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Downloads\"/>
    </mc:Choice>
  </mc:AlternateContent>
  <xr:revisionPtr revIDLastSave="0" documentId="13_ncr:1_{09936491-93B9-4163-B6E7-3D161267E78A}" xr6:coauthVersionLast="47" xr6:coauthVersionMax="47" xr10:uidLastSave="{00000000-0000-0000-0000-000000000000}"/>
  <bookViews>
    <workbookView xWindow="28680" yWindow="480" windowWidth="29040" windowHeight="15720" xr2:uid="{23351C50-CCF3-465C-83EC-943C2E8DA398}"/>
  </bookViews>
  <sheets>
    <sheet name="PROW 2014-2020 lipiec 2025 r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XIS">[1]Reference!$M$2:$M$5</definedName>
    <definedName name="COUNTRY">[1]Reference!$E$2:$E$28</definedName>
    <definedName name="data">'[2]0-TYT'!$D$12</definedName>
    <definedName name="data.05">'[3]IF gwarancje'!$D$8:$H$18621</definedName>
    <definedName name="data_koncaG">'[4]IF GW z datą końca 31.12.21'!$D$7:$H$4769</definedName>
    <definedName name="datakońca">'[4]IF GW z datą końca 31.12.21'!$D$8:$H$5107</definedName>
    <definedName name="dd">#REF!</definedName>
    <definedName name="gg">#REF!</definedName>
    <definedName name="ggg">#REF!</definedName>
    <definedName name="kor.06.2025">'[5]kor.06.2025'!$F$7:$G$139</definedName>
    <definedName name="kor.07.2025">'[6]kor.07.2025'!$F$7:$G$105</definedName>
    <definedName name="kurs">#REF!</definedName>
    <definedName name="kwota_kredytu07">#REF!</definedName>
    <definedName name="kwotakredytu">#REF!</definedName>
    <definedName name="kwotakredytu08">#REF!</definedName>
    <definedName name="kwotakredytu12">#REF!</definedName>
    <definedName name="kwotakredytu2025">#REF!</definedName>
    <definedName name="nip_pesel">#REF!</definedName>
    <definedName name="_xlnm.Print_Area" localSheetId="0">'PROW 2014-2020 lipiec 2025 r.'!$A$1:$O$97</definedName>
    <definedName name="rodzaj_pom">'[5]2A_3A (2)'!$L$9:$M$15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1" i="1" l="1"/>
  <c r="L91" i="1"/>
  <c r="K91" i="1"/>
  <c r="H91" i="1"/>
  <c r="C91" i="1"/>
  <c r="O90" i="1"/>
  <c r="J90" i="1"/>
  <c r="C90" i="1"/>
  <c r="M89" i="1"/>
  <c r="L89" i="1"/>
  <c r="K89" i="1"/>
  <c r="J89" i="1"/>
  <c r="H89" i="1"/>
  <c r="M88" i="1"/>
  <c r="L88" i="1"/>
  <c r="K88" i="1"/>
  <c r="K87" i="1" s="1"/>
  <c r="J88" i="1"/>
  <c r="H88" i="1"/>
  <c r="O87" i="1"/>
  <c r="J87" i="1"/>
  <c r="H87" i="1"/>
  <c r="C87" i="1"/>
  <c r="O86" i="1"/>
  <c r="M86" i="1"/>
  <c r="N86" i="1" s="1"/>
  <c r="L86" i="1"/>
  <c r="K86" i="1"/>
  <c r="J86" i="1"/>
  <c r="H86" i="1"/>
  <c r="G86" i="1"/>
  <c r="D86" i="1"/>
  <c r="C86" i="1"/>
  <c r="I86" i="1" s="1"/>
  <c r="O85" i="1"/>
  <c r="M85" i="1"/>
  <c r="L85" i="1"/>
  <c r="K85" i="1"/>
  <c r="J85" i="1"/>
  <c r="H85" i="1"/>
  <c r="G85" i="1"/>
  <c r="D85" i="1"/>
  <c r="C85" i="1"/>
  <c r="I85" i="1" s="1"/>
  <c r="B85" i="1"/>
  <c r="A85" i="1"/>
  <c r="O84" i="1"/>
  <c r="M84" i="1"/>
  <c r="L84" i="1"/>
  <c r="K84" i="1"/>
  <c r="J84" i="1"/>
  <c r="H84" i="1"/>
  <c r="G84" i="1"/>
  <c r="E84" i="1"/>
  <c r="D84" i="1"/>
  <c r="C84" i="1"/>
  <c r="M83" i="1"/>
  <c r="L83" i="1"/>
  <c r="K83" i="1"/>
  <c r="J83" i="1"/>
  <c r="H83" i="1"/>
  <c r="G83" i="1"/>
  <c r="E83" i="1"/>
  <c r="D83" i="1"/>
  <c r="M82" i="1"/>
  <c r="L82" i="1"/>
  <c r="K82" i="1"/>
  <c r="J82" i="1"/>
  <c r="H82" i="1"/>
  <c r="G82" i="1"/>
  <c r="M81" i="1"/>
  <c r="L81" i="1"/>
  <c r="K81" i="1"/>
  <c r="J81" i="1"/>
  <c r="H81" i="1"/>
  <c r="G81" i="1"/>
  <c r="E81" i="1"/>
  <c r="D81" i="1"/>
  <c r="M80" i="1"/>
  <c r="L80" i="1"/>
  <c r="K80" i="1"/>
  <c r="J80" i="1"/>
  <c r="E80" i="1"/>
  <c r="D80" i="1"/>
  <c r="M79" i="1"/>
  <c r="L79" i="1"/>
  <c r="K79" i="1"/>
  <c r="J79" i="1"/>
  <c r="H79" i="1"/>
  <c r="G79" i="1"/>
  <c r="M78" i="1"/>
  <c r="L78" i="1"/>
  <c r="K78" i="1"/>
  <c r="J78" i="1"/>
  <c r="H78" i="1"/>
  <c r="G78" i="1"/>
  <c r="E78" i="1"/>
  <c r="D78" i="1"/>
  <c r="M77" i="1"/>
  <c r="L77" i="1"/>
  <c r="K77" i="1"/>
  <c r="J77" i="1"/>
  <c r="E77" i="1"/>
  <c r="D77" i="1"/>
  <c r="M76" i="1"/>
  <c r="L76" i="1"/>
  <c r="K76" i="1"/>
  <c r="J76" i="1"/>
  <c r="H76" i="1"/>
  <c r="G76" i="1"/>
  <c r="E76" i="1"/>
  <c r="D76" i="1"/>
  <c r="O75" i="1"/>
  <c r="J75" i="1"/>
  <c r="C75" i="1"/>
  <c r="O74" i="1"/>
  <c r="M74" i="1"/>
  <c r="L74" i="1"/>
  <c r="K74" i="1"/>
  <c r="J74" i="1"/>
  <c r="H74" i="1"/>
  <c r="G74" i="1"/>
  <c r="E74" i="1"/>
  <c r="D74" i="1"/>
  <c r="C74" i="1"/>
  <c r="O73" i="1"/>
  <c r="M73" i="1"/>
  <c r="L73" i="1"/>
  <c r="K73" i="1"/>
  <c r="J73" i="1"/>
  <c r="H73" i="1"/>
  <c r="G73" i="1"/>
  <c r="E73" i="1"/>
  <c r="D73" i="1"/>
  <c r="C73" i="1"/>
  <c r="O72" i="1"/>
  <c r="M72" i="1"/>
  <c r="L72" i="1"/>
  <c r="K72" i="1"/>
  <c r="J72" i="1"/>
  <c r="H72" i="1"/>
  <c r="G72" i="1"/>
  <c r="D72" i="1"/>
  <c r="C72" i="1"/>
  <c r="M71" i="1"/>
  <c r="L71" i="1"/>
  <c r="K71" i="1"/>
  <c r="J71" i="1"/>
  <c r="H71" i="1"/>
  <c r="G71" i="1"/>
  <c r="D71" i="1"/>
  <c r="M70" i="1"/>
  <c r="L70" i="1"/>
  <c r="K70" i="1"/>
  <c r="J70" i="1"/>
  <c r="H70" i="1"/>
  <c r="G70" i="1"/>
  <c r="D70" i="1"/>
  <c r="M69" i="1"/>
  <c r="L69" i="1"/>
  <c r="K69" i="1"/>
  <c r="J69" i="1"/>
  <c r="H69" i="1"/>
  <c r="G69" i="1"/>
  <c r="D69" i="1"/>
  <c r="M68" i="1"/>
  <c r="L68" i="1"/>
  <c r="K68" i="1"/>
  <c r="J68" i="1"/>
  <c r="H68" i="1"/>
  <c r="G68" i="1"/>
  <c r="D68" i="1"/>
  <c r="M67" i="1"/>
  <c r="L67" i="1"/>
  <c r="K67" i="1"/>
  <c r="J67" i="1"/>
  <c r="H67" i="1"/>
  <c r="G67" i="1"/>
  <c r="D67" i="1"/>
  <c r="O66" i="1"/>
  <c r="M66" i="1"/>
  <c r="L66" i="1"/>
  <c r="K66" i="1"/>
  <c r="J66" i="1"/>
  <c r="H66" i="1"/>
  <c r="G66" i="1"/>
  <c r="D66" i="1"/>
  <c r="C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M62" i="1"/>
  <c r="L62" i="1"/>
  <c r="K62" i="1"/>
  <c r="J62" i="1"/>
  <c r="H62" i="1"/>
  <c r="G62" i="1"/>
  <c r="D62" i="1"/>
  <c r="O61" i="1"/>
  <c r="M61" i="1"/>
  <c r="L61" i="1"/>
  <c r="K61" i="1"/>
  <c r="J61" i="1"/>
  <c r="H61" i="1"/>
  <c r="G61" i="1"/>
  <c r="D61" i="1"/>
  <c r="C61" i="1"/>
  <c r="M60" i="1"/>
  <c r="L60" i="1"/>
  <c r="K60" i="1"/>
  <c r="J60" i="1"/>
  <c r="M59" i="1"/>
  <c r="L59" i="1"/>
  <c r="K59" i="1"/>
  <c r="J59" i="1"/>
  <c r="H59" i="1"/>
  <c r="G59" i="1"/>
  <c r="D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M56" i="1"/>
  <c r="L56" i="1"/>
  <c r="K56" i="1"/>
  <c r="J56" i="1"/>
  <c r="H56" i="1"/>
  <c r="G56" i="1"/>
  <c r="D56" i="1"/>
  <c r="O55" i="1"/>
  <c r="M55" i="1"/>
  <c r="L55" i="1"/>
  <c r="K55" i="1"/>
  <c r="J55" i="1"/>
  <c r="H55" i="1"/>
  <c r="G55" i="1"/>
  <c r="D55" i="1"/>
  <c r="C55" i="1"/>
  <c r="M54" i="1"/>
  <c r="L54" i="1"/>
  <c r="K54" i="1"/>
  <c r="J54" i="1"/>
  <c r="H54" i="1"/>
  <c r="M53" i="1"/>
  <c r="L53" i="1"/>
  <c r="K53" i="1"/>
  <c r="J53" i="1"/>
  <c r="H53" i="1"/>
  <c r="G53" i="1"/>
  <c r="G52" i="1" s="1"/>
  <c r="D53" i="1"/>
  <c r="D52" i="1" s="1"/>
  <c r="O52" i="1"/>
  <c r="H52" i="1"/>
  <c r="C52" i="1"/>
  <c r="M51" i="1"/>
  <c r="L51" i="1"/>
  <c r="K51" i="1"/>
  <c r="J51" i="1"/>
  <c r="H51" i="1"/>
  <c r="G51" i="1"/>
  <c r="E51" i="1"/>
  <c r="D51" i="1"/>
  <c r="H50" i="1"/>
  <c r="M49" i="1"/>
  <c r="L49" i="1"/>
  <c r="K49" i="1"/>
  <c r="J49" i="1"/>
  <c r="H49" i="1"/>
  <c r="G49" i="1"/>
  <c r="E49" i="1"/>
  <c r="D49" i="1"/>
  <c r="M48" i="1"/>
  <c r="L48" i="1"/>
  <c r="K48" i="1"/>
  <c r="J48" i="1"/>
  <c r="H48" i="1"/>
  <c r="G48" i="1"/>
  <c r="E48" i="1"/>
  <c r="D48" i="1"/>
  <c r="M47" i="1"/>
  <c r="L47" i="1"/>
  <c r="K47" i="1"/>
  <c r="J47" i="1"/>
  <c r="H47" i="1"/>
  <c r="G47" i="1"/>
  <c r="E47" i="1"/>
  <c r="D47" i="1"/>
  <c r="O46" i="1"/>
  <c r="M46" i="1"/>
  <c r="L46" i="1"/>
  <c r="K46" i="1"/>
  <c r="J46" i="1"/>
  <c r="H46" i="1"/>
  <c r="G46" i="1"/>
  <c r="E46" i="1"/>
  <c r="D46" i="1"/>
  <c r="C46" i="1"/>
  <c r="M45" i="1"/>
  <c r="L45" i="1"/>
  <c r="K45" i="1"/>
  <c r="J45" i="1"/>
  <c r="H45" i="1"/>
  <c r="G45" i="1"/>
  <c r="E45" i="1"/>
  <c r="D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M42" i="1"/>
  <c r="L42" i="1"/>
  <c r="K42" i="1"/>
  <c r="J42" i="1"/>
  <c r="H42" i="1"/>
  <c r="G42" i="1"/>
  <c r="E42" i="1"/>
  <c r="D42" i="1"/>
  <c r="M41" i="1"/>
  <c r="L41" i="1"/>
  <c r="L40" i="1" s="1"/>
  <c r="K41" i="1"/>
  <c r="J41" i="1"/>
  <c r="H41" i="1"/>
  <c r="H40" i="1" s="1"/>
  <c r="G41" i="1"/>
  <c r="G40" i="1" s="1"/>
  <c r="E41" i="1"/>
  <c r="D41" i="1"/>
  <c r="D40" i="1" s="1"/>
  <c r="O40" i="1"/>
  <c r="M40" i="1"/>
  <c r="J40" i="1"/>
  <c r="C40" i="1"/>
  <c r="O39" i="1"/>
  <c r="M39" i="1"/>
  <c r="L39" i="1"/>
  <c r="K39" i="1"/>
  <c r="J39" i="1"/>
  <c r="H39" i="1"/>
  <c r="G39" i="1"/>
  <c r="D39" i="1"/>
  <c r="C39" i="1"/>
  <c r="O38" i="1"/>
  <c r="M38" i="1"/>
  <c r="L38" i="1"/>
  <c r="K38" i="1"/>
  <c r="J38" i="1"/>
  <c r="H38" i="1"/>
  <c r="G38" i="1"/>
  <c r="E38" i="1"/>
  <c r="D38" i="1"/>
  <c r="C38" i="1"/>
  <c r="O37" i="1"/>
  <c r="M37" i="1"/>
  <c r="N37" i="1" s="1"/>
  <c r="L37" i="1"/>
  <c r="K37" i="1"/>
  <c r="J37" i="1"/>
  <c r="H37" i="1"/>
  <c r="G37" i="1"/>
  <c r="E37" i="1"/>
  <c r="D37" i="1"/>
  <c r="C37" i="1"/>
  <c r="O36" i="1"/>
  <c r="M36" i="1"/>
  <c r="L36" i="1"/>
  <c r="K36" i="1"/>
  <c r="J36" i="1"/>
  <c r="H36" i="1"/>
  <c r="G36" i="1"/>
  <c r="E36" i="1"/>
  <c r="D36" i="1"/>
  <c r="C36" i="1"/>
  <c r="O35" i="1"/>
  <c r="M35" i="1"/>
  <c r="L35" i="1"/>
  <c r="K35" i="1"/>
  <c r="J35" i="1"/>
  <c r="H35" i="1"/>
  <c r="G35" i="1"/>
  <c r="E35" i="1"/>
  <c r="D35" i="1"/>
  <c r="C35" i="1"/>
  <c r="J34" i="1"/>
  <c r="M33" i="1"/>
  <c r="L33" i="1"/>
  <c r="K33" i="1"/>
  <c r="J33" i="1"/>
  <c r="H33" i="1"/>
  <c r="G33" i="1"/>
  <c r="E33" i="1"/>
  <c r="D33" i="1"/>
  <c r="M32" i="1"/>
  <c r="M31" i="1" s="1"/>
  <c r="L32" i="1"/>
  <c r="L31" i="1" s="1"/>
  <c r="K32" i="1"/>
  <c r="K31" i="1" s="1"/>
  <c r="J32" i="1"/>
  <c r="H32" i="1"/>
  <c r="G32" i="1"/>
  <c r="G31" i="1" s="1"/>
  <c r="E32" i="1"/>
  <c r="E31" i="1" s="1"/>
  <c r="D32" i="1"/>
  <c r="D31" i="1" s="1"/>
  <c r="O31" i="1"/>
  <c r="J31" i="1"/>
  <c r="C31" i="1"/>
  <c r="O30" i="1"/>
  <c r="M30" i="1"/>
  <c r="L30" i="1"/>
  <c r="K30" i="1"/>
  <c r="J30" i="1"/>
  <c r="H30" i="1"/>
  <c r="G30" i="1"/>
  <c r="E30" i="1"/>
  <c r="D30" i="1"/>
  <c r="B30" i="1"/>
  <c r="O29" i="1"/>
  <c r="M29" i="1"/>
  <c r="L29" i="1"/>
  <c r="K29" i="1"/>
  <c r="J29" i="1"/>
  <c r="H29" i="1"/>
  <c r="G29" i="1"/>
  <c r="E29" i="1"/>
  <c r="D29" i="1"/>
  <c r="B29" i="1"/>
  <c r="O28" i="1"/>
  <c r="M28" i="1"/>
  <c r="N28" i="1" s="1"/>
  <c r="L28" i="1"/>
  <c r="K28" i="1"/>
  <c r="J28" i="1"/>
  <c r="H28" i="1"/>
  <c r="G28" i="1"/>
  <c r="E28" i="1"/>
  <c r="D28" i="1"/>
  <c r="C28" i="1"/>
  <c r="O27" i="1"/>
  <c r="M27" i="1"/>
  <c r="L27" i="1"/>
  <c r="K27" i="1"/>
  <c r="J27" i="1"/>
  <c r="H27" i="1"/>
  <c r="G27" i="1"/>
  <c r="E27" i="1"/>
  <c r="D27" i="1"/>
  <c r="C27" i="1"/>
  <c r="O26" i="1"/>
  <c r="M26" i="1"/>
  <c r="N26" i="1" s="1"/>
  <c r="L26" i="1"/>
  <c r="K26" i="1"/>
  <c r="J26" i="1"/>
  <c r="H26" i="1"/>
  <c r="G26" i="1"/>
  <c r="E26" i="1"/>
  <c r="D26" i="1"/>
  <c r="C26" i="1"/>
  <c r="O25" i="1"/>
  <c r="M25" i="1"/>
  <c r="L25" i="1"/>
  <c r="K25" i="1"/>
  <c r="J25" i="1"/>
  <c r="H25" i="1"/>
  <c r="G25" i="1"/>
  <c r="E25" i="1"/>
  <c r="D25" i="1"/>
  <c r="C25" i="1"/>
  <c r="B25" i="1"/>
  <c r="O24" i="1"/>
  <c r="M24" i="1"/>
  <c r="N24" i="1" s="1"/>
  <c r="L24" i="1"/>
  <c r="K24" i="1"/>
  <c r="J24" i="1"/>
  <c r="H24" i="1"/>
  <c r="G24" i="1"/>
  <c r="E24" i="1"/>
  <c r="D24" i="1"/>
  <c r="C24" i="1"/>
  <c r="O22" i="1"/>
  <c r="M22" i="1"/>
  <c r="L22" i="1"/>
  <c r="K22" i="1"/>
  <c r="H22" i="1"/>
  <c r="G22" i="1"/>
  <c r="E22" i="1"/>
  <c r="D22" i="1"/>
  <c r="C22" i="1"/>
  <c r="O21" i="1"/>
  <c r="M21" i="1"/>
  <c r="L21" i="1"/>
  <c r="K21" i="1"/>
  <c r="H21" i="1"/>
  <c r="G21" i="1"/>
  <c r="E21" i="1"/>
  <c r="F21" i="1" s="1"/>
  <c r="D21" i="1"/>
  <c r="C21" i="1"/>
  <c r="O20" i="1"/>
  <c r="M20" i="1"/>
  <c r="L20" i="1"/>
  <c r="K20" i="1"/>
  <c r="H20" i="1"/>
  <c r="G20" i="1"/>
  <c r="E20" i="1"/>
  <c r="D20" i="1"/>
  <c r="C20" i="1"/>
  <c r="O19" i="1"/>
  <c r="M19" i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K15" i="1"/>
  <c r="J15" i="1"/>
  <c r="H15" i="1"/>
  <c r="G15" i="1"/>
  <c r="G14" i="1" s="1"/>
  <c r="D15" i="1"/>
  <c r="D14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M9" i="1" s="1"/>
  <c r="L10" i="1"/>
  <c r="K10" i="1"/>
  <c r="K9" i="1" s="1"/>
  <c r="J10" i="1"/>
  <c r="H10" i="1"/>
  <c r="H9" i="1" s="1"/>
  <c r="G10" i="1"/>
  <c r="G9" i="1" s="1"/>
  <c r="E10" i="1"/>
  <c r="E9" i="1" s="1"/>
  <c r="D10" i="1"/>
  <c r="D9" i="1" s="1"/>
  <c r="O9" i="1"/>
  <c r="L9" i="1"/>
  <c r="C9" i="1"/>
  <c r="M8" i="1"/>
  <c r="L8" i="1"/>
  <c r="K8" i="1"/>
  <c r="J8" i="1"/>
  <c r="H8" i="1"/>
  <c r="G8" i="1"/>
  <c r="E8" i="1"/>
  <c r="D8" i="1"/>
  <c r="M7" i="1"/>
  <c r="M6" i="1" s="1"/>
  <c r="L7" i="1"/>
  <c r="L6" i="1" s="1"/>
  <c r="K7" i="1"/>
  <c r="K6" i="1" s="1"/>
  <c r="J7" i="1"/>
  <c r="H7" i="1"/>
  <c r="G7" i="1"/>
  <c r="G6" i="1" s="1"/>
  <c r="E7" i="1"/>
  <c r="E6" i="1" s="1"/>
  <c r="D7" i="1"/>
  <c r="D6" i="1" s="1"/>
  <c r="O6" i="1"/>
  <c r="J6" i="1"/>
  <c r="C6" i="1"/>
  <c r="N31" i="1" l="1"/>
  <c r="F19" i="1"/>
  <c r="N19" i="1"/>
  <c r="N29" i="1"/>
  <c r="L87" i="1"/>
  <c r="I38" i="1"/>
  <c r="D75" i="1"/>
  <c r="G77" i="1"/>
  <c r="G75" i="1" s="1"/>
  <c r="F84" i="1"/>
  <c r="I74" i="1"/>
  <c r="F20" i="1"/>
  <c r="I55" i="1"/>
  <c r="I73" i="1"/>
  <c r="N73" i="1"/>
  <c r="J9" i="1"/>
  <c r="D13" i="1"/>
  <c r="N20" i="1"/>
  <c r="I35" i="1"/>
  <c r="N35" i="1"/>
  <c r="I37" i="1"/>
  <c r="F38" i="1"/>
  <c r="F46" i="1"/>
  <c r="N22" i="1"/>
  <c r="H77" i="1"/>
  <c r="N84" i="1"/>
  <c r="L14" i="1"/>
  <c r="L13" i="1" s="1"/>
  <c r="F22" i="1"/>
  <c r="I61" i="1"/>
  <c r="G80" i="1"/>
  <c r="H6" i="1"/>
  <c r="I6" i="1" s="1"/>
  <c r="K40" i="1"/>
  <c r="M14" i="1"/>
  <c r="M13" i="1" s="1"/>
  <c r="N13" i="1" s="1"/>
  <c r="I21" i="1"/>
  <c r="N66" i="1"/>
  <c r="N74" i="1"/>
  <c r="H80" i="1"/>
  <c r="L18" i="1"/>
  <c r="D34" i="1"/>
  <c r="D90" i="1" s="1"/>
  <c r="H31" i="1"/>
  <c r="I31" i="1" s="1"/>
  <c r="F35" i="1"/>
  <c r="G13" i="1"/>
  <c r="K52" i="1"/>
  <c r="E40" i="1"/>
  <c r="F40" i="1" s="1"/>
  <c r="N72" i="1"/>
  <c r="D18" i="1"/>
  <c r="I87" i="1"/>
  <c r="I72" i="1"/>
  <c r="I91" i="1"/>
  <c r="F9" i="1"/>
  <c r="F25" i="1"/>
  <c r="I28" i="1"/>
  <c r="N40" i="1"/>
  <c r="J52" i="1"/>
  <c r="I19" i="1"/>
  <c r="N21" i="1"/>
  <c r="I9" i="1"/>
  <c r="I22" i="1"/>
  <c r="I25" i="1"/>
  <c r="N27" i="1"/>
  <c r="N30" i="1"/>
  <c r="N46" i="1"/>
  <c r="L52" i="1"/>
  <c r="N61" i="1"/>
  <c r="I84" i="1"/>
  <c r="N85" i="1"/>
  <c r="M87" i="1"/>
  <c r="N87" i="1" s="1"/>
  <c r="M34" i="1"/>
  <c r="F73" i="1"/>
  <c r="F6" i="1"/>
  <c r="H14" i="1"/>
  <c r="H13" i="1" s="1"/>
  <c r="I13" i="1" s="1"/>
  <c r="G18" i="1"/>
  <c r="H34" i="1"/>
  <c r="O34" i="1"/>
  <c r="O91" i="1" s="1"/>
  <c r="N91" i="1" s="1"/>
  <c r="I39" i="1"/>
  <c r="M52" i="1"/>
  <c r="N52" i="1" s="1"/>
  <c r="E18" i="1"/>
  <c r="F18" i="1" s="1"/>
  <c r="I52" i="1"/>
  <c r="F24" i="1"/>
  <c r="I26" i="1"/>
  <c r="F27" i="1"/>
  <c r="E34" i="1"/>
  <c r="I46" i="1"/>
  <c r="N9" i="1"/>
  <c r="N6" i="1"/>
  <c r="I40" i="1"/>
  <c r="N55" i="1"/>
  <c r="I20" i="1"/>
  <c r="K14" i="1"/>
  <c r="K13" i="1" s="1"/>
  <c r="G34" i="1"/>
  <c r="I66" i="1"/>
  <c r="F74" i="1"/>
  <c r="K75" i="1"/>
  <c r="H18" i="1"/>
  <c r="I18" i="1" s="1"/>
  <c r="M18" i="1"/>
  <c r="N18" i="1" s="1"/>
  <c r="I27" i="1"/>
  <c r="F28" i="1"/>
  <c r="K34" i="1"/>
  <c r="I36" i="1"/>
  <c r="F37" i="1"/>
  <c r="N38" i="1"/>
  <c r="L75" i="1"/>
  <c r="L90" i="1" s="1"/>
  <c r="E75" i="1"/>
  <c r="F75" i="1" s="1"/>
  <c r="K18" i="1"/>
  <c r="F31" i="1"/>
  <c r="C34" i="1"/>
  <c r="L34" i="1"/>
  <c r="N39" i="1"/>
  <c r="M75" i="1"/>
  <c r="N75" i="1" s="1"/>
  <c r="I24" i="1"/>
  <c r="F26" i="1"/>
  <c r="F36" i="1"/>
  <c r="N36" i="1"/>
  <c r="N25" i="1"/>
  <c r="N34" i="1" l="1"/>
  <c r="H75" i="1"/>
  <c r="I75" i="1" s="1"/>
  <c r="I34" i="1"/>
  <c r="K90" i="1"/>
  <c r="G90" i="1"/>
  <c r="E90" i="1"/>
  <c r="F90" i="1" s="1"/>
  <c r="F34" i="1"/>
  <c r="M90" i="1"/>
  <c r="N90" i="1" s="1"/>
  <c r="H90" i="1" l="1"/>
  <c r="I90" i="1" s="1"/>
</calcChain>
</file>

<file path=xl/sharedStrings.xml><?xml version="1.0" encoding="utf-8"?>
<sst xmlns="http://schemas.openxmlformats.org/spreadsheetml/2006/main" count="159" uniqueCount="136">
  <si>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</si>
  <si>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</si>
  <si>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</si>
  <si>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</si>
  <si>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</si>
  <si>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</si>
  <si>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</si>
  <si>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</si>
  <si>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</si>
  <si>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</si>
  <si>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</si>
  <si>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</si>
  <si>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</si>
  <si>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</si>
  <si>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</si>
  <si>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</si>
  <si>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</si>
  <si>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</si>
  <si>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</si>
  <si>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</si>
  <si>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</si>
  <si>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</si>
  <si>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</si>
  <si>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</si>
  <si>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</si>
  <si>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</si>
  <si>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</si>
  <si>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</si>
  <si>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</si>
  <si>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</si>
  <si>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</si>
  <si>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</si>
  <si>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</si>
  <si>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</si>
  <si>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</si>
  <si>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</si>
  <si>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</si>
  <si>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</si>
  <si>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mbria"/>
        <family val="1"/>
        <charset val="238"/>
        <scheme val="major"/>
      </rPr>
      <t xml:space="preserve">Wsparcie dla nowych uczestników systemów jakości  </t>
    </r>
    <r>
      <rPr>
        <sz val="9"/>
        <rFont val="Cambria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</si>
  <si>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</si>
  <si>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</si>
  <si>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</si>
  <si>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</si>
  <si>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</si>
  <si>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</si>
  <si>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</si>
  <si>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</si>
  <si>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w tym obszar F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</si>
  <si>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</si>
  <si>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</si>
  <si>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</si>
  <si>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</si>
  <si>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</si>
  <si>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</si>
  <si>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</si>
  <si>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</si>
  <si>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</si>
  <si>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</si>
  <si>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</si>
  <si>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</si>
  <si>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</si>
  <si>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</si>
  <si>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</si>
  <si>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</si>
  <si>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</si>
  <si>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</si>
  <si>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</si>
  <si>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</si>
  <si>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</si>
  <si>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</si>
  <si>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</si>
  <si>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</si>
  <si>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</si>
  <si>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</si>
  <si>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</si>
  <si>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</si>
  <si>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</si>
  <si>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</si>
  <si>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</si>
  <si>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</si>
  <si>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</si>
  <si>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</si>
  <si>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</si>
  <si>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</si>
  <si>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</si>
  <si>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</si>
  <si>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</si>
  <si>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</si>
  <si>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</si>
  <si>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</si>
  <si>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</si>
  <si>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</si>
  <si>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</si>
  <si>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</si>
  <si>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</si>
  <si>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</si>
  <si>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</si>
  <si>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</si>
  <si>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</si>
  <si>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</si>
  <si>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</si>
  <si>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</si>
  <si>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</si>
  <si>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</si>
  <si>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</si>
  <si>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</si>
  <si>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</si>
  <si>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</si>
  <si>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</si>
  <si>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</si>
  <si>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</si>
  <si>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</si>
  <si>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</si>
  <si>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</si>
  <si>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</si>
  <si>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</si>
  <si>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</si>
  <si>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</si>
  <si>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</si>
  <si>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</si>
  <si>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</si>
  <si>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</si>
  <si>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</si>
  <si>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</si>
  <si>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Nadzwyczajne tymczasowe wsparcie dla rolników i MŚP szczególnie dotkniętych wpływem rosyjskiej inwazji na Ukrainę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</si>
  <si>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</si>
  <si>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</si>
  <si>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</si>
  <si>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</si>
  <si>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3.) W kwocie zrealizowanych płatności w ramach działania Renty strukturalne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i kontraktacji jest wyższa od limitu środków przeznaczonych na jego realizację.</t>
  </si>
  <si>
    <t>4.) W działaniu 13 poziom płatności jest wyższy niż kontraktacja z uwagi na wypłacone zaliczki.</t>
  </si>
  <si>
    <t>5.) Stopień wydatkowania środków może być wyższy od wykazanego stopnia kontraktacji, jak również osiągnąć wartość ponad 100%, z powodu niepomniejszania kwot wypłaconych o środki odzyskane.</t>
  </si>
  <si>
    <t>6.) Stopień wykorzystania limitu w ramach zawartych umów/ wydanych decyzji może przekroczyć poziom 100% z powodu zmian kursu PLN/EUR między okresem kontraktacji, a sprawozdawczym.</t>
  </si>
  <si>
    <t>2.) Szacunkowe limity finansowe zostały przeliczone wg kursu  4,2378 kurs EBC z przedostatniego dnia roboczego Komisji Europejskiej miesiąca poprzedzającego miesiąc, dla którego dokonuje się wyliczenia limitu alokacji środków wspólnotowych - 27.06.2025 r.).</t>
  </si>
  <si>
    <t xml:space="preserve">1.)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</si>
  <si>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Instrumenty finansowe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</si>
</sst>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sz val="11"/>
      <name val="Arial"/>
      <family val="2"/>
      <charset val="238"/>
    </font>
    <font>
      <sz val="9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mbria"/>
      <family val="1"/>
      <charset val="238"/>
      <scheme val="major"/>
    </font>
    <font>
      <sz val="10"/>
      <name val="Cambria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46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>
      <alignment horizontal="center" vertical="center" wrapText="1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28" xfId="2" applyFont="1" applyBorder="1" applyAlignment="1" applyProtection="1">
      <alignment horizontal="center" vertical="center" wrapText="1"/>
      <protection locked="0"/>
    </xf>
    <xf numFmtId="0" fontId="5" fillId="0" borderId="30" xfId="2" applyFont="1" applyBorder="1" applyAlignment="1" applyProtection="1">
      <alignment horizontal="center" vertical="center" wrapText="1"/>
      <protection locked="0"/>
    </xf>
    <xf numFmtId="0" fontId="5" fillId="0" borderId="33" xfId="2" applyFont="1" applyBorder="1" applyAlignment="1" applyProtection="1">
      <alignment horizontal="center" vertical="center" wrapText="1"/>
      <protection locked="0"/>
    </xf>
    <xf numFmtId="0" fontId="5" fillId="0" borderId="34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35" xfId="2" applyFont="1" applyBorder="1" applyAlignment="1" applyProtection="1">
      <alignment horizontal="center" vertical="center" wrapText="1"/>
      <protection locked="0"/>
    </xf>
    <xf numFmtId="0" fontId="5" fillId="0" borderId="36" xfId="2" applyFont="1" applyBorder="1" applyAlignment="1" applyProtection="1">
      <alignment horizontal="center" vertical="center" wrapText="1"/>
      <protection locked="0"/>
    </xf>
    <xf numFmtId="0" fontId="5" fillId="0" borderId="37" xfId="2" applyFont="1" applyBorder="1" applyAlignment="1" applyProtection="1">
      <alignment horizontal="center" vertical="center" wrapText="1"/>
      <protection locked="0"/>
    </xf>
    <xf numFmtId="0" fontId="5" fillId="0" borderId="38" xfId="2" applyFont="1" applyBorder="1" applyAlignment="1" applyProtection="1">
      <alignment horizontal="center" vertical="center" wrapText="1"/>
      <protection locked="0"/>
    </xf>
    <xf numFmtId="0" fontId="5" fillId="0" borderId="39" xfId="2" applyFont="1" applyBorder="1" applyAlignment="1" applyProtection="1">
      <alignment horizontal="center" vertical="center" wrapText="1"/>
      <protection locked="0"/>
    </xf>
    <xf numFmtId="0" fontId="5" fillId="0" borderId="40" xfId="2" applyFont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left" vertical="center" wrapText="1"/>
      <protection locked="0"/>
    </xf>
    <xf numFmtId="4" fontId="6" fillId="2" borderId="7" xfId="2" applyNumberFormat="1" applyFont="1" applyFill="1" applyBorder="1" applyAlignment="1">
      <alignment horizontal="right" vertical="center" wrapText="1"/>
    </xf>
    <xf numFmtId="3" fontId="6" fillId="2" borderId="9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0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4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9" xfId="2" applyNumberFormat="1" applyFont="1" applyFill="1" applyBorder="1" applyAlignment="1">
      <alignment horizontal="right" vertical="center" wrapText="1"/>
    </xf>
    <xf numFmtId="4" fontId="6" fillId="2" borderId="10" xfId="2" applyNumberFormat="1" applyFont="1" applyFill="1" applyBorder="1" applyAlignment="1">
      <alignment horizontal="right" vertical="center" wrapText="1"/>
    </xf>
    <xf numFmtId="10" fontId="6" fillId="2" borderId="11" xfId="2" applyNumberFormat="1" applyFont="1" applyFill="1" applyBorder="1" applyAlignment="1">
      <alignment horizontal="right" vertical="center" wrapText="1"/>
    </xf>
    <xf numFmtId="4" fontId="6" fillId="2" borderId="5" xfId="2" applyNumberFormat="1" applyFont="1" applyFill="1" applyBorder="1" applyAlignment="1">
      <alignment horizontal="right" vertical="center" wrapText="1"/>
    </xf>
    <xf numFmtId="4" fontId="7" fillId="0" borderId="0" xfId="2" applyNumberFormat="1" applyFont="1" applyProtection="1">
      <protection locked="0"/>
    </xf>
    <xf numFmtId="0" fontId="7" fillId="0" borderId="0" xfId="2" applyFont="1" applyProtection="1">
      <protection locked="0"/>
    </xf>
    <xf numFmtId="0" fontId="8" fillId="0" borderId="43" xfId="2" applyFont="1" applyBorder="1" applyAlignment="1" applyProtection="1">
      <alignment horizontal="center" vertical="center"/>
      <protection locked="0"/>
    </xf>
    <xf numFmtId="0" fontId="6" fillId="0" borderId="43" xfId="2" applyFont="1" applyBorder="1" applyAlignment="1" applyProtection="1">
      <alignment horizontal="left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>
      <alignment horizontal="right" vertical="center" wrapText="1"/>
    </xf>
    <xf numFmtId="4" fontId="8" fillId="0" borderId="45" xfId="2" applyNumberFormat="1" applyFont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0" borderId="22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3" fontId="8" fillId="0" borderId="20" xfId="2" applyNumberFormat="1" applyFont="1" applyBorder="1" applyAlignment="1" applyProtection="1">
      <alignment horizontal="right" vertical="center" wrapText="1"/>
      <protection locked="0"/>
    </xf>
    <xf numFmtId="4" fontId="8" fillId="0" borderId="47" xfId="2" applyNumberFormat="1" applyFont="1" applyBorder="1" applyAlignment="1" applyProtection="1">
      <alignment horizontal="right" vertical="center" wrapText="1"/>
      <protection locked="0"/>
    </xf>
    <xf numFmtId="3" fontId="8" fillId="0" borderId="18" xfId="2" applyNumberFormat="1" applyFont="1" applyBorder="1" applyAlignment="1" applyProtection="1">
      <alignment horizontal="right" vertical="center" wrapText="1"/>
      <protection locked="0"/>
    </xf>
    <xf numFmtId="3" fontId="8" fillId="0" borderId="20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2" borderId="13" xfId="2" applyFont="1" applyFill="1" applyBorder="1" applyAlignment="1" applyProtection="1">
      <alignment horizontal="left" vertical="center" wrapText="1"/>
      <protection locked="0"/>
    </xf>
    <xf numFmtId="4" fontId="6" fillId="2" borderId="48" xfId="2" applyNumberFormat="1" applyFont="1" applyFill="1" applyBorder="1" applyAlignment="1">
      <alignment horizontal="right" vertical="center" wrapText="1"/>
    </xf>
    <xf numFmtId="3" fontId="6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5" xfId="2" applyNumberFormat="1" applyFont="1" applyFill="1" applyBorder="1" applyAlignment="1">
      <alignment horizontal="right" vertical="center" wrapText="1"/>
    </xf>
    <xf numFmtId="4" fontId="6" fillId="2" borderId="16" xfId="2" applyNumberFormat="1" applyFont="1" applyFill="1" applyBorder="1" applyAlignment="1">
      <alignment horizontal="right" vertical="center" wrapText="1"/>
    </xf>
    <xf numFmtId="10" fontId="6" fillId="2" borderId="17" xfId="2" applyNumberFormat="1" applyFont="1" applyFill="1" applyBorder="1" applyAlignment="1">
      <alignment horizontal="right" vertical="center" wrapText="1"/>
    </xf>
    <xf numFmtId="4" fontId="6" fillId="2" borderId="12" xfId="2" applyNumberFormat="1" applyFont="1" applyFill="1" applyBorder="1" applyAlignment="1">
      <alignment horizontal="right" vertical="center" wrapText="1"/>
    </xf>
    <xf numFmtId="4" fontId="1" fillId="0" borderId="0" xfId="2" applyNumberFormat="1" applyProtection="1">
      <protection locked="0"/>
    </xf>
    <xf numFmtId="0" fontId="8" fillId="0" borderId="33" xfId="2" applyFont="1" applyBorder="1" applyAlignment="1" applyProtection="1">
      <alignment horizontal="center" vertical="center"/>
      <protection locked="0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8" fillId="0" borderId="49" xfId="2" applyFont="1" applyBorder="1" applyAlignment="1" applyProtection="1">
      <alignment horizontal="left" vertical="center" wrapText="1"/>
      <protection locked="0"/>
    </xf>
    <xf numFmtId="3" fontId="8" fillId="0" borderId="46" xfId="2" applyNumberFormat="1" applyFont="1" applyBorder="1" applyAlignment="1">
      <alignment horizontal="right" vertical="center" wrapText="1"/>
    </xf>
    <xf numFmtId="4" fontId="8" fillId="5" borderId="45" xfId="2" applyNumberFormat="1" applyFont="1" applyFill="1" applyBorder="1" applyAlignment="1">
      <alignment horizontal="right" vertical="center" wrapText="1"/>
    </xf>
    <xf numFmtId="0" fontId="8" fillId="6" borderId="13" xfId="2" applyFont="1" applyFill="1" applyBorder="1" applyAlignment="1" applyProtection="1">
      <alignment horizontal="left" vertical="center" wrapText="1"/>
      <protection locked="0"/>
    </xf>
    <xf numFmtId="3" fontId="8" fillId="4" borderId="15" xfId="2" applyNumberFormat="1" applyFont="1" applyFill="1" applyBorder="1" applyAlignment="1">
      <alignment horizontal="right" vertical="center" wrapText="1"/>
    </xf>
    <xf numFmtId="3" fontId="8" fillId="4" borderId="21" xfId="2" applyNumberFormat="1" applyFont="1" applyFill="1" applyBorder="1" applyAlignment="1">
      <alignment horizontal="right" vertical="center" wrapText="1"/>
    </xf>
    <xf numFmtId="4" fontId="8" fillId="5" borderId="16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4" fontId="8" fillId="0" borderId="16" xfId="2" applyNumberFormat="1" applyFont="1" applyBorder="1" applyAlignment="1">
      <alignment horizontal="right" vertical="center" wrapText="1"/>
    </xf>
    <xf numFmtId="0" fontId="6" fillId="0" borderId="51" xfId="2" applyFont="1" applyBorder="1" applyAlignment="1" applyProtection="1">
      <alignment horizontal="left" vertical="center" wrapText="1"/>
      <protection locked="0"/>
    </xf>
    <xf numFmtId="3" fontId="8" fillId="0" borderId="18" xfId="2" applyNumberFormat="1" applyFont="1" applyBorder="1" applyAlignment="1">
      <alignment horizontal="right" vertical="center" wrapText="1"/>
    </xf>
    <xf numFmtId="4" fontId="8" fillId="6" borderId="47" xfId="2" applyNumberFormat="1" applyFont="1" applyFill="1" applyBorder="1" applyAlignment="1">
      <alignment horizontal="right" vertical="center" wrapText="1"/>
    </xf>
    <xf numFmtId="0" fontId="6" fillId="0" borderId="13" xfId="2" applyFont="1" applyBorder="1" applyAlignment="1" applyProtection="1">
      <alignment horizontal="left" vertical="center" wrapText="1"/>
      <protection locked="0"/>
    </xf>
    <xf numFmtId="4" fontId="8" fillId="0" borderId="53" xfId="2" applyNumberFormat="1" applyFont="1" applyBorder="1" applyAlignment="1">
      <alignment horizontal="right" vertical="center" wrapText="1"/>
    </xf>
    <xf numFmtId="10" fontId="8" fillId="0" borderId="17" xfId="2" applyNumberFormat="1" applyFont="1" applyBorder="1" applyAlignment="1" applyProtection="1">
      <alignment horizontal="right" vertical="center" wrapText="1"/>
      <protection locked="0"/>
    </xf>
    <xf numFmtId="10" fontId="8" fillId="0" borderId="17" xfId="2" applyNumberFormat="1" applyFont="1" applyBorder="1" applyAlignment="1">
      <alignment horizontal="right" vertical="center" wrapText="1"/>
    </xf>
    <xf numFmtId="4" fontId="8" fillId="0" borderId="33" xfId="2" applyNumberFormat="1" applyFont="1" applyBorder="1" applyAlignment="1">
      <alignment horizontal="right" vertical="center" wrapText="1"/>
    </xf>
    <xf numFmtId="3" fontId="1" fillId="0" borderId="0" xfId="2" applyNumberFormat="1" applyProtection="1">
      <protection locked="0"/>
    </xf>
    <xf numFmtId="0" fontId="9" fillId="0" borderId="13" xfId="2" applyFont="1" applyBorder="1" applyAlignment="1" applyProtection="1">
      <alignment horizontal="left" vertical="center" wrapText="1"/>
      <protection locked="0"/>
    </xf>
    <xf numFmtId="4" fontId="8" fillId="6" borderId="12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 applyProtection="1">
      <alignment horizontal="right" vertical="center" wrapText="1"/>
      <protection locked="0"/>
    </xf>
    <xf numFmtId="4" fontId="8" fillId="0" borderId="16" xfId="2" applyNumberFormat="1" applyFont="1" applyBorder="1" applyAlignment="1" applyProtection="1">
      <alignment horizontal="right" vertical="center" wrapText="1"/>
      <protection locked="0"/>
    </xf>
    <xf numFmtId="3" fontId="8" fillId="0" borderId="21" xfId="2" applyNumberFormat="1" applyFont="1" applyBorder="1" applyAlignment="1" applyProtection="1">
      <alignment horizontal="right" vertical="center" wrapText="1"/>
      <protection locked="0"/>
    </xf>
    <xf numFmtId="164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53" xfId="2" applyNumberFormat="1" applyFont="1" applyFill="1" applyBorder="1" applyAlignment="1">
      <alignment horizontal="right" vertical="center" wrapText="1"/>
    </xf>
    <xf numFmtId="10" fontId="8" fillId="0" borderId="19" xfId="2" applyNumberFormat="1" applyFont="1" applyBorder="1" applyAlignment="1" applyProtection="1">
      <alignment horizontal="right" vertical="center" wrapText="1"/>
      <protection locked="0"/>
    </xf>
    <xf numFmtId="4" fontId="8" fillId="6" borderId="0" xfId="2" applyNumberFormat="1" applyFont="1" applyFill="1" applyAlignment="1">
      <alignment horizontal="right" vertical="center" wrapText="1"/>
    </xf>
    <xf numFmtId="10" fontId="8" fillId="0" borderId="40" xfId="2" applyNumberFormat="1" applyFont="1" applyBorder="1" applyAlignment="1" applyProtection="1">
      <alignment horizontal="right" vertical="center" wrapText="1"/>
      <protection locked="0"/>
    </xf>
    <xf numFmtId="10" fontId="8" fillId="0" borderId="39" xfId="2" applyNumberFormat="1" applyFont="1" applyBorder="1" applyAlignment="1" applyProtection="1">
      <alignment horizontal="right" vertical="center" wrapText="1"/>
      <protection locked="0"/>
    </xf>
    <xf numFmtId="10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14" xfId="2" applyNumberFormat="1" applyFont="1" applyFill="1" applyBorder="1" applyAlignment="1">
      <alignment horizontal="right" vertical="center" wrapText="1"/>
    </xf>
    <xf numFmtId="3" fontId="8" fillId="6" borderId="15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16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1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1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5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>
      <alignment horizontal="right" vertical="center" wrapText="1"/>
    </xf>
    <xf numFmtId="4" fontId="8" fillId="6" borderId="22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2" applyNumberFormat="1" applyFont="1" applyBorder="1" applyAlignment="1">
      <alignment horizontal="right" vertical="center" wrapText="1"/>
    </xf>
    <xf numFmtId="10" fontId="8" fillId="0" borderId="50" xfId="2" applyNumberFormat="1" applyFont="1" applyBorder="1" applyAlignment="1" applyProtection="1">
      <alignment horizontal="right" vertical="center" wrapText="1"/>
      <protection locked="0"/>
    </xf>
    <xf numFmtId="10" fontId="8" fillId="0" borderId="54" xfId="2" applyNumberFormat="1" applyFont="1" applyBorder="1" applyAlignment="1" applyProtection="1">
      <alignment horizontal="right" vertical="center" wrapText="1"/>
      <protection locked="0"/>
    </xf>
    <xf numFmtId="10" fontId="8" fillId="0" borderId="50" xfId="2" applyNumberFormat="1" applyFont="1" applyBorder="1" applyAlignment="1">
      <alignment horizontal="right" vertical="center" wrapText="1"/>
    </xf>
    <xf numFmtId="4" fontId="8" fillId="0" borderId="22" xfId="2" applyNumberFormat="1" applyFont="1" applyBorder="1" applyAlignment="1">
      <alignment horizontal="right" vertical="center" wrapText="1"/>
    </xf>
    <xf numFmtId="3" fontId="8" fillId="0" borderId="55" xfId="2" applyNumberFormat="1" applyFont="1" applyBorder="1" applyAlignment="1">
      <alignment horizontal="right" vertical="center" wrapText="1"/>
    </xf>
    <xf numFmtId="4" fontId="8" fillId="0" borderId="18" xfId="2" applyNumberFormat="1" applyFont="1" applyBorder="1" applyAlignment="1">
      <alignment horizontal="right" vertical="center" wrapText="1"/>
    </xf>
    <xf numFmtId="0" fontId="8" fillId="0" borderId="51" xfId="2" applyFont="1" applyBorder="1" applyAlignment="1" applyProtection="1">
      <alignment horizontal="left" vertical="center" wrapText="1"/>
      <protection locked="0"/>
    </xf>
    <xf numFmtId="0" fontId="6" fillId="0" borderId="33" xfId="2" applyFont="1" applyBorder="1" applyAlignment="1" applyProtection="1">
      <alignment horizontal="left" vertical="center" wrapText="1"/>
      <protection locked="0"/>
    </xf>
    <xf numFmtId="4" fontId="8" fillId="0" borderId="0" xfId="2" applyNumberFormat="1" applyFont="1" applyAlignment="1">
      <alignment horizontal="right" vertical="center" wrapText="1"/>
    </xf>
    <xf numFmtId="10" fontId="8" fillId="0" borderId="40" xfId="2" applyNumberFormat="1" applyFont="1" applyBorder="1" applyAlignment="1">
      <alignment horizontal="right" vertical="center" wrapText="1"/>
    </xf>
    <xf numFmtId="4" fontId="8" fillId="3" borderId="47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6" fillId="6" borderId="22" xfId="2" applyFont="1" applyFill="1" applyBorder="1" applyAlignment="1" applyProtection="1">
      <alignment horizontal="center" vertical="center" wrapText="1"/>
      <protection locked="0"/>
    </xf>
    <xf numFmtId="0" fontId="6" fillId="6" borderId="13" xfId="2" applyFont="1" applyFill="1" applyBorder="1" applyAlignment="1" applyProtection="1">
      <alignment horizontal="left" vertical="center" wrapText="1"/>
      <protection locked="0"/>
    </xf>
    <xf numFmtId="3" fontId="6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6" fillId="6" borderId="45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40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46" xfId="2" applyNumberFormat="1" applyFont="1" applyFill="1" applyBorder="1" applyAlignment="1" applyProtection="1">
      <alignment horizontal="right" vertical="center" wrapText="1"/>
      <protection locked="0"/>
    </xf>
    <xf numFmtId="10" fontId="6" fillId="7" borderId="39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15" xfId="2" applyNumberFormat="1" applyFont="1" applyFill="1" applyBorder="1" applyAlignment="1">
      <alignment horizontal="right" vertical="center" wrapText="1"/>
    </xf>
    <xf numFmtId="4" fontId="6" fillId="6" borderId="16" xfId="2" applyNumberFormat="1" applyFont="1" applyFill="1" applyBorder="1" applyAlignment="1">
      <alignment horizontal="right" vertical="center" wrapText="1"/>
    </xf>
    <xf numFmtId="10" fontId="6" fillId="7" borderId="40" xfId="2" applyNumberFormat="1" applyFont="1" applyFill="1" applyBorder="1" applyAlignment="1">
      <alignment horizontal="right" vertical="center" wrapText="1"/>
    </xf>
    <xf numFmtId="4" fontId="6" fillId="4" borderId="33" xfId="2" applyNumberFormat="1" applyFont="1" applyFill="1" applyBorder="1" applyAlignment="1">
      <alignment horizontal="right" vertical="center" wrapText="1"/>
    </xf>
    <xf numFmtId="0" fontId="8" fillId="6" borderId="12" xfId="2" applyFont="1" applyFill="1" applyBorder="1" applyAlignment="1">
      <alignment vertical="center" wrapText="1"/>
    </xf>
    <xf numFmtId="3" fontId="8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6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5" xfId="2" applyNumberFormat="1" applyFont="1" applyFill="1" applyBorder="1" applyAlignment="1">
      <alignment horizontal="right" vertical="center" wrapText="1"/>
    </xf>
    <xf numFmtId="4" fontId="8" fillId="6" borderId="16" xfId="2" applyNumberFormat="1" applyFont="1" applyFill="1" applyBorder="1" applyAlignment="1">
      <alignment horizontal="right" vertical="center" wrapText="1"/>
    </xf>
    <xf numFmtId="0" fontId="8" fillId="8" borderId="51" xfId="2" applyFont="1" applyFill="1" applyBorder="1" applyAlignment="1">
      <alignment horizontal="left" vertical="center" wrapText="1"/>
    </xf>
    <xf numFmtId="3" fontId="8" fillId="6" borderId="21" xfId="2" applyNumberFormat="1" applyFont="1" applyFill="1" applyBorder="1" applyAlignment="1" applyProtection="1">
      <alignment vertical="center" wrapText="1"/>
      <protection locked="0"/>
    </xf>
    <xf numFmtId="4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44" xfId="2" applyNumberFormat="1" applyFont="1" applyFill="1" applyBorder="1" applyAlignment="1" applyProtection="1">
      <alignment vertical="center" wrapText="1"/>
      <protection locked="0"/>
    </xf>
    <xf numFmtId="4" fontId="8" fillId="3" borderId="45" xfId="2" applyNumberFormat="1" applyFont="1" applyFill="1" applyBorder="1" applyAlignment="1" applyProtection="1">
      <alignment vertical="center" wrapText="1"/>
      <protection locked="0"/>
    </xf>
    <xf numFmtId="3" fontId="8" fillId="3" borderId="18" xfId="2" applyNumberFormat="1" applyFont="1" applyFill="1" applyBorder="1" applyAlignment="1" applyProtection="1">
      <alignment vertical="center" wrapText="1"/>
      <protection locked="0"/>
    </xf>
    <xf numFmtId="0" fontId="6" fillId="6" borderId="43" xfId="2" applyFont="1" applyFill="1" applyBorder="1" applyAlignment="1" applyProtection="1">
      <alignment horizontal="center" vertical="center"/>
      <protection locked="0"/>
    </xf>
    <xf numFmtId="0" fontId="6" fillId="6" borderId="51" xfId="2" applyFont="1" applyFill="1" applyBorder="1" applyAlignment="1">
      <alignment horizontal="left" vertical="center" wrapText="1"/>
    </xf>
    <xf numFmtId="3" fontId="6" fillId="6" borderId="21" xfId="2" applyNumberFormat="1" applyFont="1" applyFill="1" applyBorder="1" applyAlignment="1" applyProtection="1">
      <alignment vertical="center" wrapText="1"/>
      <protection locked="0"/>
    </xf>
    <xf numFmtId="4" fontId="6" fillId="6" borderId="16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Protection="1">
      <protection locked="0"/>
    </xf>
    <xf numFmtId="0" fontId="8" fillId="6" borderId="33" xfId="2" applyFont="1" applyFill="1" applyBorder="1" applyAlignment="1" applyProtection="1">
      <alignment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57" xfId="2" applyNumberFormat="1" applyFont="1" applyBorder="1" applyAlignment="1">
      <alignment horizontal="right" vertical="center" wrapText="1"/>
    </xf>
    <xf numFmtId="0" fontId="8" fillId="8" borderId="51" xfId="2" applyFont="1" applyFill="1" applyBorder="1" applyAlignment="1" applyProtection="1">
      <alignment horizontal="left" vertical="center" wrapText="1"/>
      <protection locked="0"/>
    </xf>
    <xf numFmtId="3" fontId="8" fillId="3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1" xfId="2" applyFont="1" applyFill="1" applyBorder="1" applyAlignment="1" applyProtection="1">
      <alignment horizontal="left" vertical="center" wrapText="1"/>
      <protection locked="0"/>
    </xf>
    <xf numFmtId="165" fontId="6" fillId="2" borderId="16" xfId="2" applyNumberFormat="1" applyFont="1" applyFill="1" applyBorder="1" applyAlignment="1">
      <alignment horizontal="right" vertical="center" wrapText="1"/>
    </xf>
    <xf numFmtId="10" fontId="6" fillId="2" borderId="13" xfId="2" applyNumberFormat="1" applyFont="1" applyFill="1" applyBorder="1" applyAlignment="1">
      <alignment horizontal="right" vertical="center" wrapText="1"/>
    </xf>
    <xf numFmtId="3" fontId="8" fillId="6" borderId="35" xfId="2" applyNumberFormat="1" applyFont="1" applyFill="1" applyBorder="1" applyAlignment="1" applyProtection="1">
      <alignment horizontal="right" vertical="center" wrapText="1"/>
      <protection locked="0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3" fontId="8" fillId="6" borderId="44" xfId="2" applyNumberFormat="1" applyFont="1" applyFill="1" applyBorder="1" applyAlignment="1">
      <alignment horizontal="right" vertical="center" wrapText="1"/>
    </xf>
    <xf numFmtId="4" fontId="8" fillId="6" borderId="45" xfId="2" applyNumberFormat="1" applyFont="1" applyFill="1" applyBorder="1" applyAlignment="1">
      <alignment horizontal="right" vertical="center" wrapText="1"/>
    </xf>
    <xf numFmtId="10" fontId="8" fillId="3" borderId="34" xfId="2" applyNumberFormat="1" applyFont="1" applyFill="1" applyBorder="1" applyAlignment="1">
      <alignment horizontal="right" vertical="center" wrapText="1"/>
    </xf>
    <xf numFmtId="3" fontId="8" fillId="6" borderId="53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2" applyNumberFormat="1" applyFont="1" applyFill="1" applyBorder="1" applyAlignment="1" applyProtection="1">
      <alignment horizontal="right" vertical="center" wrapText="1"/>
      <protection locked="0"/>
    </xf>
    <xf numFmtId="165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12" xfId="2" applyFont="1" applyFill="1" applyBorder="1" applyAlignment="1">
      <alignment horizontal="left" vertical="center" wrapText="1"/>
    </xf>
    <xf numFmtId="0" fontId="8" fillId="8" borderId="34" xfId="2" applyFont="1" applyFill="1" applyBorder="1" applyAlignment="1">
      <alignment horizontal="left" vertical="center" wrapText="1"/>
    </xf>
    <xf numFmtId="3" fontId="8" fillId="4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4" borderId="38" xfId="2" applyNumberFormat="1" applyFont="1" applyFill="1" applyBorder="1" applyAlignment="1" applyProtection="1">
      <alignment horizontal="right" vertical="center" wrapText="1"/>
      <protection locked="0"/>
    </xf>
    <xf numFmtId="0" fontId="8" fillId="6" borderId="22" xfId="2" applyFont="1" applyFill="1" applyBorder="1" applyAlignment="1" applyProtection="1">
      <alignment vertical="center" wrapText="1"/>
      <protection locked="0"/>
    </xf>
    <xf numFmtId="165" fontId="8" fillId="6" borderId="47" xfId="2" applyNumberFormat="1" applyFont="1" applyFill="1" applyBorder="1" applyAlignment="1">
      <alignment horizontal="right" vertical="center" wrapText="1"/>
    </xf>
    <xf numFmtId="3" fontId="8" fillId="6" borderId="44" xfId="2" applyNumberFormat="1" applyFont="1" applyFill="1" applyBorder="1" applyAlignment="1" applyProtection="1">
      <alignment vertical="center" wrapText="1"/>
      <protection locked="0"/>
    </xf>
    <xf numFmtId="3" fontId="8" fillId="6" borderId="46" xfId="2" applyNumberFormat="1" applyFont="1" applyFill="1" applyBorder="1" applyAlignment="1" applyProtection="1">
      <alignment vertical="center" wrapText="1"/>
      <protection locked="0"/>
    </xf>
    <xf numFmtId="4" fontId="8" fillId="6" borderId="45" xfId="2" applyNumberFormat="1" applyFont="1" applyFill="1" applyBorder="1" applyAlignment="1" applyProtection="1">
      <alignment vertical="center" wrapText="1"/>
      <protection locked="0"/>
    </xf>
    <xf numFmtId="3" fontId="8" fillId="6" borderId="44" xfId="2" applyNumberFormat="1" applyFont="1" applyFill="1" applyBorder="1" applyAlignment="1">
      <alignment vertical="center" wrapText="1"/>
    </xf>
    <xf numFmtId="4" fontId="8" fillId="6" borderId="45" xfId="2" applyNumberFormat="1" applyFont="1" applyFill="1" applyBorder="1" applyAlignment="1">
      <alignment vertical="center" wrapText="1"/>
    </xf>
    <xf numFmtId="3" fontId="8" fillId="6" borderId="15" xfId="2" applyNumberFormat="1" applyFont="1" applyFill="1" applyBorder="1" applyAlignment="1">
      <alignment vertical="center" wrapText="1"/>
    </xf>
    <xf numFmtId="4" fontId="8" fillId="6" borderId="16" xfId="2" applyNumberFormat="1" applyFont="1" applyFill="1" applyBorder="1" applyAlignment="1">
      <alignment vertical="center" wrapText="1"/>
    </xf>
    <xf numFmtId="3" fontId="8" fillId="6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3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vertical="center" wrapText="1"/>
    </xf>
    <xf numFmtId="4" fontId="6" fillId="2" borderId="14" xfId="2" applyNumberFormat="1" applyFont="1" applyFill="1" applyBorder="1" applyAlignment="1">
      <alignment horizontal="right" vertical="center" wrapText="1"/>
    </xf>
    <xf numFmtId="3" fontId="6" fillId="2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54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2" applyNumberFormat="1" applyFont="1" applyFill="1" applyBorder="1" applyAlignment="1">
      <alignment horizontal="right" vertical="center" wrapText="1"/>
    </xf>
    <xf numFmtId="4" fontId="6" fillId="2" borderId="47" xfId="2" applyNumberFormat="1" applyFont="1" applyFill="1" applyBorder="1" applyAlignment="1">
      <alignment horizontal="right" vertical="center" wrapText="1"/>
    </xf>
    <xf numFmtId="10" fontId="6" fillId="2" borderId="50" xfId="2" applyNumberFormat="1" applyFont="1" applyFill="1" applyBorder="1" applyAlignment="1">
      <alignment horizontal="right" vertical="center" wrapText="1"/>
    </xf>
    <xf numFmtId="4" fontId="6" fillId="2" borderId="22" xfId="2" applyNumberFormat="1" applyFont="1" applyFill="1" applyBorder="1" applyAlignment="1">
      <alignment horizontal="right" vertical="center" wrapText="1"/>
    </xf>
    <xf numFmtId="0" fontId="6" fillId="2" borderId="22" xfId="2" applyFont="1" applyFill="1" applyBorder="1" applyAlignment="1" applyProtection="1">
      <alignment horizontal="center" vertical="center" wrapText="1"/>
      <protection locked="0"/>
    </xf>
    <xf numFmtId="10" fontId="6" fillId="2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5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2" applyFont="1" applyBorder="1" applyAlignment="1" applyProtection="1">
      <alignment horizontal="left" vertical="center" wrapText="1"/>
      <protection locked="0"/>
    </xf>
    <xf numFmtId="3" fontId="8" fillId="0" borderId="57" xfId="2" applyNumberFormat="1" applyFont="1" applyBorder="1" applyAlignment="1" applyProtection="1">
      <alignment horizontal="right" vertical="center" wrapText="1"/>
      <protection locked="0"/>
    </xf>
    <xf numFmtId="3" fontId="8" fillId="0" borderId="58" xfId="2" applyNumberFormat="1" applyFont="1" applyBorder="1" applyAlignment="1" applyProtection="1">
      <alignment horizontal="right" vertical="center" wrapText="1"/>
      <protection locked="0"/>
    </xf>
    <xf numFmtId="4" fontId="8" fillId="0" borderId="46" xfId="2" applyNumberFormat="1" applyFont="1" applyBorder="1" applyAlignment="1">
      <alignment horizontal="right" vertical="center" wrapText="1"/>
    </xf>
    <xf numFmtId="0" fontId="8" fillId="8" borderId="15" xfId="2" applyFont="1" applyFill="1" applyBorder="1" applyAlignment="1" applyProtection="1">
      <alignment horizontal="left" vertical="center" wrapText="1"/>
      <protection locked="0"/>
    </xf>
    <xf numFmtId="0" fontId="8" fillId="8" borderId="16" xfId="2" applyFont="1" applyFill="1" applyBorder="1" applyAlignment="1" applyProtection="1">
      <alignment horizontal="left" vertical="center" wrapText="1"/>
      <protection locked="0"/>
    </xf>
    <xf numFmtId="4" fontId="6" fillId="4" borderId="19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17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2" applyFont="1" applyFill="1" applyBorder="1" applyAlignment="1" applyProtection="1">
      <alignment horizontal="left" vertical="center" wrapText="1"/>
      <protection locked="0"/>
    </xf>
    <xf numFmtId="3" fontId="8" fillId="3" borderId="3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2" applyNumberFormat="1" applyFont="1" applyFill="1" applyBorder="1" applyAlignment="1">
      <alignment horizontal="right" vertical="center" wrapText="1"/>
    </xf>
    <xf numFmtId="4" fontId="8" fillId="6" borderId="39" xfId="2" applyNumberFormat="1" applyFont="1" applyFill="1" applyBorder="1" applyAlignment="1">
      <alignment horizontal="right" vertical="center" wrapText="1"/>
    </xf>
    <xf numFmtId="3" fontId="8" fillId="3" borderId="29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61" xfId="2" applyNumberFormat="1" applyFont="1" applyFill="1" applyBorder="1" applyAlignment="1">
      <alignment horizontal="right" vertical="center" wrapText="1"/>
    </xf>
    <xf numFmtId="4" fontId="8" fillId="6" borderId="30" xfId="2" applyNumberFormat="1" applyFont="1" applyFill="1" applyBorder="1" applyAlignment="1">
      <alignment horizontal="right" vertical="center" wrapText="1"/>
    </xf>
    <xf numFmtId="4" fontId="11" fillId="9" borderId="1" xfId="2" applyNumberFormat="1" applyFont="1" applyFill="1" applyBorder="1" applyAlignment="1">
      <alignment horizontal="right" vertical="center" wrapText="1"/>
    </xf>
    <xf numFmtId="3" fontId="11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2" applyNumberFormat="1" applyFont="1" applyFill="1" applyBorder="1" applyAlignment="1">
      <alignment horizontal="right" vertical="center" wrapText="1"/>
    </xf>
    <xf numFmtId="4" fontId="11" fillId="9" borderId="65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>
      <alignment horizontal="right" vertical="center" wrapText="1"/>
    </xf>
    <xf numFmtId="4" fontId="11" fillId="9" borderId="32" xfId="2" applyNumberFormat="1" applyFont="1" applyFill="1" applyBorder="1" applyAlignment="1">
      <alignment horizontal="right" vertical="center" wrapText="1"/>
    </xf>
    <xf numFmtId="4" fontId="11" fillId="9" borderId="4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" applyNumberFormat="1" applyFont="1" applyFill="1" applyBorder="1" applyAlignment="1">
      <alignment horizontal="right" vertical="center" wrapText="1"/>
    </xf>
    <xf numFmtId="0" fontId="9" fillId="0" borderId="0" xfId="2" applyFont="1" applyProtection="1">
      <protection locked="0"/>
    </xf>
    <xf numFmtId="0" fontId="12" fillId="0" borderId="0" xfId="2" applyFont="1" applyProtection="1">
      <protection locked="0"/>
    </xf>
    <xf numFmtId="4" fontId="12" fillId="0" borderId="0" xfId="2" applyNumberFormat="1" applyFont="1" applyProtection="1">
      <protection locked="0"/>
    </xf>
    <xf numFmtId="3" fontId="8" fillId="4" borderId="15" xfId="2" applyNumberFormat="1" applyFont="1" applyFill="1" applyBorder="1" applyAlignment="1" applyProtection="1">
      <alignment horizontal="right" vertical="center" wrapText="1"/>
      <protection locked="0"/>
    </xf>
    <xf numFmtId="4" fontId="8" fillId="4" borderId="16" xfId="2" applyNumberFormat="1" applyFont="1" applyFill="1" applyBorder="1" applyAlignment="1" applyProtection="1">
      <alignment horizontal="right" vertical="center" wrapText="1"/>
      <protection locked="0"/>
    </xf>
    <xf numFmtId="10" fontId="8" fillId="4" borderId="17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21" xfId="2" applyNumberFormat="1" applyFont="1" applyFill="1" applyBorder="1" applyAlignment="1" applyProtection="1">
      <alignment horizontal="right" vertical="center" wrapText="1"/>
      <protection locked="0"/>
    </xf>
    <xf numFmtId="10" fontId="8" fillId="4" borderId="19" xfId="2" applyNumberFormat="1" applyFont="1" applyFill="1" applyBorder="1" applyAlignment="1" applyProtection="1">
      <alignment horizontal="right" vertical="center" wrapText="1"/>
      <protection locked="0"/>
    </xf>
    <xf numFmtId="4" fontId="8" fillId="4" borderId="16" xfId="2" applyNumberFormat="1" applyFont="1" applyFill="1" applyBorder="1" applyAlignment="1">
      <alignment horizontal="right" vertical="center" wrapText="1"/>
    </xf>
    <xf numFmtId="10" fontId="8" fillId="4" borderId="51" xfId="1" applyNumberFormat="1" applyFont="1" applyFill="1" applyBorder="1" applyAlignment="1" applyProtection="1">
      <alignment horizontal="right" vertical="center" wrapText="1"/>
    </xf>
    <xf numFmtId="4" fontId="8" fillId="4" borderId="14" xfId="2" applyNumberFormat="1" applyFont="1" applyFill="1" applyBorder="1" applyAlignment="1">
      <alignment horizontal="right" vertical="center" wrapText="1"/>
    </xf>
    <xf numFmtId="10" fontId="8" fillId="4" borderId="50" xfId="2" applyNumberFormat="1" applyFont="1" applyFill="1" applyBorder="1" applyAlignment="1" applyProtection="1">
      <alignment horizontal="right" vertical="center" wrapText="1"/>
      <protection locked="0"/>
    </xf>
    <xf numFmtId="10" fontId="8" fillId="4" borderId="54" xfId="2" applyNumberFormat="1" applyFont="1" applyFill="1" applyBorder="1" applyAlignment="1" applyProtection="1">
      <alignment horizontal="right" vertical="center" wrapText="1"/>
      <protection locked="0"/>
    </xf>
    <xf numFmtId="0" fontId="11" fillId="9" borderId="1" xfId="2" applyFont="1" applyFill="1" applyBorder="1" applyAlignment="1">
      <alignment horizontal="left" vertical="center" wrapText="1"/>
    </xf>
    <xf numFmtId="0" fontId="11" fillId="9" borderId="3" xfId="2" applyFont="1" applyFill="1" applyBorder="1" applyAlignment="1">
      <alignment horizontal="left" vertical="center" wrapText="1"/>
    </xf>
    <xf numFmtId="0" fontId="11" fillId="9" borderId="4" xfId="2" applyFont="1" applyFill="1" applyBorder="1" applyAlignment="1">
      <alignment horizontal="center" vertical="center" wrapText="1"/>
    </xf>
    <xf numFmtId="3" fontId="11" fillId="4" borderId="67" xfId="2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8" fillId="6" borderId="33" xfId="2" applyFont="1" applyFill="1" applyBorder="1" applyAlignment="1" applyProtection="1">
      <alignment horizontal="center" vertical="center"/>
      <protection locked="0"/>
    </xf>
    <xf numFmtId="0" fontId="8" fillId="6" borderId="32" xfId="2" applyFont="1" applyFill="1" applyBorder="1" applyAlignment="1" applyProtection="1">
      <alignment horizontal="center" vertical="center"/>
      <protection locked="0"/>
    </xf>
    <xf numFmtId="4" fontId="8" fillId="3" borderId="0" xfId="2" applyNumberFormat="1" applyFont="1" applyFill="1" applyAlignment="1">
      <alignment horizontal="right" vertical="center" wrapText="1"/>
    </xf>
    <xf numFmtId="4" fontId="8" fillId="3" borderId="25" xfId="2" applyNumberFormat="1" applyFont="1" applyFill="1" applyBorder="1" applyAlignment="1">
      <alignment horizontal="right" vertical="center" wrapText="1"/>
    </xf>
    <xf numFmtId="3" fontId="8" fillId="3" borderId="35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>
      <alignment horizontal="right" vertical="center" wrapText="1"/>
    </xf>
    <xf numFmtId="10" fontId="8" fillId="3" borderId="62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4" fontId="8" fillId="3" borderId="32" xfId="2" applyNumberFormat="1" applyFont="1" applyFill="1" applyBorder="1" applyAlignment="1">
      <alignment horizontal="right" vertical="center" wrapText="1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22" xfId="2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8" fillId="6" borderId="22" xfId="2" applyFont="1" applyFill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33" xfId="2" applyFont="1" applyBorder="1" applyAlignment="1" applyProtection="1">
      <alignment horizontal="center" vertical="center"/>
      <protection locked="0"/>
    </xf>
    <xf numFmtId="165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4" fontId="6" fillId="4" borderId="55" xfId="2" applyNumberFormat="1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1" fillId="4" borderId="57" xfId="0" applyFont="1" applyFill="1" applyBorder="1" applyAlignment="1">
      <alignment horizontal="right" vertical="center" wrapText="1"/>
    </xf>
    <xf numFmtId="0" fontId="8" fillId="0" borderId="43" xfId="2" applyFont="1" applyBorder="1" applyAlignment="1" applyProtection="1">
      <alignment horizontal="center" vertical="center"/>
      <protection locked="0"/>
    </xf>
    <xf numFmtId="10" fontId="8" fillId="4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40" xfId="2" applyNumberFormat="1" applyFont="1" applyFill="1" applyBorder="1" applyAlignment="1">
      <alignment horizontal="right" vertical="center" wrapText="1"/>
    </xf>
    <xf numFmtId="4" fontId="8" fillId="4" borderId="33" xfId="2" applyNumberFormat="1" applyFont="1" applyFill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4" fontId="8" fillId="4" borderId="38" xfId="2" applyNumberFormat="1" applyFont="1" applyFill="1" applyBorder="1" applyAlignment="1">
      <alignment horizontal="right" vertical="center" wrapText="1"/>
    </xf>
    <xf numFmtId="4" fontId="8" fillId="4" borderId="45" xfId="2" applyNumberFormat="1" applyFont="1" applyFill="1" applyBorder="1" applyAlignment="1">
      <alignment horizontal="right" vertical="center" wrapText="1"/>
    </xf>
    <xf numFmtId="10" fontId="8" fillId="4" borderId="40" xfId="2" applyNumberFormat="1" applyFont="1" applyFill="1" applyBorder="1" applyAlignment="1">
      <alignment horizontal="right" vertical="center" wrapText="1"/>
    </xf>
    <xf numFmtId="10" fontId="8" fillId="4" borderId="39" xfId="2" applyNumberFormat="1" applyFont="1" applyFill="1" applyBorder="1" applyAlignment="1">
      <alignment horizontal="right" vertical="center" wrapText="1"/>
    </xf>
    <xf numFmtId="4" fontId="8" fillId="0" borderId="50" xfId="2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1" fillId="0" borderId="52" xfId="0" applyFont="1" applyBorder="1" applyAlignment="1">
      <alignment horizontal="right" vertical="center" wrapText="1"/>
    </xf>
    <xf numFmtId="10" fontId="8" fillId="4" borderId="33" xfId="2" applyNumberFormat="1" applyFont="1" applyFill="1" applyBorder="1" applyAlignment="1">
      <alignment horizontal="right" vertical="center" wrapText="1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0" fontId="1" fillId="0" borderId="45" xfId="0" applyFont="1" applyBorder="1" applyAlignment="1">
      <alignment horizontal="right" vertical="center" wrapText="1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15" xfId="2" applyFont="1" applyBorder="1" applyAlignment="1" applyProtection="1">
      <alignment horizontal="center" vertical="center" wrapText="1"/>
      <protection locked="0"/>
    </xf>
    <xf numFmtId="0" fontId="5" fillId="0" borderId="26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31" xfId="2" applyFont="1" applyBorder="1" applyAlignment="1" applyProtection="1">
      <alignment horizontal="center" vertical="center" wrapText="1"/>
      <protection locked="0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32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10 19" xfId="2" xr:uid="{028722F7-69BD-4AA4-9622-87E87744A999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ziel\Moje%20dokumenty\M%20-%20Formaty%20sprawozda&#324;%20ARiMR,%20ARR,%20FAPA\NOWE%20FORMATY\ARR%202013_11%20sprawozdanie%20bie&#380;&#261;ce%20miesi&#281;czne\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iS\SPRAWOZDAWCZOSC\PROW_2014_2020_RAPORTY\instrumenty%20finansowe\Sprawozdanie%20miesi&#281;czne%20GWARANCJE%20IF%20narastaj&#261;co%2031.05.2025Rrrrrr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PRAWOZDAWCZOSC\PROW_2014_2020_RAPORTY\instrumenty%20finansowe\Sprawozdanie%20miesi&#281;czne%20GWARANCJE%20IF%20narastaj&#261;co%2004.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iS\SPRAWOZDAWCZOSC\PROW_2014_2020_RAPORTY\instrumenty%20finansowe\Sprawozdanie%20miesi&#281;czne%20DOP&#321;ATY%20IF%20narastaj&#261;co%2030.06.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iS\SPRAWOZDAWCZOSC\PROW_2014_2020_RAPORTY\instrumenty%20finansowe\2025\Sprawozdanie%20miesi&#281;czne%20DOP&#321;ATY%20IF%20narastaj&#261;co%2031.07.2025%20nowe%20wyliczenie%20I%20obrotu_IF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rszula.mielczarek\Desktop\Monitoringowe%2014-20\Miesi&#281;czne\2025\lipiec%202025\ARiMR%20(M_2025-07)%20-%20sprawozdanie%20miesi&#281;czne%20PROW%202014-2020.xlsx" TargetMode="External"/><Relationship Id="rId1" Type="http://schemas.openxmlformats.org/officeDocument/2006/relationships/externalLinkPath" Target="file:///C:\Users\urszula.mielczarek\Desktop\Monitoringowe%2014-20\Miesi&#281;czne\2025\lipiec%202025\ARiMR%20(M_2025-07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  <sheetName val="Słownik"/>
      <sheetName val="Overview_monitoring_tables6"/>
      <sheetName val="G1_6"/>
      <sheetName val="O__111_(1)6"/>
      <sheetName val="O__111_(2)6"/>
      <sheetName val="O__112_(1)6"/>
      <sheetName val="O__112_(2)6"/>
      <sheetName val="O__1136"/>
      <sheetName val="O__114_(1)6"/>
      <sheetName val="O__114_(2)6"/>
      <sheetName val="O__1156"/>
      <sheetName val="O__121_(1)6"/>
      <sheetName val="O__121_(2)6"/>
      <sheetName val="O__121_(3)6"/>
      <sheetName val="O__122_(1)6"/>
      <sheetName val="O__122_(2)6"/>
      <sheetName val="O__123_(1)6"/>
      <sheetName val="O__123_(2)6"/>
      <sheetName val="O__123_(3)6"/>
      <sheetName val="O__123_(4)6"/>
      <sheetName val="O__1246"/>
      <sheetName val="O__1256"/>
      <sheetName val="O__126_(1)6"/>
      <sheetName val="O__126_(2)6"/>
      <sheetName val="O__1316"/>
      <sheetName val="O__1326"/>
      <sheetName val="O__1336"/>
      <sheetName val="O__1416"/>
      <sheetName val="O__1426"/>
      <sheetName val="O__LFA_6"/>
      <sheetName val="O__2116"/>
      <sheetName val="O__2126"/>
      <sheetName val="O__2136"/>
      <sheetName val="O__AGRI-ENV6"/>
      <sheetName val="O__214_(1)6"/>
      <sheetName val="O__214_(2)6"/>
      <sheetName val="O__2156"/>
      <sheetName val="O__2166"/>
      <sheetName val="O__221_(1)6"/>
      <sheetName val="O__221_(2)6"/>
      <sheetName val="O__221_(3)6"/>
      <sheetName val="O__222_(1)6"/>
      <sheetName val="O__222_(2)6"/>
      <sheetName val="O__223_(1)6"/>
      <sheetName val="O__223_(2)6"/>
      <sheetName val="O__223_(3)6"/>
      <sheetName val="O__2246"/>
      <sheetName val="O__2256"/>
      <sheetName val="O__226_(1)6"/>
      <sheetName val="O__226_(2)6"/>
      <sheetName val="O__2276"/>
      <sheetName val="O__3116"/>
      <sheetName val="O__3126"/>
      <sheetName val="O__3136"/>
      <sheetName val="O__3216"/>
      <sheetName val="O__3226"/>
      <sheetName val="O__3236"/>
      <sheetName val="O__331_(1)6"/>
      <sheetName val="O__331_(2)6"/>
      <sheetName val="O__331_(3)6"/>
      <sheetName val="O__341_(1)6"/>
      <sheetName val="O__341_(2)6"/>
      <sheetName val="O__341_(3)6"/>
      <sheetName val="O__41_(1)6"/>
      <sheetName val="O__41_(2)6"/>
      <sheetName val="O__41_(3)6"/>
      <sheetName val="O__4216"/>
      <sheetName val="O__4316"/>
      <sheetName val="Overview_monitoring_tables7"/>
      <sheetName val="G1_7"/>
      <sheetName val="O__111_(1)7"/>
      <sheetName val="O__111_(2)7"/>
      <sheetName val="O__112_(1)7"/>
      <sheetName val="O__112_(2)7"/>
      <sheetName val="O__1137"/>
      <sheetName val="O__114_(1)7"/>
      <sheetName val="O__114_(2)7"/>
      <sheetName val="O__1157"/>
      <sheetName val="O__121_(1)7"/>
      <sheetName val="O__121_(2)7"/>
      <sheetName val="O__121_(3)7"/>
      <sheetName val="O__122_(1)7"/>
      <sheetName val="O__122_(2)7"/>
      <sheetName val="O__123_(1)7"/>
      <sheetName val="O__123_(2)7"/>
      <sheetName val="O__123_(3)7"/>
      <sheetName val="O__123_(4)7"/>
      <sheetName val="O__1247"/>
      <sheetName val="O__1257"/>
      <sheetName val="O__126_(1)7"/>
      <sheetName val="O__126_(2)7"/>
      <sheetName val="O__1317"/>
      <sheetName val="O__1327"/>
      <sheetName val="O__1337"/>
      <sheetName val="O__1417"/>
      <sheetName val="O__1427"/>
      <sheetName val="O__LFA_7"/>
      <sheetName val="O__2117"/>
      <sheetName val="O__2127"/>
      <sheetName val="O__2137"/>
      <sheetName val="O__AGRI-ENV7"/>
      <sheetName val="O__214_(1)7"/>
      <sheetName val="O__214_(2)7"/>
      <sheetName val="O__2157"/>
      <sheetName val="O__2167"/>
      <sheetName val="O__221_(1)7"/>
      <sheetName val="O__221_(2)7"/>
      <sheetName val="O__221_(3)7"/>
      <sheetName val="O__222_(1)7"/>
      <sheetName val="O__222_(2)7"/>
      <sheetName val="O__223_(1)7"/>
      <sheetName val="O__223_(2)7"/>
      <sheetName val="O__223_(3)7"/>
      <sheetName val="O__2247"/>
      <sheetName val="O__2257"/>
      <sheetName val="O__226_(1)7"/>
      <sheetName val="O__226_(2)7"/>
      <sheetName val="O__2277"/>
      <sheetName val="O__3117"/>
      <sheetName val="O__3127"/>
      <sheetName val="O__3137"/>
      <sheetName val="O__3217"/>
      <sheetName val="O__3227"/>
      <sheetName val="O__3237"/>
      <sheetName val="O__331_(1)7"/>
      <sheetName val="O__331_(2)7"/>
      <sheetName val="O__331_(3)7"/>
      <sheetName val="O__341_(1)7"/>
      <sheetName val="O__341_(2)7"/>
      <sheetName val="O__341_(3)7"/>
      <sheetName val="O__41_(1)7"/>
      <sheetName val="O__41_(2)7"/>
      <sheetName val="O__41_(3)7"/>
      <sheetName val="O__4217"/>
      <sheetName val="O__4317"/>
      <sheetName val="Overview_monitoring_tables8"/>
      <sheetName val="G1_8"/>
      <sheetName val="O__111_(1)8"/>
      <sheetName val="O__111_(2)8"/>
      <sheetName val="O__112_(1)8"/>
      <sheetName val="O__112_(2)8"/>
      <sheetName val="O__1138"/>
      <sheetName val="O__114_(1)8"/>
      <sheetName val="O__114_(2)8"/>
      <sheetName val="O__1158"/>
      <sheetName val="O__121_(1)8"/>
      <sheetName val="O__121_(2)8"/>
      <sheetName val="O__121_(3)8"/>
      <sheetName val="O__122_(1)8"/>
      <sheetName val="O__122_(2)8"/>
      <sheetName val="O__123_(1)8"/>
      <sheetName val="O__123_(2)8"/>
      <sheetName val="O__123_(3)8"/>
      <sheetName val="O__123_(4)8"/>
      <sheetName val="O__1248"/>
      <sheetName val="O__1258"/>
      <sheetName val="O__126_(1)8"/>
      <sheetName val="O__126_(2)8"/>
      <sheetName val="O__1318"/>
      <sheetName val="O__1328"/>
      <sheetName val="O__1338"/>
      <sheetName val="O__1418"/>
      <sheetName val="O__1428"/>
      <sheetName val="O__LFA_8"/>
      <sheetName val="O__2118"/>
      <sheetName val="O__2128"/>
      <sheetName val="O__2138"/>
      <sheetName val="O__AGRI-ENV8"/>
      <sheetName val="O__214_(1)8"/>
      <sheetName val="O__214_(2)8"/>
      <sheetName val="O__2158"/>
      <sheetName val="O__2168"/>
      <sheetName val="O__221_(1)8"/>
      <sheetName val="O__221_(2)8"/>
      <sheetName val="O__221_(3)8"/>
      <sheetName val="O__222_(1)8"/>
      <sheetName val="O__222_(2)8"/>
      <sheetName val="O__223_(1)8"/>
      <sheetName val="O__223_(2)8"/>
      <sheetName val="O__223_(3)8"/>
      <sheetName val="O__2248"/>
      <sheetName val="O__2258"/>
      <sheetName val="O__226_(1)8"/>
      <sheetName val="O__226_(2)8"/>
      <sheetName val="O__2278"/>
      <sheetName val="O__3118"/>
      <sheetName val="O__3128"/>
      <sheetName val="O__3138"/>
      <sheetName val="O__3218"/>
      <sheetName val="O__3228"/>
      <sheetName val="O__3238"/>
      <sheetName val="O__331_(1)8"/>
      <sheetName val="O__331_(2)8"/>
      <sheetName val="O__331_(3)8"/>
      <sheetName val="O__341_(1)8"/>
      <sheetName val="O__341_(2)8"/>
      <sheetName val="O__341_(3)8"/>
      <sheetName val="O__41_(1)8"/>
      <sheetName val="O__41_(2)8"/>
      <sheetName val="O__41_(3)8"/>
      <sheetName val="O__4218"/>
      <sheetName val="O__4318"/>
      <sheetName val="Overview_monitoring_tables9"/>
      <sheetName val="G1_9"/>
      <sheetName val="O__111_(1)9"/>
      <sheetName val="O__111_(2)9"/>
      <sheetName val="O__112_(1)9"/>
      <sheetName val="O__112_(2)9"/>
      <sheetName val="O__1139"/>
      <sheetName val="O__114_(1)9"/>
      <sheetName val="O__114_(2)9"/>
      <sheetName val="O__1159"/>
      <sheetName val="O__121_(1)9"/>
      <sheetName val="O__121_(2)9"/>
      <sheetName val="O__121_(3)9"/>
      <sheetName val="O__122_(1)9"/>
      <sheetName val="O__122_(2)9"/>
      <sheetName val="O__123_(1)9"/>
      <sheetName val="O__123_(2)9"/>
      <sheetName val="O__123_(3)9"/>
      <sheetName val="O__123_(4)9"/>
      <sheetName val="O__1249"/>
      <sheetName val="O__1259"/>
      <sheetName val="O__126_(1)9"/>
      <sheetName val="O__126_(2)9"/>
      <sheetName val="O__1319"/>
      <sheetName val="O__1329"/>
      <sheetName val="O__1339"/>
      <sheetName val="O__1419"/>
      <sheetName val="O__1429"/>
      <sheetName val="O__LFA_9"/>
      <sheetName val="O__2119"/>
      <sheetName val="O__2129"/>
      <sheetName val="O__2139"/>
      <sheetName val="O__AGRI-ENV9"/>
      <sheetName val="O__214_(1)9"/>
      <sheetName val="O__214_(2)9"/>
      <sheetName val="O__2159"/>
      <sheetName val="O__2169"/>
      <sheetName val="O__221_(1)9"/>
      <sheetName val="O__221_(2)9"/>
      <sheetName val="O__221_(3)9"/>
      <sheetName val="O__222_(1)9"/>
      <sheetName val="O__222_(2)9"/>
      <sheetName val="O__223_(1)9"/>
      <sheetName val="O__223_(2)9"/>
      <sheetName val="O__223_(3)9"/>
      <sheetName val="O__2249"/>
      <sheetName val="O__2259"/>
      <sheetName val="O__226_(1)9"/>
      <sheetName val="O__226_(2)9"/>
      <sheetName val="O__2279"/>
      <sheetName val="O__3119"/>
      <sheetName val="O__3129"/>
      <sheetName val="O__3139"/>
      <sheetName val="O__3219"/>
      <sheetName val="O__3229"/>
      <sheetName val="O__3239"/>
      <sheetName val="O__331_(1)9"/>
      <sheetName val="O__331_(2)9"/>
      <sheetName val="O__331_(3)9"/>
      <sheetName val="O__341_(1)9"/>
      <sheetName val="O__341_(2)9"/>
      <sheetName val="O__341_(3)9"/>
      <sheetName val="O__41_(1)9"/>
      <sheetName val="O__41_(2)9"/>
      <sheetName val="O__41_(3)9"/>
      <sheetName val="O__4219"/>
      <sheetName val="O__4319"/>
      <sheetName val="Overview_monitoring_tables10"/>
      <sheetName val="G1_10"/>
      <sheetName val="O__111_(1)10"/>
      <sheetName val="O__111_(2)10"/>
      <sheetName val="O__112_(1)10"/>
      <sheetName val="O__112_(2)10"/>
      <sheetName val="O__11310"/>
      <sheetName val="O__114_(1)10"/>
      <sheetName val="O__114_(2)10"/>
      <sheetName val="O__11510"/>
      <sheetName val="O__121_(1)10"/>
      <sheetName val="O__121_(2)10"/>
      <sheetName val="O__121_(3)10"/>
      <sheetName val="O__122_(1)10"/>
      <sheetName val="O__122_(2)10"/>
      <sheetName val="O__123_(1)10"/>
      <sheetName val="O__123_(2)10"/>
      <sheetName val="O__123_(3)10"/>
      <sheetName val="O__123_(4)10"/>
      <sheetName val="O__12410"/>
      <sheetName val="O__12510"/>
      <sheetName val="O__126_(1)10"/>
      <sheetName val="O__126_(2)10"/>
      <sheetName val="O__13110"/>
      <sheetName val="O__13210"/>
      <sheetName val="O__13310"/>
      <sheetName val="O__14110"/>
      <sheetName val="O__14210"/>
      <sheetName val="O__LFA_10"/>
      <sheetName val="O__21110"/>
      <sheetName val="O__21210"/>
      <sheetName val="O__21310"/>
      <sheetName val="O__AGRI-ENV10"/>
      <sheetName val="O__214_(1)10"/>
      <sheetName val="O__214_(2)10"/>
      <sheetName val="O__21510"/>
      <sheetName val="O__21610"/>
      <sheetName val="O__221_(1)10"/>
      <sheetName val="O__221_(2)10"/>
      <sheetName val="O__221_(3)10"/>
      <sheetName val="O__222_(1)10"/>
      <sheetName val="O__222_(2)10"/>
      <sheetName val="O__223_(1)10"/>
      <sheetName val="O__223_(2)10"/>
      <sheetName val="O__223_(3)10"/>
      <sheetName val="O__22410"/>
      <sheetName val="O__22510"/>
      <sheetName val="O__226_(1)10"/>
      <sheetName val="O__226_(2)10"/>
      <sheetName val="O__22710"/>
      <sheetName val="O__31110"/>
      <sheetName val="O__31210"/>
      <sheetName val="O__31310"/>
      <sheetName val="O__32110"/>
      <sheetName val="O__32210"/>
      <sheetName val="O__32310"/>
      <sheetName val="O__331_(1)10"/>
      <sheetName val="O__331_(2)10"/>
      <sheetName val="O__331_(3)10"/>
      <sheetName val="O__341_(1)10"/>
      <sheetName val="O__341_(2)10"/>
      <sheetName val="O__341_(3)10"/>
      <sheetName val="O__41_(1)10"/>
      <sheetName val="O__41_(2)10"/>
      <sheetName val="O__41_(3)10"/>
      <sheetName val="O__42110"/>
      <sheetName val="O__43110"/>
      <sheetName val="Overview_monitoring_tables11"/>
      <sheetName val="G1_11"/>
      <sheetName val="O__111_(1)11"/>
      <sheetName val="O__111_(2)11"/>
      <sheetName val="O__112_(1)11"/>
      <sheetName val="O__112_(2)11"/>
      <sheetName val="O__11311"/>
      <sheetName val="O__114_(1)11"/>
      <sheetName val="O__114_(2)11"/>
      <sheetName val="O__11511"/>
      <sheetName val="O__121_(1)11"/>
      <sheetName val="O__121_(2)11"/>
      <sheetName val="O__121_(3)11"/>
      <sheetName val="O__122_(1)11"/>
      <sheetName val="O__122_(2)11"/>
      <sheetName val="O__123_(1)11"/>
      <sheetName val="O__123_(2)11"/>
      <sheetName val="O__123_(3)11"/>
      <sheetName val="O__123_(4)11"/>
      <sheetName val="O__12411"/>
      <sheetName val="O__12511"/>
      <sheetName val="O__126_(1)11"/>
      <sheetName val="O__126_(2)11"/>
      <sheetName val="O__13111"/>
      <sheetName val="O__13211"/>
      <sheetName val="O__13311"/>
      <sheetName val="O__14111"/>
      <sheetName val="O__14211"/>
      <sheetName val="O__LFA_11"/>
      <sheetName val="O__21111"/>
      <sheetName val="O__21211"/>
      <sheetName val="O__21311"/>
      <sheetName val="O__AGRI-ENV11"/>
      <sheetName val="O__214_(1)11"/>
      <sheetName val="O__214_(2)11"/>
      <sheetName val="O__21511"/>
      <sheetName val="O__21611"/>
      <sheetName val="O__221_(1)11"/>
      <sheetName val="O__221_(2)11"/>
      <sheetName val="O__221_(3)11"/>
      <sheetName val="O__222_(1)11"/>
      <sheetName val="O__222_(2)11"/>
      <sheetName val="O__223_(1)11"/>
      <sheetName val="O__223_(2)11"/>
      <sheetName val="O__223_(3)11"/>
      <sheetName val="O__22411"/>
      <sheetName val="O__22511"/>
      <sheetName val="O__226_(1)11"/>
      <sheetName val="O__226_(2)11"/>
      <sheetName val="O__22711"/>
      <sheetName val="O__31111"/>
      <sheetName val="O__31211"/>
      <sheetName val="O__31311"/>
      <sheetName val="O__32111"/>
      <sheetName val="O__32211"/>
      <sheetName val="O__32311"/>
      <sheetName val="O__331_(1)11"/>
      <sheetName val="O__331_(2)11"/>
      <sheetName val="O__331_(3)11"/>
      <sheetName val="O__341_(1)11"/>
      <sheetName val="O__341_(2)11"/>
      <sheetName val="O__341_(3)11"/>
      <sheetName val="O__41_(1)11"/>
      <sheetName val="O__41_(2)11"/>
      <sheetName val="O__41_(3)11"/>
      <sheetName val="O__42111"/>
      <sheetName val="O__43111"/>
      <sheetName val="Overview_monitoring_tables13"/>
      <sheetName val="G1_13"/>
      <sheetName val="O__111_(1)13"/>
      <sheetName val="O__111_(2)13"/>
      <sheetName val="O__112_(1)13"/>
      <sheetName val="O__112_(2)13"/>
      <sheetName val="O__11313"/>
      <sheetName val="O__114_(1)13"/>
      <sheetName val="O__114_(2)13"/>
      <sheetName val="O__11513"/>
      <sheetName val="O__121_(1)13"/>
      <sheetName val="O__121_(2)13"/>
      <sheetName val="O__121_(3)13"/>
      <sheetName val="O__122_(1)13"/>
      <sheetName val="O__122_(2)13"/>
      <sheetName val="O__123_(1)13"/>
      <sheetName val="O__123_(2)13"/>
      <sheetName val="O__123_(3)13"/>
      <sheetName val="O__123_(4)13"/>
      <sheetName val="O__12413"/>
      <sheetName val="O__12513"/>
      <sheetName val="O__126_(1)13"/>
      <sheetName val="O__126_(2)13"/>
      <sheetName val="O__13113"/>
      <sheetName val="O__13213"/>
      <sheetName val="O__13313"/>
      <sheetName val="O__14113"/>
      <sheetName val="O__14213"/>
      <sheetName val="O__LFA_13"/>
      <sheetName val="O__21113"/>
      <sheetName val="O__21213"/>
      <sheetName val="O__21313"/>
      <sheetName val="O__AGRI-ENV13"/>
      <sheetName val="O__214_(1)13"/>
      <sheetName val="O__214_(2)13"/>
      <sheetName val="O__21513"/>
      <sheetName val="O__21613"/>
      <sheetName val="O__221_(1)13"/>
      <sheetName val="O__221_(2)13"/>
      <sheetName val="O__221_(3)13"/>
      <sheetName val="O__222_(1)13"/>
      <sheetName val="O__222_(2)13"/>
      <sheetName val="O__223_(1)13"/>
      <sheetName val="O__223_(2)13"/>
      <sheetName val="O__223_(3)13"/>
      <sheetName val="O__22413"/>
      <sheetName val="O__22513"/>
      <sheetName val="O__226_(1)13"/>
      <sheetName val="O__226_(2)13"/>
      <sheetName val="O__22713"/>
      <sheetName val="O__31113"/>
      <sheetName val="O__31213"/>
      <sheetName val="O__31313"/>
      <sheetName val="O__32113"/>
      <sheetName val="O__32213"/>
      <sheetName val="O__32313"/>
      <sheetName val="O__331_(1)13"/>
      <sheetName val="O__331_(2)13"/>
      <sheetName val="O__331_(3)13"/>
      <sheetName val="O__341_(1)13"/>
      <sheetName val="O__341_(2)13"/>
      <sheetName val="O__341_(3)13"/>
      <sheetName val="O__41_(1)13"/>
      <sheetName val="O__41_(2)13"/>
      <sheetName val="O__41_(3)13"/>
      <sheetName val="O__42113"/>
      <sheetName val="O__43113"/>
      <sheetName val="Overview_monitoring_tables12"/>
      <sheetName val="G1_12"/>
      <sheetName val="O__111_(1)12"/>
      <sheetName val="O__111_(2)12"/>
      <sheetName val="O__112_(1)12"/>
      <sheetName val="O__112_(2)12"/>
      <sheetName val="O__11312"/>
      <sheetName val="O__114_(1)12"/>
      <sheetName val="O__114_(2)12"/>
      <sheetName val="O__11512"/>
      <sheetName val="O__121_(1)12"/>
      <sheetName val="O__121_(2)12"/>
      <sheetName val="O__121_(3)12"/>
      <sheetName val="O__122_(1)12"/>
      <sheetName val="O__122_(2)12"/>
      <sheetName val="O__123_(1)12"/>
      <sheetName val="O__123_(2)12"/>
      <sheetName val="O__123_(3)12"/>
      <sheetName val="O__123_(4)12"/>
      <sheetName val="O__12412"/>
      <sheetName val="O__12512"/>
      <sheetName val="O__126_(1)12"/>
      <sheetName val="O__126_(2)12"/>
      <sheetName val="O__13112"/>
      <sheetName val="O__13212"/>
      <sheetName val="O__13312"/>
      <sheetName val="O__14112"/>
      <sheetName val="O__14212"/>
      <sheetName val="O__LFA_12"/>
      <sheetName val="O__21112"/>
      <sheetName val="O__21212"/>
      <sheetName val="O__21312"/>
      <sheetName val="O__AGRI-ENV12"/>
      <sheetName val="O__214_(1)12"/>
      <sheetName val="O__214_(2)12"/>
      <sheetName val="O__21512"/>
      <sheetName val="O__21612"/>
      <sheetName val="O__221_(1)12"/>
      <sheetName val="O__221_(2)12"/>
      <sheetName val="O__221_(3)12"/>
      <sheetName val="O__222_(1)12"/>
      <sheetName val="O__222_(2)12"/>
      <sheetName val="O__223_(1)12"/>
      <sheetName val="O__223_(2)12"/>
      <sheetName val="O__223_(3)12"/>
      <sheetName val="O__22412"/>
      <sheetName val="O__22512"/>
      <sheetName val="O__226_(1)12"/>
      <sheetName val="O__226_(2)12"/>
      <sheetName val="O__22712"/>
      <sheetName val="O__31112"/>
      <sheetName val="O__31212"/>
      <sheetName val="O__31312"/>
      <sheetName val="O__32112"/>
      <sheetName val="O__32212"/>
      <sheetName val="O__32312"/>
      <sheetName val="O__331_(1)12"/>
      <sheetName val="O__331_(2)12"/>
      <sheetName val="O__331_(3)12"/>
      <sheetName val="O__341_(1)12"/>
      <sheetName val="O__341_(2)12"/>
      <sheetName val="O__341_(3)12"/>
      <sheetName val="O__41_(1)12"/>
      <sheetName val="O__41_(2)12"/>
      <sheetName val="O__41_(3)12"/>
      <sheetName val="O__42112"/>
      <sheetName val="O__43112"/>
      <sheetName val="Overview_monitoring_tables14"/>
      <sheetName val="G1_14"/>
      <sheetName val="O__111_(1)14"/>
      <sheetName val="O__111_(2)14"/>
      <sheetName val="O__112_(1)14"/>
      <sheetName val="O__112_(2)14"/>
      <sheetName val="O__11314"/>
      <sheetName val="O__114_(1)14"/>
      <sheetName val="O__114_(2)14"/>
      <sheetName val="O__11514"/>
      <sheetName val="O__121_(1)14"/>
      <sheetName val="O__121_(2)14"/>
      <sheetName val="O__121_(3)14"/>
      <sheetName val="O__122_(1)14"/>
      <sheetName val="O__122_(2)14"/>
      <sheetName val="O__123_(1)14"/>
      <sheetName val="O__123_(2)14"/>
      <sheetName val="O__123_(3)14"/>
      <sheetName val="O__123_(4)14"/>
      <sheetName val="O__12414"/>
      <sheetName val="O__12514"/>
      <sheetName val="O__126_(1)14"/>
      <sheetName val="O__126_(2)14"/>
      <sheetName val="O__13114"/>
      <sheetName val="O__13214"/>
      <sheetName val="O__13314"/>
      <sheetName val="O__14114"/>
      <sheetName val="O__14214"/>
      <sheetName val="O__LFA_14"/>
      <sheetName val="O__21114"/>
      <sheetName val="O__21214"/>
      <sheetName val="O__21314"/>
      <sheetName val="O__AGRI-ENV14"/>
      <sheetName val="O__214_(1)14"/>
      <sheetName val="O__214_(2)14"/>
      <sheetName val="O__21514"/>
      <sheetName val="O__21614"/>
      <sheetName val="O__221_(1)14"/>
      <sheetName val="O__221_(2)14"/>
      <sheetName val="O__221_(3)14"/>
      <sheetName val="O__222_(1)14"/>
      <sheetName val="O__222_(2)14"/>
      <sheetName val="O__223_(1)14"/>
      <sheetName val="O__223_(2)14"/>
      <sheetName val="O__223_(3)14"/>
      <sheetName val="O__22414"/>
      <sheetName val="O__22514"/>
      <sheetName val="O__226_(1)14"/>
      <sheetName val="O__226_(2)14"/>
      <sheetName val="O__22714"/>
      <sheetName val="O__31114"/>
      <sheetName val="O__31214"/>
      <sheetName val="O__31314"/>
      <sheetName val="O__32114"/>
      <sheetName val="O__32214"/>
      <sheetName val="O__32314"/>
      <sheetName val="O__331_(1)14"/>
      <sheetName val="O__331_(2)14"/>
      <sheetName val="O__331_(3)14"/>
      <sheetName val="O__341_(1)14"/>
      <sheetName val="O__341_(2)14"/>
      <sheetName val="O__341_(3)14"/>
      <sheetName val="O__41_(1)14"/>
      <sheetName val="O__41_(2)14"/>
      <sheetName val="O__41_(3)14"/>
      <sheetName val="O__42114"/>
      <sheetName val="O__43114"/>
      <sheetName val="Overview_monitoring_tables15"/>
      <sheetName val="G1_15"/>
      <sheetName val="O__111_(1)15"/>
      <sheetName val="O__111_(2)15"/>
      <sheetName val="O__112_(1)15"/>
      <sheetName val="O__112_(2)15"/>
      <sheetName val="O__11315"/>
      <sheetName val="O__114_(1)15"/>
      <sheetName val="O__114_(2)15"/>
      <sheetName val="O__11515"/>
      <sheetName val="O__121_(1)15"/>
      <sheetName val="O__121_(2)15"/>
      <sheetName val="O__121_(3)15"/>
      <sheetName val="O__122_(1)15"/>
      <sheetName val="O__122_(2)15"/>
      <sheetName val="O__123_(1)15"/>
      <sheetName val="O__123_(2)15"/>
      <sheetName val="O__123_(3)15"/>
      <sheetName val="O__123_(4)15"/>
      <sheetName val="O__12415"/>
      <sheetName val="O__12515"/>
      <sheetName val="O__126_(1)15"/>
      <sheetName val="O__126_(2)15"/>
      <sheetName val="O__13115"/>
      <sheetName val="O__13215"/>
      <sheetName val="O__13315"/>
      <sheetName val="O__14115"/>
      <sheetName val="O__14215"/>
      <sheetName val="O__LFA_15"/>
      <sheetName val="O__21115"/>
      <sheetName val="O__21215"/>
      <sheetName val="O__21315"/>
      <sheetName val="O__AGRI-ENV15"/>
      <sheetName val="O__214_(1)15"/>
      <sheetName val="O__214_(2)15"/>
      <sheetName val="O__21515"/>
      <sheetName val="O__21615"/>
      <sheetName val="O__221_(1)15"/>
      <sheetName val="O__221_(2)15"/>
      <sheetName val="O__221_(3)15"/>
      <sheetName val="O__222_(1)15"/>
      <sheetName val="O__222_(2)15"/>
      <sheetName val="O__223_(1)15"/>
      <sheetName val="O__223_(2)15"/>
      <sheetName val="O__223_(3)15"/>
      <sheetName val="O__22415"/>
      <sheetName val="O__22515"/>
      <sheetName val="O__226_(1)15"/>
      <sheetName val="O__226_(2)15"/>
      <sheetName val="O__22715"/>
      <sheetName val="O__31115"/>
      <sheetName val="O__31215"/>
      <sheetName val="O__31315"/>
      <sheetName val="O__32115"/>
      <sheetName val="O__32215"/>
      <sheetName val="O__32315"/>
      <sheetName val="O__331_(1)15"/>
      <sheetName val="O__331_(2)15"/>
      <sheetName val="O__331_(3)15"/>
      <sheetName val="O__341_(1)15"/>
      <sheetName val="O__341_(2)15"/>
      <sheetName val="O__341_(3)15"/>
      <sheetName val="O__41_(1)15"/>
      <sheetName val="O__41_(2)15"/>
      <sheetName val="O__41_(3)15"/>
      <sheetName val="O__42115"/>
      <sheetName val="O__43115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T"/>
      <sheetName val="mm.rrrr(ogółem)"/>
      <sheetName val="133"/>
      <sheetName val="Oszczędności"/>
      <sheetName val="mm_rrrr(ogółem)1"/>
      <sheetName val="mm_rrrr(ogółem)"/>
      <sheetName val="mm_rrrr(ogółem)2"/>
      <sheetName val="mm_rrrr(ogółem)3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 GW z datą końca 31.12.21"/>
      <sheetName val="narastająco"/>
      <sheetName val="IF gwarancje (obrót 1)"/>
      <sheetName val="IF gwarancje."/>
      <sheetName val="2A_3A (2)"/>
      <sheetName val="gwarancje korekta do 31.08.2020"/>
      <sheetName val="gwarancje 09.2020"/>
      <sheetName val="gwarancje 1-15.10.2020"/>
      <sheetName val="gwarancje 16-31.10.2020"/>
      <sheetName val="gwarancje 1-30.11.2020"/>
      <sheetName val="gwarancje 1-31.12.2020"/>
      <sheetName val="gwarancje 1-31.01.2021"/>
      <sheetName val="gwarancje 1-28.02.2021"/>
      <sheetName val="gwarancje 1-31.03.2021"/>
      <sheetName val="gwarancje 1-30.04.2021"/>
      <sheetName val="gwarancje1-31.05.2021"/>
      <sheetName val="GW 1-30.06.21"/>
      <sheetName val=" GW 1-31.07.2021"/>
      <sheetName val="GW1-31.08.21"/>
      <sheetName val="GW1-30.09.21"/>
      <sheetName val="GW1-15.10.21"/>
      <sheetName val="GW16-31.10.21"/>
      <sheetName val="GW1-30.11.21"/>
      <sheetName val="GW1-31.12.21"/>
      <sheetName val="KOR_1.11.20"/>
      <sheetName val=" KOR.1.12.20"/>
      <sheetName val="KOR_1-31.12.20"/>
      <sheetName val="KOR_1-31.03.21"/>
      <sheetName val="KOR_1-30.06.21"/>
      <sheetName val="KOR.1-31.07.2021"/>
      <sheetName val="KOR 1-31.08.21"/>
      <sheetName val="KOR1-30.09.21"/>
      <sheetName val="KOR1-15.10.21"/>
      <sheetName val="KOR16-31.10.21"/>
      <sheetName val="KOR1-31.12.21"/>
      <sheetName val="GW_1.2022"/>
      <sheetName val="KOR_1.2022"/>
      <sheetName val="KOR_1A.2022"/>
      <sheetName val="GW_02.2022"/>
      <sheetName val="KOR_2.2022"/>
      <sheetName val="GW03.22"/>
      <sheetName val="KORGW03.22"/>
      <sheetName val="KOR03.22"/>
      <sheetName val="KOR03A.22"/>
      <sheetName val="GW04.22"/>
      <sheetName val="KOR04.22"/>
      <sheetName val="GW05.22"/>
      <sheetName val="KOR05.22"/>
      <sheetName val="GW06.22"/>
      <sheetName val="KOR06.22"/>
      <sheetName val="GW07.22"/>
      <sheetName val="KOR07.22a"/>
      <sheetName val="KOR07.22b"/>
      <sheetName val="GW08.22"/>
      <sheetName val="KOR08.22"/>
      <sheetName val="GW09.22"/>
      <sheetName val="KOR09.22"/>
      <sheetName val="GW1-15.10.22"/>
      <sheetName val="kor.10.22"/>
      <sheetName val="GW16-31.10.22"/>
      <sheetName val="kor.10a"/>
      <sheetName val="GW11.22"/>
      <sheetName val="KOR.11.22"/>
      <sheetName val="GW12.22"/>
      <sheetName val="kor.12.22"/>
      <sheetName val="GW01.23"/>
      <sheetName val="KOR.01.23"/>
      <sheetName val="GW02.23"/>
      <sheetName val="kor.02.23"/>
      <sheetName val="DATA KONCA"/>
      <sheetName val="GW03.23"/>
      <sheetName val="kor.03.23"/>
      <sheetName val="GW04.2023"/>
      <sheetName val="Kor.04.2023"/>
      <sheetName val="GW05.2023"/>
      <sheetName val="Kor.05.2023"/>
      <sheetName val="GW06.2023"/>
      <sheetName val="kor.06.2023"/>
      <sheetName val="GW07.2023"/>
      <sheetName val="Kor.07.2023"/>
      <sheetName val="GW08.2023"/>
      <sheetName val="Kor.08.2023"/>
      <sheetName val="Kor_Czerw"/>
      <sheetName val="GW09.2023"/>
      <sheetName val="Kor.09.2023"/>
      <sheetName val="GW10(15).2023"/>
      <sheetName val="Kor.10(15).2023"/>
      <sheetName val="GW10.2023"/>
      <sheetName val="Kor.10.2023"/>
      <sheetName val="GW11.2023"/>
      <sheetName val="KOR11.2023"/>
      <sheetName val="GW12.2023"/>
      <sheetName val="KOR12.2023"/>
      <sheetName val="GW01.2024"/>
      <sheetName val="KOR01.2024"/>
      <sheetName val="GW02.2024"/>
      <sheetName val="KOR02.2024"/>
      <sheetName val="GW03.2024"/>
      <sheetName val="KOR03.2024"/>
      <sheetName val="GW04.2024"/>
      <sheetName val="KOR04.2024"/>
      <sheetName val="GW05.2024"/>
      <sheetName val="KOR05.2024"/>
      <sheetName val="GW06.2024"/>
      <sheetName val="KOR06.2024"/>
      <sheetName val="GW07.2024"/>
      <sheetName val="KOR07.2024"/>
      <sheetName val="GW08.2024"/>
      <sheetName val="KOR08.2024"/>
      <sheetName val="GW09.2024"/>
      <sheetName val="KOR09.2024"/>
      <sheetName val="GW10.2024"/>
      <sheetName val="KOR10.2024"/>
      <sheetName val="GW31.10.2024"/>
      <sheetName val="KOR31.10.2024"/>
      <sheetName val="GW31.11.2024"/>
      <sheetName val="KOR30.11.2024"/>
      <sheetName val="GW12.2024"/>
      <sheetName val="KOR12.2024"/>
      <sheetName val="GW01.2025"/>
      <sheetName val="KOR01.2025"/>
      <sheetName val="GW02.2025"/>
      <sheetName val="KOR02.2025"/>
      <sheetName val="GW03.2025"/>
      <sheetName val="KOR03.2025"/>
      <sheetName val="GW04.2025"/>
      <sheetName val="KOR04.2025"/>
      <sheetName val="GW05.2025"/>
      <sheetName val="KOR05.2025"/>
      <sheetName val="IF gwaranc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>
        <row r="8">
          <cell r="D8">
            <v>1</v>
          </cell>
          <cell r="E8">
            <v>43787</v>
          </cell>
          <cell r="F8">
            <v>205528</v>
          </cell>
          <cell r="G8" t="str">
            <v>SGB-Bank</v>
          </cell>
          <cell r="H8">
            <v>47573</v>
          </cell>
        </row>
        <row r="9">
          <cell r="D9">
            <v>2</v>
          </cell>
          <cell r="E9">
            <v>43796</v>
          </cell>
          <cell r="F9">
            <v>39744</v>
          </cell>
          <cell r="G9" t="str">
            <v>SGB-Bank</v>
          </cell>
          <cell r="H9">
            <v>44117</v>
          </cell>
        </row>
        <row r="10">
          <cell r="D10">
            <v>3</v>
          </cell>
          <cell r="E10">
            <v>43815</v>
          </cell>
          <cell r="F10">
            <v>36800</v>
          </cell>
          <cell r="G10" t="str">
            <v>SGB-Bank</v>
          </cell>
          <cell r="H10">
            <v>45163</v>
          </cell>
        </row>
        <row r="11">
          <cell r="D11">
            <v>5</v>
          </cell>
          <cell r="E11">
            <v>43816</v>
          </cell>
          <cell r="F11">
            <v>349600</v>
          </cell>
          <cell r="G11" t="str">
            <v>SGB-Bank</v>
          </cell>
          <cell r="H11">
            <v>49219</v>
          </cell>
        </row>
        <row r="12">
          <cell r="D12">
            <v>6</v>
          </cell>
          <cell r="E12" t="str">
            <v>2019-12-17</v>
          </cell>
          <cell r="F12">
            <v>64400</v>
          </cell>
          <cell r="G12" t="str">
            <v>Bank Spółdzielczy w Brodnicy</v>
          </cell>
          <cell r="H12">
            <v>45625</v>
          </cell>
        </row>
        <row r="13">
          <cell r="D13">
            <v>7</v>
          </cell>
          <cell r="E13" t="str">
            <v>2020-01-24</v>
          </cell>
          <cell r="F13">
            <v>4416</v>
          </cell>
          <cell r="G13" t="str">
            <v>Bank Spółdzielczy w Brodnicy</v>
          </cell>
          <cell r="H13">
            <v>45198</v>
          </cell>
        </row>
        <row r="14">
          <cell r="D14">
            <v>9</v>
          </cell>
          <cell r="E14" t="str">
            <v>2020-01-16</v>
          </cell>
          <cell r="F14">
            <v>129904</v>
          </cell>
          <cell r="G14" t="str">
            <v>SGB-Bank</v>
          </cell>
          <cell r="H14">
            <v>49296</v>
          </cell>
        </row>
        <row r="15">
          <cell r="D15">
            <v>10</v>
          </cell>
          <cell r="E15" t="str">
            <v>2020-02-12</v>
          </cell>
          <cell r="F15">
            <v>33856</v>
          </cell>
          <cell r="G15" t="str">
            <v>SGB-Bank</v>
          </cell>
          <cell r="H15">
            <v>47603</v>
          </cell>
        </row>
        <row r="16">
          <cell r="D16">
            <v>11</v>
          </cell>
          <cell r="E16" t="str">
            <v>2020-02-24</v>
          </cell>
          <cell r="F16">
            <v>588800</v>
          </cell>
          <cell r="G16" t="str">
            <v>Bank Polskiej Spółdzielczości</v>
          </cell>
          <cell r="H16">
            <v>49396</v>
          </cell>
        </row>
        <row r="17">
          <cell r="D17">
            <v>12</v>
          </cell>
          <cell r="E17" t="str">
            <v>2020-02-27</v>
          </cell>
          <cell r="F17">
            <v>529920</v>
          </cell>
          <cell r="G17" t="str">
            <v>SGB-Bank</v>
          </cell>
          <cell r="H17">
            <v>49396</v>
          </cell>
        </row>
        <row r="18">
          <cell r="D18">
            <v>13</v>
          </cell>
          <cell r="E18" t="str">
            <v>2020-02-27</v>
          </cell>
          <cell r="F18">
            <v>121881.60000000001</v>
          </cell>
          <cell r="G18" t="str">
            <v>SGB-Bank</v>
          </cell>
          <cell r="H18">
            <v>44033</v>
          </cell>
        </row>
        <row r="19">
          <cell r="D19">
            <v>14</v>
          </cell>
          <cell r="E19" t="str">
            <v>2020-03-05</v>
          </cell>
          <cell r="F19">
            <v>184000</v>
          </cell>
          <cell r="G19" t="str">
            <v>SGB-Bank</v>
          </cell>
          <cell r="H19">
            <v>49307</v>
          </cell>
        </row>
        <row r="20">
          <cell r="D20">
            <v>15</v>
          </cell>
          <cell r="E20" t="str">
            <v>2020-03-09</v>
          </cell>
          <cell r="F20">
            <v>42872</v>
          </cell>
          <cell r="G20" t="str">
            <v>SGB-Bank</v>
          </cell>
          <cell r="H20">
            <v>48303</v>
          </cell>
        </row>
        <row r="21">
          <cell r="D21">
            <v>16</v>
          </cell>
          <cell r="E21" t="str">
            <v>2020-03-12</v>
          </cell>
          <cell r="F21">
            <v>1149852.8</v>
          </cell>
          <cell r="G21" t="str">
            <v>Alior Bank S.A.</v>
          </cell>
          <cell r="H21">
            <v>46914</v>
          </cell>
        </row>
        <row r="22">
          <cell r="D22">
            <v>17</v>
          </cell>
          <cell r="E22" t="str">
            <v>2020-03-18</v>
          </cell>
          <cell r="F22">
            <v>9420.7999999999993</v>
          </cell>
          <cell r="G22" t="str">
            <v>SGB-Bank</v>
          </cell>
          <cell r="H22">
            <v>46098</v>
          </cell>
        </row>
        <row r="23">
          <cell r="D23">
            <v>18</v>
          </cell>
          <cell r="E23" t="str">
            <v>2020-03-27</v>
          </cell>
          <cell r="F23">
            <v>156584</v>
          </cell>
          <cell r="G23" t="str">
            <v>SGB-Bank</v>
          </cell>
          <cell r="H23">
            <v>44104</v>
          </cell>
        </row>
        <row r="24">
          <cell r="D24">
            <v>19</v>
          </cell>
          <cell r="E24" t="str">
            <v>2020-03-27</v>
          </cell>
          <cell r="F24">
            <v>680800</v>
          </cell>
          <cell r="G24" t="str">
            <v>SGB-Bank</v>
          </cell>
          <cell r="H24">
            <v>49398</v>
          </cell>
        </row>
        <row r="25">
          <cell r="D25">
            <v>20</v>
          </cell>
          <cell r="E25" t="str">
            <v>2020-04-16</v>
          </cell>
          <cell r="F25">
            <v>828000</v>
          </cell>
          <cell r="G25" t="str">
            <v>SGB-Bank</v>
          </cell>
          <cell r="H25">
            <v>49490</v>
          </cell>
        </row>
        <row r="26">
          <cell r="D26">
            <v>21</v>
          </cell>
          <cell r="E26" t="str">
            <v>2020-04-16</v>
          </cell>
          <cell r="F26">
            <v>33635.199999999997</v>
          </cell>
          <cell r="G26" t="str">
            <v>SGB-Bank</v>
          </cell>
          <cell r="H26">
            <v>49490</v>
          </cell>
        </row>
        <row r="27">
          <cell r="D27">
            <v>22</v>
          </cell>
          <cell r="E27" t="str">
            <v>2020-04-20</v>
          </cell>
          <cell r="F27">
            <v>82800</v>
          </cell>
          <cell r="G27" t="str">
            <v>Bank Polskiej Spółdzielczości</v>
          </cell>
          <cell r="H27">
            <v>46934</v>
          </cell>
        </row>
        <row r="28">
          <cell r="D28">
            <v>23</v>
          </cell>
          <cell r="E28" t="str">
            <v>2020-04-28</v>
          </cell>
          <cell r="F28">
            <v>184000</v>
          </cell>
          <cell r="G28" t="str">
            <v>Bank Polskiej Spółdzielczości</v>
          </cell>
          <cell r="H28">
            <v>45483</v>
          </cell>
        </row>
        <row r="29">
          <cell r="D29">
            <v>24</v>
          </cell>
          <cell r="E29" t="str">
            <v>2020-04-28</v>
          </cell>
          <cell r="F29">
            <v>347392</v>
          </cell>
          <cell r="G29" t="str">
            <v>SGB-Bank</v>
          </cell>
          <cell r="H29">
            <v>49399</v>
          </cell>
        </row>
        <row r="30">
          <cell r="D30">
            <v>25</v>
          </cell>
          <cell r="E30" t="str">
            <v>2020-04-28</v>
          </cell>
          <cell r="F30">
            <v>79900.160000000003</v>
          </cell>
          <cell r="G30" t="str">
            <v>SGB-Bank</v>
          </cell>
          <cell r="H30">
            <v>44165</v>
          </cell>
        </row>
        <row r="31">
          <cell r="D31">
            <v>26</v>
          </cell>
          <cell r="E31" t="str">
            <v>2020-04-30</v>
          </cell>
          <cell r="F31">
            <v>347760</v>
          </cell>
          <cell r="G31" t="str">
            <v>SGB-Bank</v>
          </cell>
          <cell r="H31">
            <v>49368</v>
          </cell>
        </row>
        <row r="32">
          <cell r="D32">
            <v>27</v>
          </cell>
          <cell r="E32" t="str">
            <v>2020-04-15</v>
          </cell>
          <cell r="F32">
            <v>10764</v>
          </cell>
          <cell r="G32" t="str">
            <v>BNP Paribas Bank Polska S.A</v>
          </cell>
          <cell r="H32">
            <v>46924</v>
          </cell>
        </row>
        <row r="33">
          <cell r="D33">
            <v>28</v>
          </cell>
          <cell r="E33" t="str">
            <v>2020-04-15</v>
          </cell>
          <cell r="F33">
            <v>32384</v>
          </cell>
          <cell r="G33" t="str">
            <v>BNP Paribas Bank Polska S.A</v>
          </cell>
          <cell r="H33">
            <v>46924</v>
          </cell>
        </row>
        <row r="34">
          <cell r="D34">
            <v>29</v>
          </cell>
          <cell r="E34" t="str">
            <v>2020-05-14</v>
          </cell>
          <cell r="F34">
            <v>460000</v>
          </cell>
          <cell r="G34" t="str">
            <v>SGB-Bank</v>
          </cell>
          <cell r="H34">
            <v>49490</v>
          </cell>
        </row>
        <row r="35">
          <cell r="D35">
            <v>30</v>
          </cell>
          <cell r="E35" t="str">
            <v>2020-05-15</v>
          </cell>
          <cell r="F35">
            <v>19504</v>
          </cell>
          <cell r="G35" t="str">
            <v>SGB-Bank</v>
          </cell>
          <cell r="H35">
            <v>47705</v>
          </cell>
        </row>
        <row r="36">
          <cell r="D36">
            <v>31</v>
          </cell>
          <cell r="E36" t="str">
            <v>2020-05-19</v>
          </cell>
          <cell r="F36">
            <v>717307.07</v>
          </cell>
          <cell r="G36" t="str">
            <v>Bank Polskiej Spółdzielczości</v>
          </cell>
          <cell r="H36">
            <v>49520</v>
          </cell>
        </row>
        <row r="37">
          <cell r="D37">
            <v>32</v>
          </cell>
          <cell r="E37" t="str">
            <v>2020-04-15</v>
          </cell>
          <cell r="F37">
            <v>373165.98</v>
          </cell>
          <cell r="G37" t="str">
            <v>Bank Spółdzielczy w Brodnicy</v>
          </cell>
          <cell r="H37">
            <v>47662</v>
          </cell>
        </row>
        <row r="38">
          <cell r="D38">
            <v>33</v>
          </cell>
          <cell r="E38" t="str">
            <v>2020-05-20</v>
          </cell>
          <cell r="F38">
            <v>1104000</v>
          </cell>
          <cell r="G38" t="str">
            <v>Bank Spółdzielczy w Brodnicy</v>
          </cell>
          <cell r="H38">
            <v>44924</v>
          </cell>
        </row>
        <row r="39">
          <cell r="D39">
            <v>34</v>
          </cell>
          <cell r="E39" t="str">
            <v>2020-05-25</v>
          </cell>
          <cell r="F39">
            <v>19320</v>
          </cell>
          <cell r="G39" t="str">
            <v>SGB-Bank</v>
          </cell>
          <cell r="H39">
            <v>44316</v>
          </cell>
        </row>
        <row r="40">
          <cell r="D40">
            <v>35</v>
          </cell>
          <cell r="E40" t="str">
            <v>2020-05-25</v>
          </cell>
          <cell r="F40">
            <v>38640</v>
          </cell>
          <cell r="G40" t="str">
            <v>Bank Polskiej Spółdzielczości</v>
          </cell>
          <cell r="H40">
            <v>45044</v>
          </cell>
        </row>
        <row r="41">
          <cell r="D41">
            <v>36</v>
          </cell>
          <cell r="E41" t="str">
            <v>2020-06-08</v>
          </cell>
          <cell r="F41">
            <v>678408</v>
          </cell>
          <cell r="G41" t="str">
            <v>SGB-Bank</v>
          </cell>
          <cell r="H41">
            <v>49490</v>
          </cell>
        </row>
        <row r="42">
          <cell r="D42">
            <v>37</v>
          </cell>
          <cell r="E42" t="str">
            <v>2020-06-16</v>
          </cell>
          <cell r="F42">
            <v>9384</v>
          </cell>
          <cell r="G42" t="str">
            <v>SGB-Bank</v>
          </cell>
          <cell r="H42">
            <v>44720</v>
          </cell>
        </row>
        <row r="43">
          <cell r="D43">
            <v>38</v>
          </cell>
          <cell r="E43" t="str">
            <v>2020-06-15</v>
          </cell>
          <cell r="F43">
            <v>36800</v>
          </cell>
          <cell r="G43" t="str">
            <v>SGB-Bank</v>
          </cell>
          <cell r="H43">
            <v>44004</v>
          </cell>
        </row>
        <row r="44">
          <cell r="D44">
            <v>39</v>
          </cell>
          <cell r="E44" t="str">
            <v>2020-06-26</v>
          </cell>
          <cell r="F44">
            <v>114981.05</v>
          </cell>
          <cell r="G44" t="str">
            <v>Bank Polskiej Spółdzielczości</v>
          </cell>
          <cell r="H44">
            <v>49551</v>
          </cell>
        </row>
        <row r="45">
          <cell r="D45">
            <v>40</v>
          </cell>
          <cell r="E45" t="str">
            <v>2020-06-19</v>
          </cell>
          <cell r="F45">
            <v>250240</v>
          </cell>
          <cell r="G45" t="str">
            <v>SGB-Bank</v>
          </cell>
          <cell r="H45">
            <v>44818</v>
          </cell>
        </row>
        <row r="46">
          <cell r="D46">
            <v>41</v>
          </cell>
          <cell r="E46" t="str">
            <v>2020-06-30</v>
          </cell>
          <cell r="F46">
            <v>18400</v>
          </cell>
          <cell r="G46" t="str">
            <v>SGB-Bank</v>
          </cell>
          <cell r="H46">
            <v>44104</v>
          </cell>
        </row>
        <row r="47">
          <cell r="D47">
            <v>42</v>
          </cell>
          <cell r="E47" t="str">
            <v>2020-06-30</v>
          </cell>
          <cell r="F47">
            <v>136712</v>
          </cell>
          <cell r="G47" t="str">
            <v>SGB-Bank</v>
          </cell>
          <cell r="H47">
            <v>49457</v>
          </cell>
        </row>
        <row r="48">
          <cell r="D48">
            <v>43</v>
          </cell>
          <cell r="E48" t="str">
            <v>2020-06-30</v>
          </cell>
          <cell r="F48">
            <v>25760</v>
          </cell>
          <cell r="G48" t="str">
            <v>SGB-Bank</v>
          </cell>
          <cell r="H48">
            <v>45077</v>
          </cell>
        </row>
        <row r="49">
          <cell r="D49">
            <v>44</v>
          </cell>
          <cell r="E49" t="str">
            <v>2020-06-30</v>
          </cell>
          <cell r="F49">
            <v>48760</v>
          </cell>
          <cell r="G49" t="str">
            <v>SGB-Bank</v>
          </cell>
          <cell r="H49">
            <v>46597</v>
          </cell>
        </row>
        <row r="50">
          <cell r="D50">
            <v>45</v>
          </cell>
          <cell r="E50" t="str">
            <v>2020-06-30</v>
          </cell>
          <cell r="F50">
            <v>11221.74</v>
          </cell>
          <cell r="G50" t="str">
            <v>SGB-Bank</v>
          </cell>
          <cell r="H50">
            <v>44125</v>
          </cell>
        </row>
        <row r="51">
          <cell r="D51">
            <v>47</v>
          </cell>
          <cell r="E51" t="str">
            <v>2020-07-01</v>
          </cell>
          <cell r="F51">
            <v>6440</v>
          </cell>
          <cell r="G51" t="str">
            <v>SGB-Bank</v>
          </cell>
          <cell r="H51">
            <v>45077</v>
          </cell>
        </row>
        <row r="52">
          <cell r="D52">
            <v>48</v>
          </cell>
          <cell r="E52" t="str">
            <v>2020-07-02</v>
          </cell>
          <cell r="F52">
            <v>23920</v>
          </cell>
          <cell r="G52" t="str">
            <v>SGB-Bank</v>
          </cell>
          <cell r="H52">
            <v>45083</v>
          </cell>
        </row>
        <row r="53">
          <cell r="D53">
            <v>50</v>
          </cell>
          <cell r="E53" t="str">
            <v>2020-06-26</v>
          </cell>
          <cell r="F53">
            <v>20608</v>
          </cell>
          <cell r="G53" t="str">
            <v>Bank Spółdzielczy w Brodnicy</v>
          </cell>
          <cell r="H53">
            <v>46996</v>
          </cell>
        </row>
        <row r="54">
          <cell r="D54">
            <v>51</v>
          </cell>
          <cell r="E54" t="str">
            <v>2020-07-03</v>
          </cell>
          <cell r="F54">
            <v>8280</v>
          </cell>
          <cell r="G54" t="str">
            <v>Bank Spółdzielczy w Brodnicy</v>
          </cell>
          <cell r="H54">
            <v>44963</v>
          </cell>
        </row>
        <row r="55">
          <cell r="D55">
            <v>52</v>
          </cell>
          <cell r="E55" t="str">
            <v>2020-07-08</v>
          </cell>
          <cell r="F55">
            <v>14720</v>
          </cell>
          <cell r="G55" t="str">
            <v>Bank Spółdzielczy w Brodnicy</v>
          </cell>
          <cell r="H55">
            <v>45477</v>
          </cell>
        </row>
        <row r="56">
          <cell r="D56">
            <v>53</v>
          </cell>
          <cell r="E56" t="str">
            <v>2020-07-08</v>
          </cell>
          <cell r="F56">
            <v>18400</v>
          </cell>
          <cell r="G56" t="str">
            <v>Bank Spółdzielczy w Brodnicy</v>
          </cell>
          <cell r="H56">
            <v>45471</v>
          </cell>
        </row>
        <row r="57">
          <cell r="D57">
            <v>54</v>
          </cell>
          <cell r="E57" t="str">
            <v>2020-07-06</v>
          </cell>
          <cell r="F57">
            <v>15640</v>
          </cell>
          <cell r="G57" t="str">
            <v>SGB-Bank</v>
          </cell>
          <cell r="H57">
            <v>45113</v>
          </cell>
        </row>
        <row r="58">
          <cell r="D58">
            <v>55</v>
          </cell>
          <cell r="E58" t="str">
            <v>2020-07-08</v>
          </cell>
          <cell r="F58">
            <v>276000</v>
          </cell>
          <cell r="G58" t="str">
            <v>SGB-Bank</v>
          </cell>
          <cell r="H58">
            <v>49489</v>
          </cell>
        </row>
        <row r="59">
          <cell r="D59">
            <v>56</v>
          </cell>
          <cell r="E59" t="str">
            <v>2020-07-08</v>
          </cell>
          <cell r="F59">
            <v>11040</v>
          </cell>
          <cell r="G59" t="str">
            <v>Bank Spółdzielczy w Brodnicy</v>
          </cell>
          <cell r="H59">
            <v>45471</v>
          </cell>
        </row>
        <row r="60">
          <cell r="D60">
            <v>57</v>
          </cell>
          <cell r="E60" t="str">
            <v>2020-07-08</v>
          </cell>
          <cell r="F60">
            <v>7360</v>
          </cell>
          <cell r="G60" t="str">
            <v>Bank Spółdzielczy w Brodnicy</v>
          </cell>
          <cell r="H60">
            <v>45443</v>
          </cell>
        </row>
        <row r="61">
          <cell r="D61">
            <v>58</v>
          </cell>
          <cell r="E61" t="str">
            <v>2020-07-08</v>
          </cell>
          <cell r="F61">
            <v>11960</v>
          </cell>
          <cell r="G61" t="str">
            <v>Bank Spółdzielczy w Brodnicy</v>
          </cell>
          <cell r="H61">
            <v>44459</v>
          </cell>
        </row>
        <row r="62">
          <cell r="D62">
            <v>59</v>
          </cell>
          <cell r="E62" t="str">
            <v>2020-07-01</v>
          </cell>
          <cell r="F62">
            <v>7360</v>
          </cell>
          <cell r="G62" t="str">
            <v>Bank Spółdzielczy w Brodnicy</v>
          </cell>
          <cell r="H62">
            <v>45471</v>
          </cell>
        </row>
        <row r="63">
          <cell r="D63">
            <v>60</v>
          </cell>
          <cell r="E63" t="str">
            <v>2020-07-01</v>
          </cell>
          <cell r="F63">
            <v>2760</v>
          </cell>
          <cell r="G63" t="str">
            <v>Bank Spółdzielczy w Brodnicy</v>
          </cell>
          <cell r="H63">
            <v>44742</v>
          </cell>
        </row>
        <row r="64">
          <cell r="D64">
            <v>61</v>
          </cell>
          <cell r="E64" t="str">
            <v>2020-07-09</v>
          </cell>
          <cell r="F64">
            <v>9200</v>
          </cell>
          <cell r="G64" t="str">
            <v>Bank Spółdzielczy w Brodnicy</v>
          </cell>
          <cell r="H64">
            <v>44377</v>
          </cell>
        </row>
        <row r="65">
          <cell r="D65">
            <v>62</v>
          </cell>
          <cell r="E65" t="str">
            <v>2020-07-09</v>
          </cell>
          <cell r="F65">
            <v>22080</v>
          </cell>
          <cell r="G65" t="str">
            <v>Bank Spółdzielczy w Brodnicy</v>
          </cell>
          <cell r="H65">
            <v>45471</v>
          </cell>
        </row>
        <row r="66">
          <cell r="D66">
            <v>63</v>
          </cell>
          <cell r="E66" t="str">
            <v>2020-07-09</v>
          </cell>
          <cell r="F66">
            <v>4600</v>
          </cell>
          <cell r="G66" t="str">
            <v>Bank Spółdzielczy w Brodnicy</v>
          </cell>
          <cell r="H66">
            <v>44585</v>
          </cell>
        </row>
        <row r="67">
          <cell r="D67">
            <v>64</v>
          </cell>
          <cell r="E67" t="str">
            <v>2020-07-08</v>
          </cell>
          <cell r="F67">
            <v>16560</v>
          </cell>
          <cell r="G67" t="str">
            <v>Bank Spółdzielczy w Brodnicy</v>
          </cell>
          <cell r="H67">
            <v>45474</v>
          </cell>
        </row>
        <row r="68">
          <cell r="D68">
            <v>65</v>
          </cell>
          <cell r="E68" t="str">
            <v>2020-07-07</v>
          </cell>
          <cell r="F68">
            <v>12880</v>
          </cell>
          <cell r="G68" t="str">
            <v>Bank Spółdzielczy w Brodnicy</v>
          </cell>
          <cell r="H68">
            <v>44512</v>
          </cell>
        </row>
        <row r="69">
          <cell r="D69">
            <v>66</v>
          </cell>
          <cell r="E69" t="str">
            <v>2020-07-07</v>
          </cell>
          <cell r="F69">
            <v>22080</v>
          </cell>
          <cell r="G69" t="str">
            <v>Bank Spółdzielczy w Brodnicy</v>
          </cell>
          <cell r="H69">
            <v>45113</v>
          </cell>
        </row>
        <row r="70">
          <cell r="D70">
            <v>67</v>
          </cell>
          <cell r="E70" t="str">
            <v>2020-07-08</v>
          </cell>
          <cell r="F70">
            <v>4600</v>
          </cell>
          <cell r="G70" t="str">
            <v>Bank Spółdzielczy w Brodnicy</v>
          </cell>
          <cell r="H70">
            <v>45351</v>
          </cell>
        </row>
        <row r="71">
          <cell r="D71">
            <v>68</v>
          </cell>
          <cell r="E71" t="str">
            <v>2020-07-09</v>
          </cell>
          <cell r="F71">
            <v>14720</v>
          </cell>
          <cell r="G71" t="str">
            <v>Bank Spółdzielczy w Brodnicy</v>
          </cell>
          <cell r="H71">
            <v>45470</v>
          </cell>
        </row>
        <row r="72">
          <cell r="D72">
            <v>69</v>
          </cell>
          <cell r="E72" t="str">
            <v>2020-07-09</v>
          </cell>
          <cell r="F72">
            <v>920</v>
          </cell>
          <cell r="G72" t="str">
            <v>Bank Spółdzielczy w Brodnicy</v>
          </cell>
          <cell r="H72">
            <v>44767</v>
          </cell>
        </row>
        <row r="73">
          <cell r="D73">
            <v>70</v>
          </cell>
          <cell r="E73" t="str">
            <v>2020-07-10</v>
          </cell>
          <cell r="F73">
            <v>5520</v>
          </cell>
          <cell r="G73" t="str">
            <v>Bank Spółdzielczy w Brodnicy</v>
          </cell>
          <cell r="H73">
            <v>45463</v>
          </cell>
        </row>
        <row r="74">
          <cell r="D74">
            <v>71</v>
          </cell>
          <cell r="E74" t="str">
            <v>2020-07-10</v>
          </cell>
          <cell r="F74">
            <v>7360</v>
          </cell>
          <cell r="G74" t="str">
            <v>Bank Spółdzielczy w Brodnicy</v>
          </cell>
          <cell r="H74">
            <v>45471</v>
          </cell>
        </row>
        <row r="75">
          <cell r="D75">
            <v>72</v>
          </cell>
          <cell r="E75" t="str">
            <v>2020-07-10</v>
          </cell>
          <cell r="F75">
            <v>89976</v>
          </cell>
          <cell r="G75" t="str">
            <v>SGB-Bank</v>
          </cell>
          <cell r="H75">
            <v>49582</v>
          </cell>
        </row>
        <row r="76">
          <cell r="D76">
            <v>73</v>
          </cell>
          <cell r="E76" t="str">
            <v>2020-07-10</v>
          </cell>
          <cell r="F76">
            <v>18400</v>
          </cell>
          <cell r="G76" t="str">
            <v>SGB-Bank</v>
          </cell>
          <cell r="H76">
            <v>44375</v>
          </cell>
        </row>
        <row r="77">
          <cell r="D77">
            <v>74</v>
          </cell>
          <cell r="E77" t="str">
            <v>2020-07-10</v>
          </cell>
          <cell r="F77">
            <v>3680</v>
          </cell>
          <cell r="G77" t="str">
            <v>Bank Spółdzielczy w Brodnicy</v>
          </cell>
          <cell r="H77">
            <v>44645</v>
          </cell>
        </row>
        <row r="78">
          <cell r="D78">
            <v>75</v>
          </cell>
          <cell r="E78" t="str">
            <v>2020-07-10</v>
          </cell>
          <cell r="F78">
            <v>3680</v>
          </cell>
          <cell r="G78" t="str">
            <v>Bank Spółdzielczy w Brodnicy</v>
          </cell>
          <cell r="H78">
            <v>45348</v>
          </cell>
        </row>
        <row r="79">
          <cell r="D79">
            <v>76</v>
          </cell>
          <cell r="E79" t="str">
            <v>2020-07-13</v>
          </cell>
          <cell r="F79">
            <v>31280</v>
          </cell>
          <cell r="G79" t="str">
            <v>Bank Spółdzielczy w Brodnicy</v>
          </cell>
          <cell r="H79">
            <v>45275</v>
          </cell>
        </row>
        <row r="80">
          <cell r="D80">
            <v>77</v>
          </cell>
          <cell r="E80" t="str">
            <v>2020-07-13</v>
          </cell>
          <cell r="F80">
            <v>736</v>
          </cell>
          <cell r="G80" t="str">
            <v>Bank Spółdzielczy w Brodnicy</v>
          </cell>
          <cell r="H80">
            <v>44377</v>
          </cell>
        </row>
        <row r="81">
          <cell r="D81">
            <v>78</v>
          </cell>
          <cell r="E81" t="str">
            <v>2020-07-13</v>
          </cell>
          <cell r="F81">
            <v>7360</v>
          </cell>
          <cell r="G81" t="str">
            <v>Bank Spółdzielczy w Brodnicy</v>
          </cell>
          <cell r="H81">
            <v>45471</v>
          </cell>
        </row>
        <row r="82">
          <cell r="D82">
            <v>79</v>
          </cell>
          <cell r="E82" t="str">
            <v>2020-07-13</v>
          </cell>
          <cell r="F82">
            <v>9200</v>
          </cell>
          <cell r="G82" t="str">
            <v>Bank Spółdzielczy w Brodnicy</v>
          </cell>
          <cell r="H82">
            <v>45471</v>
          </cell>
        </row>
        <row r="83">
          <cell r="D83">
            <v>80</v>
          </cell>
          <cell r="E83" t="str">
            <v>2020-07-13</v>
          </cell>
          <cell r="F83">
            <v>9200</v>
          </cell>
          <cell r="G83" t="str">
            <v>Bank Spółdzielczy w Brodnicy</v>
          </cell>
          <cell r="H83">
            <v>45471</v>
          </cell>
        </row>
        <row r="84">
          <cell r="D84">
            <v>81</v>
          </cell>
          <cell r="E84" t="str">
            <v>2020-07-13</v>
          </cell>
          <cell r="F84">
            <v>55200</v>
          </cell>
          <cell r="G84" t="str">
            <v>Bank Spółdzielczy w Brodnicy</v>
          </cell>
          <cell r="H84">
            <v>45485</v>
          </cell>
        </row>
        <row r="85">
          <cell r="D85">
            <v>82</v>
          </cell>
          <cell r="E85" t="str">
            <v>2020-07-13</v>
          </cell>
          <cell r="F85">
            <v>36800</v>
          </cell>
          <cell r="G85" t="str">
            <v>Bank Spółdzielczy w Brodnicy</v>
          </cell>
          <cell r="H85">
            <v>45470</v>
          </cell>
        </row>
        <row r="86">
          <cell r="D86">
            <v>83</v>
          </cell>
          <cell r="E86" t="str">
            <v>2020-07-10</v>
          </cell>
          <cell r="F86">
            <v>18400</v>
          </cell>
          <cell r="G86" t="str">
            <v>SGB-Bank</v>
          </cell>
          <cell r="H86">
            <v>45747</v>
          </cell>
        </row>
        <row r="87">
          <cell r="D87">
            <v>84</v>
          </cell>
          <cell r="E87" t="str">
            <v>2020-07-08</v>
          </cell>
          <cell r="F87">
            <v>9200</v>
          </cell>
          <cell r="G87" t="str">
            <v>SGB-Bank</v>
          </cell>
          <cell r="H87">
            <v>44384</v>
          </cell>
        </row>
        <row r="88">
          <cell r="D88">
            <v>85</v>
          </cell>
          <cell r="E88" t="str">
            <v>2020-07-13</v>
          </cell>
          <cell r="F88">
            <v>14720</v>
          </cell>
          <cell r="G88" t="str">
            <v>Bank Spółdzielczy w Brodnicy</v>
          </cell>
          <cell r="H88">
            <v>45471</v>
          </cell>
        </row>
        <row r="89">
          <cell r="D89">
            <v>86</v>
          </cell>
          <cell r="E89" t="str">
            <v>2020-07-13</v>
          </cell>
          <cell r="F89">
            <v>3680</v>
          </cell>
          <cell r="G89" t="str">
            <v>Bank Spółdzielczy w Brodnicy</v>
          </cell>
          <cell r="H89">
            <v>45471</v>
          </cell>
        </row>
        <row r="90">
          <cell r="D90">
            <v>87</v>
          </cell>
          <cell r="E90" t="str">
            <v>2020-07-13</v>
          </cell>
          <cell r="F90">
            <v>7360</v>
          </cell>
          <cell r="G90" t="str">
            <v>Bank Spółdzielczy w Brodnicy</v>
          </cell>
          <cell r="H90">
            <v>45485</v>
          </cell>
        </row>
        <row r="91">
          <cell r="D91">
            <v>88</v>
          </cell>
          <cell r="E91" t="str">
            <v>2020-07-14</v>
          </cell>
          <cell r="F91">
            <v>11040</v>
          </cell>
          <cell r="G91" t="str">
            <v>Bank Spółdzielczy w Brodnicy</v>
          </cell>
          <cell r="H91">
            <v>45457</v>
          </cell>
        </row>
        <row r="92">
          <cell r="D92">
            <v>89</v>
          </cell>
          <cell r="E92" t="str">
            <v>2020-07-14</v>
          </cell>
          <cell r="F92">
            <v>27600</v>
          </cell>
          <cell r="G92" t="str">
            <v>Bank Spółdzielczy w Brodnicy</v>
          </cell>
          <cell r="H92">
            <v>44469</v>
          </cell>
        </row>
        <row r="93">
          <cell r="D93">
            <v>90</v>
          </cell>
          <cell r="E93" t="str">
            <v>2020-07-14</v>
          </cell>
          <cell r="F93">
            <v>9200</v>
          </cell>
          <cell r="G93" t="str">
            <v>Bank Spółdzielczy w Brodnicy</v>
          </cell>
          <cell r="H93">
            <v>44823</v>
          </cell>
        </row>
        <row r="94">
          <cell r="D94">
            <v>91</v>
          </cell>
          <cell r="E94" t="str">
            <v>2020-07-14</v>
          </cell>
          <cell r="F94">
            <v>11040</v>
          </cell>
          <cell r="G94" t="str">
            <v>Bank Spółdzielczy w Brodnicy</v>
          </cell>
          <cell r="H94">
            <v>45471</v>
          </cell>
        </row>
        <row r="95">
          <cell r="D95">
            <v>92</v>
          </cell>
          <cell r="E95" t="str">
            <v>2020-07-09</v>
          </cell>
          <cell r="F95">
            <v>25208</v>
          </cell>
          <cell r="G95" t="str">
            <v>Bank Spółdzielczy w Brodnicy</v>
          </cell>
          <cell r="H95">
            <v>45471</v>
          </cell>
        </row>
        <row r="96">
          <cell r="D96">
            <v>93</v>
          </cell>
          <cell r="E96" t="str">
            <v>2020-07-09</v>
          </cell>
          <cell r="F96">
            <v>10488</v>
          </cell>
          <cell r="G96" t="str">
            <v>Bank Spółdzielczy w Brodnicy</v>
          </cell>
          <cell r="H96">
            <v>45471</v>
          </cell>
        </row>
        <row r="97">
          <cell r="D97">
            <v>94</v>
          </cell>
          <cell r="E97" t="str">
            <v>2020-07-13</v>
          </cell>
          <cell r="F97">
            <v>11040</v>
          </cell>
          <cell r="G97" t="str">
            <v>SGB-Bank</v>
          </cell>
          <cell r="H97">
            <v>44804</v>
          </cell>
        </row>
        <row r="98">
          <cell r="D98">
            <v>95</v>
          </cell>
          <cell r="E98" t="str">
            <v>2020-07-13</v>
          </cell>
          <cell r="F98">
            <v>18400</v>
          </cell>
          <cell r="G98" t="str">
            <v>Bank Spółdzielczy w Brodnicy</v>
          </cell>
          <cell r="H98">
            <v>45113</v>
          </cell>
        </row>
        <row r="99">
          <cell r="D99">
            <v>96</v>
          </cell>
          <cell r="E99" t="str">
            <v>2020-07-14</v>
          </cell>
          <cell r="F99">
            <v>5520</v>
          </cell>
          <cell r="G99" t="str">
            <v>Bank Spółdzielczy w Brodnicy</v>
          </cell>
          <cell r="H99">
            <v>45092</v>
          </cell>
        </row>
        <row r="100">
          <cell r="D100">
            <v>97</v>
          </cell>
          <cell r="E100" t="str">
            <v>2020-07-14</v>
          </cell>
          <cell r="F100">
            <v>36800</v>
          </cell>
          <cell r="G100" t="str">
            <v>Bank Spółdzielczy w Brodnicy</v>
          </cell>
          <cell r="H100">
            <v>45106</v>
          </cell>
        </row>
        <row r="101">
          <cell r="D101">
            <v>98</v>
          </cell>
          <cell r="E101" t="str">
            <v>2020-07-14</v>
          </cell>
          <cell r="F101">
            <v>5152</v>
          </cell>
          <cell r="G101" t="str">
            <v>Bank Spółdzielczy w Brodnicy</v>
          </cell>
          <cell r="H101">
            <v>44592</v>
          </cell>
        </row>
        <row r="102">
          <cell r="D102">
            <v>99</v>
          </cell>
          <cell r="E102" t="str">
            <v>2020-07-15</v>
          </cell>
          <cell r="F102">
            <v>11040</v>
          </cell>
          <cell r="G102" t="str">
            <v>Bank Spółdzielczy w Brodnicy</v>
          </cell>
          <cell r="H102">
            <v>45471</v>
          </cell>
        </row>
        <row r="103">
          <cell r="D103">
            <v>100</v>
          </cell>
          <cell r="E103" t="str">
            <v>2020-07-15</v>
          </cell>
          <cell r="F103">
            <v>18400</v>
          </cell>
          <cell r="G103" t="str">
            <v>Bank Spółdzielczy w Brodnicy</v>
          </cell>
          <cell r="H103">
            <v>45471</v>
          </cell>
        </row>
        <row r="104">
          <cell r="D104">
            <v>101</v>
          </cell>
          <cell r="E104" t="str">
            <v>2020-07-15</v>
          </cell>
          <cell r="F104">
            <v>36800</v>
          </cell>
          <cell r="G104" t="str">
            <v>Bank Spółdzielczy w Brodnicy</v>
          </cell>
          <cell r="H104">
            <v>45016</v>
          </cell>
        </row>
        <row r="105">
          <cell r="D105">
            <v>102</v>
          </cell>
          <cell r="E105" t="str">
            <v>2020-07-15</v>
          </cell>
          <cell r="F105">
            <v>7360</v>
          </cell>
          <cell r="G105" t="str">
            <v>Bank Spółdzielczy w Brodnicy</v>
          </cell>
          <cell r="H105">
            <v>45460</v>
          </cell>
        </row>
        <row r="106">
          <cell r="D106">
            <v>103</v>
          </cell>
          <cell r="E106" t="str">
            <v>2020-07-15</v>
          </cell>
          <cell r="F106">
            <v>2760</v>
          </cell>
          <cell r="G106" t="str">
            <v>Bank Spółdzielczy w Brodnicy</v>
          </cell>
          <cell r="H106">
            <v>44300</v>
          </cell>
        </row>
        <row r="107">
          <cell r="D107">
            <v>104</v>
          </cell>
          <cell r="E107" t="str">
            <v>2020-07-15</v>
          </cell>
          <cell r="F107">
            <v>14720</v>
          </cell>
          <cell r="G107" t="str">
            <v>Bank Spółdzielczy w Brodnicy</v>
          </cell>
          <cell r="H107">
            <v>45470</v>
          </cell>
        </row>
        <row r="108">
          <cell r="D108">
            <v>105</v>
          </cell>
          <cell r="E108" t="str">
            <v>2020-07-15</v>
          </cell>
          <cell r="F108">
            <v>3680</v>
          </cell>
          <cell r="G108" t="str">
            <v>Bank Spółdzielczy w Brodnicy</v>
          </cell>
          <cell r="H108">
            <v>44953</v>
          </cell>
        </row>
        <row r="109">
          <cell r="D109">
            <v>106</v>
          </cell>
          <cell r="E109" t="str">
            <v>2020-07-15</v>
          </cell>
          <cell r="F109">
            <v>4416</v>
          </cell>
          <cell r="G109" t="str">
            <v>Bank Spółdzielczy w Brodnicy</v>
          </cell>
          <cell r="H109">
            <v>45471</v>
          </cell>
        </row>
        <row r="110">
          <cell r="D110">
            <v>107</v>
          </cell>
          <cell r="E110" t="str">
            <v>2020-07-16</v>
          </cell>
          <cell r="F110">
            <v>14720</v>
          </cell>
          <cell r="G110" t="str">
            <v>Bank Spółdzielczy w Brodnicy</v>
          </cell>
          <cell r="H110">
            <v>45260</v>
          </cell>
        </row>
        <row r="111">
          <cell r="D111">
            <v>108</v>
          </cell>
          <cell r="E111" t="str">
            <v>2020-07-16</v>
          </cell>
          <cell r="F111">
            <v>5152</v>
          </cell>
          <cell r="G111" t="str">
            <v>Bank Spółdzielczy w Brodnicy</v>
          </cell>
          <cell r="H111">
            <v>44861</v>
          </cell>
        </row>
        <row r="112">
          <cell r="D112">
            <v>109</v>
          </cell>
          <cell r="E112" t="str">
            <v>2020-07-15</v>
          </cell>
          <cell r="F112">
            <v>18400</v>
          </cell>
          <cell r="G112" t="str">
            <v>Bank Spółdzielczy w Brodnicy</v>
          </cell>
          <cell r="H112">
            <v>45299</v>
          </cell>
        </row>
        <row r="113">
          <cell r="D113">
            <v>110</v>
          </cell>
          <cell r="E113" t="str">
            <v>2020-07-16</v>
          </cell>
          <cell r="F113">
            <v>46000</v>
          </cell>
          <cell r="G113" t="str">
            <v>SGB-Bank</v>
          </cell>
          <cell r="H113">
            <v>45152</v>
          </cell>
        </row>
        <row r="114">
          <cell r="D114">
            <v>111</v>
          </cell>
          <cell r="E114" t="str">
            <v>2020-07-16</v>
          </cell>
          <cell r="F114">
            <v>1840</v>
          </cell>
          <cell r="G114" t="str">
            <v>Bank Spółdzielczy w Brodnicy</v>
          </cell>
          <cell r="H114">
            <v>45470</v>
          </cell>
        </row>
        <row r="115">
          <cell r="D115">
            <v>112</v>
          </cell>
          <cell r="E115" t="str">
            <v>2020-07-16</v>
          </cell>
          <cell r="F115">
            <v>7360</v>
          </cell>
          <cell r="G115" t="str">
            <v>Bank Spółdzielczy w Brodnicy</v>
          </cell>
          <cell r="H115">
            <v>45470</v>
          </cell>
        </row>
        <row r="116">
          <cell r="D116">
            <v>113</v>
          </cell>
          <cell r="E116" t="str">
            <v>2020-07-16</v>
          </cell>
          <cell r="F116">
            <v>7360</v>
          </cell>
          <cell r="G116" t="str">
            <v>Bank Spółdzielczy w Brodnicy</v>
          </cell>
          <cell r="H116">
            <v>45470</v>
          </cell>
        </row>
        <row r="117">
          <cell r="D117">
            <v>114</v>
          </cell>
          <cell r="E117" t="str">
            <v>2020-07-10</v>
          </cell>
          <cell r="F117">
            <v>1840</v>
          </cell>
          <cell r="G117" t="str">
            <v>Bank Spółdzielczy w Brodnicy</v>
          </cell>
          <cell r="H117">
            <v>45117</v>
          </cell>
        </row>
        <row r="118">
          <cell r="D118">
            <v>115</v>
          </cell>
          <cell r="E118" t="str">
            <v>2020-07-15</v>
          </cell>
          <cell r="F118">
            <v>5520</v>
          </cell>
          <cell r="G118" t="str">
            <v>Bank Spółdzielczy w Brodnicy</v>
          </cell>
          <cell r="H118">
            <v>45471</v>
          </cell>
        </row>
        <row r="119">
          <cell r="D119">
            <v>116</v>
          </cell>
          <cell r="E119" t="str">
            <v>2020-07-16</v>
          </cell>
          <cell r="F119">
            <v>36800</v>
          </cell>
          <cell r="G119" t="str">
            <v>Bank Spółdzielczy w Brodnicy</v>
          </cell>
          <cell r="H119">
            <v>44757</v>
          </cell>
        </row>
        <row r="120">
          <cell r="D120">
            <v>117</v>
          </cell>
          <cell r="E120" t="str">
            <v>2020-07-16</v>
          </cell>
          <cell r="F120">
            <v>18400</v>
          </cell>
          <cell r="G120" t="str">
            <v>Bank Spółdzielczy w Brodnicy</v>
          </cell>
          <cell r="H120">
            <v>45198</v>
          </cell>
        </row>
        <row r="121">
          <cell r="D121">
            <v>118</v>
          </cell>
          <cell r="E121" t="str">
            <v>2020-07-15</v>
          </cell>
          <cell r="F121">
            <v>9200</v>
          </cell>
          <cell r="G121" t="str">
            <v>Bank Spółdzielczy w Brodnicy</v>
          </cell>
          <cell r="H121">
            <v>45470</v>
          </cell>
        </row>
        <row r="122">
          <cell r="D122">
            <v>119</v>
          </cell>
          <cell r="E122" t="str">
            <v>2020-07-16</v>
          </cell>
          <cell r="F122">
            <v>3680</v>
          </cell>
          <cell r="G122" t="str">
            <v>Bank Spółdzielczy w Brodnicy</v>
          </cell>
          <cell r="H122">
            <v>44732</v>
          </cell>
        </row>
        <row r="123">
          <cell r="D123">
            <v>120</v>
          </cell>
          <cell r="E123" t="str">
            <v>2020-07-16</v>
          </cell>
          <cell r="F123">
            <v>18400</v>
          </cell>
          <cell r="G123" t="str">
            <v>Bank Spółdzielczy w Brodnicy</v>
          </cell>
          <cell r="H123">
            <v>45477</v>
          </cell>
        </row>
        <row r="124">
          <cell r="D124">
            <v>121</v>
          </cell>
          <cell r="E124" t="str">
            <v>2020-07-16</v>
          </cell>
          <cell r="F124">
            <v>1840</v>
          </cell>
          <cell r="G124" t="str">
            <v>Bank Spółdzielczy w Brodnicy</v>
          </cell>
          <cell r="H124">
            <v>45273</v>
          </cell>
        </row>
        <row r="125">
          <cell r="D125">
            <v>122</v>
          </cell>
          <cell r="E125" t="str">
            <v>2020-07-16</v>
          </cell>
          <cell r="F125">
            <v>2760</v>
          </cell>
          <cell r="G125" t="str">
            <v>Bank Spółdzielczy w Brodnicy</v>
          </cell>
          <cell r="H125">
            <v>44377</v>
          </cell>
        </row>
        <row r="126">
          <cell r="D126">
            <v>123</v>
          </cell>
          <cell r="E126" t="str">
            <v>2020-07-17</v>
          </cell>
          <cell r="F126">
            <v>11960</v>
          </cell>
          <cell r="G126" t="str">
            <v>SGB-Bank</v>
          </cell>
          <cell r="H126">
            <v>44394</v>
          </cell>
        </row>
        <row r="127">
          <cell r="D127">
            <v>124</v>
          </cell>
          <cell r="E127" t="str">
            <v>2020-07-16</v>
          </cell>
          <cell r="F127">
            <v>7360</v>
          </cell>
          <cell r="G127" t="str">
            <v>Bank Spółdzielczy w Brodnicy</v>
          </cell>
          <cell r="H127">
            <v>44326</v>
          </cell>
        </row>
        <row r="128">
          <cell r="D128">
            <v>125</v>
          </cell>
          <cell r="E128" t="str">
            <v>2020-07-17</v>
          </cell>
          <cell r="F128">
            <v>2760</v>
          </cell>
          <cell r="G128" t="str">
            <v>Bank Spółdzielczy w Brodnicy</v>
          </cell>
          <cell r="H128">
            <v>44196</v>
          </cell>
        </row>
        <row r="129">
          <cell r="D129">
            <v>126</v>
          </cell>
          <cell r="E129" t="str">
            <v>2020-07-16</v>
          </cell>
          <cell r="F129">
            <v>18400</v>
          </cell>
          <cell r="G129" t="str">
            <v>Bank Spółdzielczy w Brodnicy</v>
          </cell>
          <cell r="H129">
            <v>45471</v>
          </cell>
        </row>
        <row r="130">
          <cell r="D130">
            <v>127</v>
          </cell>
          <cell r="E130" t="str">
            <v>2020-07-17</v>
          </cell>
          <cell r="F130">
            <v>22080</v>
          </cell>
          <cell r="G130" t="str">
            <v>Bank Spółdzielczy w Brodnicy</v>
          </cell>
          <cell r="H130">
            <v>45471</v>
          </cell>
        </row>
        <row r="131">
          <cell r="D131">
            <v>128</v>
          </cell>
          <cell r="E131" t="str">
            <v>2020-07-17</v>
          </cell>
          <cell r="F131">
            <v>2760</v>
          </cell>
          <cell r="G131" t="str">
            <v>Bank Spółdzielczy w Brodnicy</v>
          </cell>
          <cell r="H131">
            <v>45470</v>
          </cell>
        </row>
        <row r="132">
          <cell r="D132">
            <v>129</v>
          </cell>
          <cell r="E132" t="str">
            <v>2020-07-14</v>
          </cell>
          <cell r="F132">
            <v>18400</v>
          </cell>
          <cell r="G132" t="str">
            <v>Bank Spółdzielczy w Brodnicy</v>
          </cell>
          <cell r="H132">
            <v>45471</v>
          </cell>
        </row>
        <row r="133">
          <cell r="D133">
            <v>130</v>
          </cell>
          <cell r="E133" t="str">
            <v>2020-07-15</v>
          </cell>
          <cell r="F133">
            <v>22080</v>
          </cell>
          <cell r="G133" t="str">
            <v>Bank Spółdzielczy w Brodnicy</v>
          </cell>
          <cell r="H133">
            <v>45471</v>
          </cell>
        </row>
        <row r="134">
          <cell r="D134">
            <v>131</v>
          </cell>
          <cell r="E134" t="str">
            <v>2020-07-16</v>
          </cell>
          <cell r="F134">
            <v>18400</v>
          </cell>
          <cell r="G134" t="str">
            <v>Bank Spółdzielczy w Brodnicy</v>
          </cell>
          <cell r="H134">
            <v>45471</v>
          </cell>
        </row>
        <row r="135">
          <cell r="D135">
            <v>132</v>
          </cell>
          <cell r="E135" t="str">
            <v>2020-07-15</v>
          </cell>
          <cell r="F135">
            <v>14720</v>
          </cell>
          <cell r="G135" t="str">
            <v>Bank Spółdzielczy w Brodnicy</v>
          </cell>
          <cell r="H135">
            <v>45463</v>
          </cell>
        </row>
        <row r="136">
          <cell r="D136">
            <v>133</v>
          </cell>
          <cell r="E136" t="str">
            <v>2020-07-15</v>
          </cell>
          <cell r="F136">
            <v>37720</v>
          </cell>
          <cell r="G136" t="str">
            <v>Bank Spółdzielczy w Brodnicy</v>
          </cell>
          <cell r="H136">
            <v>45471</v>
          </cell>
        </row>
        <row r="137">
          <cell r="D137">
            <v>134</v>
          </cell>
          <cell r="E137" t="str">
            <v>2020-07-15</v>
          </cell>
          <cell r="F137">
            <v>36800</v>
          </cell>
          <cell r="G137" t="str">
            <v>Bank Spółdzielczy w Brodnicy</v>
          </cell>
          <cell r="H137">
            <v>45471</v>
          </cell>
        </row>
        <row r="138">
          <cell r="D138">
            <v>135</v>
          </cell>
          <cell r="E138" t="str">
            <v>2020-07-15</v>
          </cell>
          <cell r="F138">
            <v>46000</v>
          </cell>
          <cell r="G138" t="str">
            <v>Bank Spółdzielczy w Brodnicy</v>
          </cell>
          <cell r="H138">
            <v>45471</v>
          </cell>
        </row>
        <row r="139">
          <cell r="D139">
            <v>136</v>
          </cell>
          <cell r="E139" t="str">
            <v>2020-07-16</v>
          </cell>
          <cell r="F139">
            <v>22080</v>
          </cell>
          <cell r="G139" t="str">
            <v>Bank Spółdzielczy w Brodnicy</v>
          </cell>
          <cell r="H139">
            <v>45380</v>
          </cell>
        </row>
        <row r="140">
          <cell r="D140">
            <v>137</v>
          </cell>
          <cell r="E140" t="str">
            <v>2020-07-16</v>
          </cell>
          <cell r="F140">
            <v>12880</v>
          </cell>
          <cell r="G140" t="str">
            <v>Bank Spółdzielczy w Brodnicy</v>
          </cell>
          <cell r="H140">
            <v>45471</v>
          </cell>
        </row>
        <row r="141">
          <cell r="D141">
            <v>138</v>
          </cell>
          <cell r="E141" t="str">
            <v>2020-07-16</v>
          </cell>
          <cell r="F141">
            <v>11776</v>
          </cell>
          <cell r="G141" t="str">
            <v>Bank Spółdzielczy w Brodnicy</v>
          </cell>
          <cell r="H141">
            <v>45471</v>
          </cell>
        </row>
        <row r="142">
          <cell r="D142">
            <v>139</v>
          </cell>
          <cell r="E142" t="str">
            <v>2020-07-09</v>
          </cell>
          <cell r="F142">
            <v>5520</v>
          </cell>
          <cell r="G142" t="str">
            <v>Bank Spółdzielczy w Brodnicy</v>
          </cell>
          <cell r="H142">
            <v>45380</v>
          </cell>
        </row>
        <row r="143">
          <cell r="D143">
            <v>140</v>
          </cell>
          <cell r="E143" t="str">
            <v>2020-07-13</v>
          </cell>
          <cell r="F143">
            <v>11040</v>
          </cell>
          <cell r="G143" t="str">
            <v>Bank Spółdzielczy w Brodnicy</v>
          </cell>
          <cell r="H143">
            <v>45205</v>
          </cell>
        </row>
        <row r="144">
          <cell r="D144">
            <v>141</v>
          </cell>
          <cell r="E144" t="str">
            <v>2020-07-14</v>
          </cell>
          <cell r="F144">
            <v>11040</v>
          </cell>
          <cell r="G144" t="str">
            <v>Bank Spółdzielczy w Brodnicy</v>
          </cell>
          <cell r="H144">
            <v>45471</v>
          </cell>
        </row>
        <row r="145">
          <cell r="D145">
            <v>142</v>
          </cell>
          <cell r="E145" t="str">
            <v>2020-07-15</v>
          </cell>
          <cell r="F145">
            <v>18400</v>
          </cell>
          <cell r="G145" t="str">
            <v>Bank Spółdzielczy w Brodnicy</v>
          </cell>
          <cell r="H145">
            <v>45471</v>
          </cell>
        </row>
        <row r="146">
          <cell r="D146">
            <v>143</v>
          </cell>
          <cell r="E146" t="str">
            <v>2020-07-17</v>
          </cell>
          <cell r="F146">
            <v>7360</v>
          </cell>
          <cell r="G146" t="str">
            <v>Bank Spółdzielczy w Brodnicy</v>
          </cell>
          <cell r="H146">
            <v>44743</v>
          </cell>
        </row>
        <row r="147">
          <cell r="D147">
            <v>144</v>
          </cell>
          <cell r="E147" t="str">
            <v>2020-07-17</v>
          </cell>
          <cell r="F147">
            <v>14720</v>
          </cell>
          <cell r="G147" t="str">
            <v>Bank Spółdzielczy w Brodnicy</v>
          </cell>
          <cell r="H147">
            <v>45471</v>
          </cell>
        </row>
        <row r="148">
          <cell r="D148">
            <v>145</v>
          </cell>
          <cell r="E148" t="str">
            <v>2020-07-17</v>
          </cell>
          <cell r="F148">
            <v>36800</v>
          </cell>
          <cell r="G148" t="str">
            <v>Bank Spółdzielczy w Brodnicy</v>
          </cell>
          <cell r="H148">
            <v>45489</v>
          </cell>
        </row>
        <row r="149">
          <cell r="D149">
            <v>146</v>
          </cell>
          <cell r="E149" t="str">
            <v>2020-07-17</v>
          </cell>
          <cell r="F149">
            <v>12880</v>
          </cell>
          <cell r="G149" t="str">
            <v>Bank Spółdzielczy w Brodnicy</v>
          </cell>
          <cell r="H149">
            <v>45471</v>
          </cell>
        </row>
        <row r="150">
          <cell r="D150">
            <v>147</v>
          </cell>
          <cell r="E150" t="str">
            <v>2020-07-15</v>
          </cell>
          <cell r="F150">
            <v>9200</v>
          </cell>
          <cell r="G150" t="str">
            <v>Bank Spółdzielczy w Brodnicy</v>
          </cell>
          <cell r="H150">
            <v>45471</v>
          </cell>
        </row>
        <row r="151">
          <cell r="D151">
            <v>148</v>
          </cell>
          <cell r="E151" t="str">
            <v>2020-07-14</v>
          </cell>
          <cell r="F151">
            <v>9200</v>
          </cell>
          <cell r="G151" t="str">
            <v>Bank Spółdzielczy w Brodnicy</v>
          </cell>
          <cell r="H151">
            <v>45470</v>
          </cell>
        </row>
        <row r="152">
          <cell r="D152">
            <v>149</v>
          </cell>
          <cell r="E152" t="str">
            <v>2020-07-15</v>
          </cell>
          <cell r="F152">
            <v>9200</v>
          </cell>
          <cell r="G152" t="str">
            <v>Bank Spółdzielczy w Brodnicy</v>
          </cell>
          <cell r="H152">
            <v>44742</v>
          </cell>
        </row>
        <row r="153">
          <cell r="D153">
            <v>150</v>
          </cell>
          <cell r="E153" t="str">
            <v>2020-07-17</v>
          </cell>
          <cell r="F153">
            <v>11040</v>
          </cell>
          <cell r="G153" t="str">
            <v>Bank Spółdzielczy w Brodnicy</v>
          </cell>
          <cell r="H153">
            <v>45470</v>
          </cell>
        </row>
        <row r="154">
          <cell r="D154">
            <v>151</v>
          </cell>
          <cell r="E154" t="str">
            <v>2020-07-15</v>
          </cell>
          <cell r="F154">
            <v>9200</v>
          </cell>
          <cell r="G154" t="str">
            <v>Bank Spółdzielczy w Brodnicy</v>
          </cell>
          <cell r="H154">
            <v>44377</v>
          </cell>
        </row>
        <row r="155">
          <cell r="D155">
            <v>152</v>
          </cell>
          <cell r="E155" t="str">
            <v>2020-07-21</v>
          </cell>
          <cell r="F155">
            <v>1288</v>
          </cell>
          <cell r="G155" t="str">
            <v>Bank Spółdzielczy w Brodnicy</v>
          </cell>
          <cell r="H155">
            <v>45289</v>
          </cell>
        </row>
        <row r="156">
          <cell r="D156">
            <v>153</v>
          </cell>
          <cell r="E156" t="str">
            <v>2020-07-15</v>
          </cell>
          <cell r="F156">
            <v>18400</v>
          </cell>
          <cell r="G156" t="str">
            <v>Bank Spółdzielczy w Brodnicy</v>
          </cell>
          <cell r="H156">
            <v>45470</v>
          </cell>
        </row>
        <row r="157">
          <cell r="D157">
            <v>154</v>
          </cell>
          <cell r="E157" t="str">
            <v>2020-07-17</v>
          </cell>
          <cell r="F157">
            <v>14720</v>
          </cell>
          <cell r="G157" t="str">
            <v>Bank Spółdzielczy w Brodnicy</v>
          </cell>
          <cell r="H157">
            <v>45478</v>
          </cell>
        </row>
        <row r="158">
          <cell r="D158">
            <v>155</v>
          </cell>
          <cell r="E158" t="str">
            <v>2020-07-17</v>
          </cell>
          <cell r="F158">
            <v>7360</v>
          </cell>
          <cell r="G158" t="str">
            <v>Bank Spółdzielczy w Brodnicy</v>
          </cell>
          <cell r="H158">
            <v>45471</v>
          </cell>
        </row>
        <row r="159">
          <cell r="D159">
            <v>156</v>
          </cell>
          <cell r="E159" t="str">
            <v>2020-07-17</v>
          </cell>
          <cell r="F159">
            <v>7360</v>
          </cell>
          <cell r="G159" t="str">
            <v>Bank Spółdzielczy w Brodnicy</v>
          </cell>
          <cell r="H159">
            <v>44614</v>
          </cell>
        </row>
        <row r="160">
          <cell r="D160">
            <v>157</v>
          </cell>
          <cell r="E160" t="str">
            <v>2020-07-17</v>
          </cell>
          <cell r="F160">
            <v>9200</v>
          </cell>
          <cell r="G160" t="str">
            <v>Bank Spółdzielczy w Brodnicy</v>
          </cell>
          <cell r="H160">
            <v>45443</v>
          </cell>
        </row>
        <row r="161">
          <cell r="D161">
            <v>158</v>
          </cell>
          <cell r="E161" t="str">
            <v>2020-07-17</v>
          </cell>
          <cell r="F161">
            <v>11040</v>
          </cell>
          <cell r="G161" t="str">
            <v>Bank Spółdzielczy w Brodnicy</v>
          </cell>
          <cell r="H161">
            <v>45307</v>
          </cell>
        </row>
        <row r="162">
          <cell r="D162">
            <v>159</v>
          </cell>
          <cell r="E162" t="str">
            <v>2020-07-17</v>
          </cell>
          <cell r="F162">
            <v>22080</v>
          </cell>
          <cell r="G162" t="str">
            <v>Bank Spółdzielczy w Brodnicy</v>
          </cell>
          <cell r="H162">
            <v>45135</v>
          </cell>
        </row>
        <row r="163">
          <cell r="D163">
            <v>160</v>
          </cell>
          <cell r="E163" t="str">
            <v>2020-07-15</v>
          </cell>
          <cell r="F163">
            <v>27600</v>
          </cell>
          <cell r="G163" t="str">
            <v>Bank Spółdzielczy w Brodnicy</v>
          </cell>
          <cell r="H163">
            <v>44911</v>
          </cell>
        </row>
        <row r="164">
          <cell r="D164">
            <v>161</v>
          </cell>
          <cell r="E164" t="str">
            <v>2020-07-16</v>
          </cell>
          <cell r="F164">
            <v>10120</v>
          </cell>
          <cell r="G164" t="str">
            <v>Bank Spółdzielczy w Brodnicy</v>
          </cell>
          <cell r="H164">
            <v>45121</v>
          </cell>
        </row>
        <row r="165">
          <cell r="D165">
            <v>162</v>
          </cell>
          <cell r="E165" t="str">
            <v>2020-07-20</v>
          </cell>
          <cell r="F165">
            <v>3680</v>
          </cell>
          <cell r="G165" t="str">
            <v>Bank Spółdzielczy w Brodnicy</v>
          </cell>
          <cell r="H165">
            <v>45474</v>
          </cell>
        </row>
        <row r="166">
          <cell r="D166">
            <v>163</v>
          </cell>
          <cell r="E166" t="str">
            <v>2020-07-20</v>
          </cell>
          <cell r="F166">
            <v>6440</v>
          </cell>
          <cell r="G166" t="str">
            <v>Bank Spółdzielczy w Brodnicy</v>
          </cell>
          <cell r="H166">
            <v>44643</v>
          </cell>
        </row>
        <row r="167">
          <cell r="D167">
            <v>164</v>
          </cell>
          <cell r="E167" t="str">
            <v>2020-07-20</v>
          </cell>
          <cell r="F167">
            <v>9200</v>
          </cell>
          <cell r="G167" t="str">
            <v>Bank Spółdzielczy w Brodnicy</v>
          </cell>
          <cell r="H167">
            <v>45488</v>
          </cell>
        </row>
        <row r="168">
          <cell r="D168">
            <v>165</v>
          </cell>
          <cell r="E168" t="str">
            <v>2020-07-20</v>
          </cell>
          <cell r="F168">
            <v>9200</v>
          </cell>
          <cell r="G168" t="str">
            <v>Bank Spółdzielczy w Brodnicy</v>
          </cell>
          <cell r="H168">
            <v>45488</v>
          </cell>
        </row>
        <row r="169">
          <cell r="D169">
            <v>166</v>
          </cell>
          <cell r="E169" t="str">
            <v>2020-07-21</v>
          </cell>
          <cell r="F169">
            <v>2208</v>
          </cell>
          <cell r="G169" t="str">
            <v>Bank Spółdzielczy w Brodnicy</v>
          </cell>
          <cell r="H169">
            <v>45107</v>
          </cell>
        </row>
        <row r="170">
          <cell r="D170">
            <v>167</v>
          </cell>
          <cell r="E170" t="str">
            <v>2020-07-21</v>
          </cell>
          <cell r="F170">
            <v>55200</v>
          </cell>
          <cell r="G170" t="str">
            <v>Bank Spółdzielczy w Brodnicy</v>
          </cell>
          <cell r="H170">
            <v>44469</v>
          </cell>
        </row>
        <row r="171">
          <cell r="D171">
            <v>168</v>
          </cell>
          <cell r="E171" t="str">
            <v>2020-07-17</v>
          </cell>
          <cell r="F171">
            <v>10120</v>
          </cell>
          <cell r="G171" t="str">
            <v>Bank Spółdzielczy w Brodnicy</v>
          </cell>
          <cell r="H171">
            <v>45490</v>
          </cell>
        </row>
        <row r="172">
          <cell r="D172">
            <v>169</v>
          </cell>
          <cell r="E172" t="str">
            <v>2020-07-21</v>
          </cell>
          <cell r="F172">
            <v>3680</v>
          </cell>
          <cell r="G172" t="str">
            <v>Bank Spółdzielczy w Brodnicy</v>
          </cell>
          <cell r="H172">
            <v>45460</v>
          </cell>
        </row>
        <row r="173">
          <cell r="D173">
            <v>170</v>
          </cell>
          <cell r="E173" t="str">
            <v>2020-07-15</v>
          </cell>
          <cell r="F173">
            <v>4600</v>
          </cell>
          <cell r="G173" t="str">
            <v>Bank Spółdzielczy w Brodnicy</v>
          </cell>
          <cell r="H173">
            <v>45488</v>
          </cell>
        </row>
        <row r="174">
          <cell r="D174">
            <v>171</v>
          </cell>
          <cell r="E174" t="str">
            <v>2020-07-15</v>
          </cell>
          <cell r="F174">
            <v>18400</v>
          </cell>
          <cell r="G174" t="str">
            <v>Bank Spółdzielczy w Brodnicy</v>
          </cell>
          <cell r="H174">
            <v>45253</v>
          </cell>
        </row>
        <row r="175">
          <cell r="D175">
            <v>172</v>
          </cell>
          <cell r="E175" t="str">
            <v>2020-07-14</v>
          </cell>
          <cell r="F175">
            <v>6440</v>
          </cell>
          <cell r="G175" t="str">
            <v>Bank Spółdzielczy w Brodnicy</v>
          </cell>
          <cell r="H175">
            <v>44865</v>
          </cell>
        </row>
        <row r="176">
          <cell r="D176">
            <v>173</v>
          </cell>
          <cell r="E176" t="str">
            <v>2020-07-21</v>
          </cell>
          <cell r="F176">
            <v>46000</v>
          </cell>
          <cell r="G176" t="str">
            <v>Bank Spółdzielczy w Brodnicy</v>
          </cell>
          <cell r="H176">
            <v>44880</v>
          </cell>
        </row>
        <row r="177">
          <cell r="D177">
            <v>174</v>
          </cell>
          <cell r="E177" t="str">
            <v>2020-07-17</v>
          </cell>
          <cell r="F177">
            <v>2760</v>
          </cell>
          <cell r="G177" t="str">
            <v>Bank Spółdzielczy w Brodnicy</v>
          </cell>
          <cell r="H177">
            <v>45471</v>
          </cell>
        </row>
        <row r="178">
          <cell r="D178">
            <v>175</v>
          </cell>
          <cell r="E178" t="str">
            <v>2020-07-17</v>
          </cell>
          <cell r="F178">
            <v>18400</v>
          </cell>
          <cell r="G178" t="str">
            <v>Bank Spółdzielczy w Brodnicy</v>
          </cell>
          <cell r="H178">
            <v>45471</v>
          </cell>
        </row>
        <row r="179">
          <cell r="D179">
            <v>176</v>
          </cell>
          <cell r="E179" t="str">
            <v>2020-07-21</v>
          </cell>
          <cell r="F179">
            <v>18400</v>
          </cell>
          <cell r="G179" t="str">
            <v>Bank Spółdzielczy w Brodnicy</v>
          </cell>
          <cell r="H179">
            <v>45322</v>
          </cell>
        </row>
        <row r="180">
          <cell r="D180">
            <v>177</v>
          </cell>
          <cell r="E180" t="str">
            <v>2020-07-21</v>
          </cell>
          <cell r="F180">
            <v>18400</v>
          </cell>
          <cell r="G180" t="str">
            <v>Bank Spółdzielczy w Brodnicy</v>
          </cell>
          <cell r="H180">
            <v>45289</v>
          </cell>
        </row>
        <row r="181">
          <cell r="D181">
            <v>178</v>
          </cell>
          <cell r="E181" t="str">
            <v>2020-07-20</v>
          </cell>
          <cell r="F181">
            <v>9200</v>
          </cell>
          <cell r="G181" t="str">
            <v>Bank Spółdzielczy w Brodnicy</v>
          </cell>
          <cell r="H181">
            <v>45471</v>
          </cell>
        </row>
        <row r="182">
          <cell r="D182">
            <v>179</v>
          </cell>
          <cell r="E182" t="str">
            <v>2020-07-22</v>
          </cell>
          <cell r="F182">
            <v>3680</v>
          </cell>
          <cell r="G182" t="str">
            <v>Bank Spółdzielczy w Brodnicy</v>
          </cell>
          <cell r="H182">
            <v>44742</v>
          </cell>
        </row>
        <row r="183">
          <cell r="D183">
            <v>180</v>
          </cell>
          <cell r="E183" t="str">
            <v>2020-07-21</v>
          </cell>
          <cell r="F183">
            <v>14720</v>
          </cell>
          <cell r="G183" t="str">
            <v>Bank Spółdzielczy w Brodnicy</v>
          </cell>
          <cell r="H183">
            <v>45106</v>
          </cell>
        </row>
        <row r="184">
          <cell r="D184">
            <v>181</v>
          </cell>
          <cell r="E184" t="str">
            <v>2020-07-22</v>
          </cell>
          <cell r="F184">
            <v>6440</v>
          </cell>
          <cell r="G184" t="str">
            <v>Bank Spółdzielczy w Brodnicy</v>
          </cell>
          <cell r="H184">
            <v>45471</v>
          </cell>
        </row>
        <row r="185">
          <cell r="D185">
            <v>182</v>
          </cell>
          <cell r="E185" t="str">
            <v>2020-07-22</v>
          </cell>
          <cell r="F185">
            <v>5520</v>
          </cell>
          <cell r="G185" t="str">
            <v>Bank Spółdzielczy w Brodnicy</v>
          </cell>
          <cell r="H185">
            <v>45492</v>
          </cell>
        </row>
        <row r="186">
          <cell r="D186">
            <v>183</v>
          </cell>
          <cell r="E186" t="str">
            <v>2020-07-22</v>
          </cell>
          <cell r="F186">
            <v>27600</v>
          </cell>
          <cell r="G186" t="str">
            <v>Bank Spółdzielczy w Brodnicy</v>
          </cell>
          <cell r="H186">
            <v>45471</v>
          </cell>
        </row>
        <row r="187">
          <cell r="D187">
            <v>184</v>
          </cell>
          <cell r="E187" t="str">
            <v>2020-07-22</v>
          </cell>
          <cell r="F187">
            <v>18400</v>
          </cell>
          <cell r="G187" t="str">
            <v>Bank Spółdzielczy w Brodnicy</v>
          </cell>
          <cell r="H187">
            <v>44795</v>
          </cell>
        </row>
        <row r="188">
          <cell r="D188">
            <v>185</v>
          </cell>
          <cell r="E188" t="str">
            <v>2020-07-22</v>
          </cell>
          <cell r="F188">
            <v>64400</v>
          </cell>
          <cell r="G188" t="str">
            <v>Bank Spółdzielczy w Brodnicy</v>
          </cell>
          <cell r="H188">
            <v>45071</v>
          </cell>
        </row>
        <row r="189">
          <cell r="D189">
            <v>186</v>
          </cell>
          <cell r="E189" t="str">
            <v>2020-07-22</v>
          </cell>
          <cell r="F189">
            <v>3680</v>
          </cell>
          <cell r="G189" t="str">
            <v>Bank Spółdzielczy w Brodnicy</v>
          </cell>
          <cell r="H189">
            <v>45470</v>
          </cell>
        </row>
        <row r="190">
          <cell r="D190">
            <v>187</v>
          </cell>
          <cell r="E190" t="str">
            <v>2020-07-22</v>
          </cell>
          <cell r="F190">
            <v>14720</v>
          </cell>
          <cell r="G190" t="str">
            <v>Bank Spółdzielczy w Brodnicy</v>
          </cell>
          <cell r="H190">
            <v>45471</v>
          </cell>
        </row>
        <row r="191">
          <cell r="D191">
            <v>188</v>
          </cell>
          <cell r="E191" t="str">
            <v>2020-07-22</v>
          </cell>
          <cell r="F191">
            <v>5520</v>
          </cell>
          <cell r="G191" t="str">
            <v>Bank Spółdzielczy w Brodnicy</v>
          </cell>
          <cell r="H191">
            <v>45481</v>
          </cell>
        </row>
        <row r="192">
          <cell r="D192">
            <v>189</v>
          </cell>
          <cell r="E192" t="str">
            <v>2020-07-22</v>
          </cell>
          <cell r="F192">
            <v>18400</v>
          </cell>
          <cell r="G192" t="str">
            <v>Bank Spółdzielczy w Brodnicy</v>
          </cell>
          <cell r="H192">
            <v>45470</v>
          </cell>
        </row>
        <row r="193">
          <cell r="D193">
            <v>190</v>
          </cell>
          <cell r="E193" t="str">
            <v>2020-07-22</v>
          </cell>
          <cell r="F193">
            <v>9200</v>
          </cell>
          <cell r="G193" t="str">
            <v>Bank Spółdzielczy w Brodnicy</v>
          </cell>
          <cell r="H193">
            <v>45482</v>
          </cell>
        </row>
        <row r="194">
          <cell r="D194">
            <v>191</v>
          </cell>
          <cell r="E194" t="str">
            <v>2020-07-22</v>
          </cell>
          <cell r="F194">
            <v>14720</v>
          </cell>
          <cell r="G194" t="str">
            <v>Bank Spółdzielczy w Brodnicy</v>
          </cell>
          <cell r="H194">
            <v>45001</v>
          </cell>
        </row>
        <row r="195">
          <cell r="D195">
            <v>192</v>
          </cell>
          <cell r="E195" t="str">
            <v>2020-07-22</v>
          </cell>
          <cell r="F195">
            <v>9200</v>
          </cell>
          <cell r="G195" t="str">
            <v>Bank Spółdzielczy w Brodnicy</v>
          </cell>
          <cell r="H195">
            <v>45470</v>
          </cell>
        </row>
        <row r="196">
          <cell r="D196">
            <v>193</v>
          </cell>
          <cell r="E196" t="str">
            <v>2020-07-17</v>
          </cell>
          <cell r="F196">
            <v>160816</v>
          </cell>
          <cell r="G196" t="str">
            <v>BNP Paribas Bank Polska S.A</v>
          </cell>
          <cell r="H196">
            <v>46677</v>
          </cell>
        </row>
        <row r="197">
          <cell r="D197">
            <v>194</v>
          </cell>
          <cell r="E197" t="str">
            <v>2020-07-22</v>
          </cell>
          <cell r="F197">
            <v>46000</v>
          </cell>
          <cell r="G197" t="str">
            <v>Bank Spółdzielczy w Brodnicy</v>
          </cell>
          <cell r="H197">
            <v>44880</v>
          </cell>
        </row>
        <row r="198">
          <cell r="D198">
            <v>195</v>
          </cell>
          <cell r="E198" t="str">
            <v>2020-07-22</v>
          </cell>
          <cell r="F198">
            <v>5520</v>
          </cell>
          <cell r="G198" t="str">
            <v>Bank Spółdzielczy w Brodnicy</v>
          </cell>
          <cell r="H198">
            <v>44392</v>
          </cell>
        </row>
        <row r="199">
          <cell r="D199">
            <v>196</v>
          </cell>
          <cell r="E199" t="str">
            <v>2020-07-22</v>
          </cell>
          <cell r="F199">
            <v>22080</v>
          </cell>
          <cell r="G199" t="str">
            <v>Bank Spółdzielczy w Brodnicy</v>
          </cell>
          <cell r="H199">
            <v>45219</v>
          </cell>
        </row>
        <row r="200">
          <cell r="D200">
            <v>197</v>
          </cell>
          <cell r="E200" t="str">
            <v>2020-07-22</v>
          </cell>
          <cell r="F200">
            <v>13800</v>
          </cell>
          <cell r="G200" t="str">
            <v>Bank Spółdzielczy w Brodnicy</v>
          </cell>
          <cell r="H200">
            <v>45198</v>
          </cell>
        </row>
        <row r="201">
          <cell r="D201">
            <v>198</v>
          </cell>
          <cell r="E201" t="str">
            <v>2020-07-23</v>
          </cell>
          <cell r="F201">
            <v>12880</v>
          </cell>
          <cell r="G201" t="str">
            <v>Bank Spółdzielczy w Brodnicy</v>
          </cell>
          <cell r="H201">
            <v>45471</v>
          </cell>
        </row>
        <row r="202">
          <cell r="D202">
            <v>199</v>
          </cell>
          <cell r="E202" t="str">
            <v>2020-07-23</v>
          </cell>
          <cell r="F202">
            <v>46000</v>
          </cell>
          <cell r="G202" t="str">
            <v>Bank Spółdzielczy w Brodnicy</v>
          </cell>
          <cell r="H202">
            <v>45152</v>
          </cell>
        </row>
        <row r="203">
          <cell r="D203">
            <v>200</v>
          </cell>
          <cell r="E203" t="str">
            <v>2020-07-23</v>
          </cell>
          <cell r="F203">
            <v>3680</v>
          </cell>
          <cell r="G203" t="str">
            <v>Bank Spółdzielczy w Brodnicy</v>
          </cell>
          <cell r="H203">
            <v>44788</v>
          </cell>
        </row>
        <row r="204">
          <cell r="D204">
            <v>201</v>
          </cell>
          <cell r="E204" t="str">
            <v>2020-07-22</v>
          </cell>
          <cell r="F204">
            <v>2760</v>
          </cell>
          <cell r="G204" t="str">
            <v>Bank Spółdzielczy w Brodnicy</v>
          </cell>
          <cell r="H204">
            <v>45138</v>
          </cell>
        </row>
        <row r="205">
          <cell r="D205">
            <v>202</v>
          </cell>
          <cell r="E205" t="str">
            <v>2020-07-23</v>
          </cell>
          <cell r="F205">
            <v>5520</v>
          </cell>
          <cell r="G205" t="str">
            <v>Bank Spółdzielczy w Brodnicy</v>
          </cell>
          <cell r="H205">
            <v>45470</v>
          </cell>
        </row>
        <row r="206">
          <cell r="D206">
            <v>203</v>
          </cell>
          <cell r="E206" t="str">
            <v>2020-07-23</v>
          </cell>
          <cell r="F206">
            <v>25760</v>
          </cell>
          <cell r="G206" t="str">
            <v>Bank Spółdzielczy w Brodnicy</v>
          </cell>
          <cell r="H206">
            <v>44830</v>
          </cell>
        </row>
        <row r="207">
          <cell r="D207">
            <v>204</v>
          </cell>
          <cell r="E207" t="str">
            <v>2020-07-22</v>
          </cell>
          <cell r="F207">
            <v>18400</v>
          </cell>
          <cell r="G207" t="str">
            <v>Bank Spółdzielczy w Brodnicy</v>
          </cell>
          <cell r="H207">
            <v>45195</v>
          </cell>
        </row>
        <row r="208">
          <cell r="D208">
            <v>205</v>
          </cell>
          <cell r="E208" t="str">
            <v>2020-07-23</v>
          </cell>
          <cell r="F208">
            <v>9200</v>
          </cell>
          <cell r="G208" t="str">
            <v>Bank Spółdzielczy w Brodnicy</v>
          </cell>
          <cell r="H208">
            <v>45481</v>
          </cell>
        </row>
        <row r="209">
          <cell r="D209">
            <v>206</v>
          </cell>
          <cell r="E209" t="str">
            <v>2020-07-23</v>
          </cell>
          <cell r="F209">
            <v>9200</v>
          </cell>
          <cell r="G209" t="str">
            <v>Bank Spółdzielczy w Brodnicy</v>
          </cell>
          <cell r="H209">
            <v>45163</v>
          </cell>
        </row>
        <row r="210">
          <cell r="D210">
            <v>207</v>
          </cell>
          <cell r="E210" t="str">
            <v>2020-07-23</v>
          </cell>
          <cell r="F210">
            <v>10672</v>
          </cell>
          <cell r="G210" t="str">
            <v>Bank Spółdzielczy w Brodnicy</v>
          </cell>
          <cell r="H210">
            <v>45488</v>
          </cell>
        </row>
        <row r="211">
          <cell r="D211">
            <v>208</v>
          </cell>
          <cell r="E211" t="str">
            <v>2020-07-23</v>
          </cell>
          <cell r="F211">
            <v>55200</v>
          </cell>
          <cell r="G211" t="str">
            <v>Bank Spółdzielczy w Brodnicy</v>
          </cell>
          <cell r="H211">
            <v>45471</v>
          </cell>
        </row>
        <row r="212">
          <cell r="D212">
            <v>209</v>
          </cell>
          <cell r="E212" t="str">
            <v>2020-07-23</v>
          </cell>
          <cell r="F212">
            <v>6440</v>
          </cell>
          <cell r="G212" t="str">
            <v>Bank Spółdzielczy w Brodnicy</v>
          </cell>
          <cell r="H212">
            <v>45471</v>
          </cell>
        </row>
        <row r="213">
          <cell r="D213">
            <v>210</v>
          </cell>
          <cell r="E213" t="str">
            <v>2020-07-23</v>
          </cell>
          <cell r="F213">
            <v>1104</v>
          </cell>
          <cell r="G213" t="str">
            <v>Bank Spółdzielczy w Brodnicy</v>
          </cell>
          <cell r="H213">
            <v>44771</v>
          </cell>
        </row>
        <row r="214">
          <cell r="D214">
            <v>211</v>
          </cell>
          <cell r="E214" t="str">
            <v>2020-07-23</v>
          </cell>
          <cell r="F214">
            <v>6440</v>
          </cell>
          <cell r="G214" t="str">
            <v>Bank Spółdzielczy w Brodnicy</v>
          </cell>
          <cell r="H214">
            <v>45210</v>
          </cell>
        </row>
        <row r="215">
          <cell r="D215">
            <v>212</v>
          </cell>
          <cell r="E215" t="str">
            <v>2020-07-23</v>
          </cell>
          <cell r="F215">
            <v>6440</v>
          </cell>
          <cell r="G215" t="str">
            <v>Bank Spółdzielczy w Brodnicy</v>
          </cell>
          <cell r="H215">
            <v>45289</v>
          </cell>
        </row>
        <row r="216">
          <cell r="D216">
            <v>213</v>
          </cell>
          <cell r="E216" t="str">
            <v>2020-07-24</v>
          </cell>
          <cell r="F216">
            <v>55200</v>
          </cell>
          <cell r="G216" t="str">
            <v>Bank Spółdzielczy w Brodnicy</v>
          </cell>
          <cell r="H216">
            <v>44510</v>
          </cell>
        </row>
        <row r="217">
          <cell r="D217">
            <v>214</v>
          </cell>
          <cell r="E217" t="str">
            <v>2020-07-24</v>
          </cell>
          <cell r="F217">
            <v>11592</v>
          </cell>
          <cell r="G217" t="str">
            <v>Bank Spółdzielczy w Brodnicy</v>
          </cell>
          <cell r="H217">
            <v>45490</v>
          </cell>
        </row>
        <row r="218">
          <cell r="D218">
            <v>215</v>
          </cell>
          <cell r="E218" t="str">
            <v>2020-07-22</v>
          </cell>
          <cell r="F218">
            <v>14720</v>
          </cell>
          <cell r="G218" t="str">
            <v>Bank Spółdzielczy w Brodnicy</v>
          </cell>
          <cell r="H218">
            <v>45488</v>
          </cell>
        </row>
        <row r="219">
          <cell r="D219">
            <v>216</v>
          </cell>
          <cell r="E219" t="str">
            <v>2020-07-24</v>
          </cell>
          <cell r="F219">
            <v>9200</v>
          </cell>
          <cell r="G219" t="str">
            <v>Bank Spółdzielczy w Brodnicy</v>
          </cell>
          <cell r="H219">
            <v>45470</v>
          </cell>
        </row>
        <row r="220">
          <cell r="D220">
            <v>217</v>
          </cell>
          <cell r="E220" t="str">
            <v>2020-07-23</v>
          </cell>
          <cell r="F220">
            <v>9200</v>
          </cell>
          <cell r="G220" t="str">
            <v>Bank Spółdzielczy w Brodnicy</v>
          </cell>
          <cell r="H220">
            <v>45471</v>
          </cell>
        </row>
        <row r="221">
          <cell r="D221">
            <v>218</v>
          </cell>
          <cell r="E221" t="str">
            <v>2020-07-24</v>
          </cell>
          <cell r="F221">
            <v>1840</v>
          </cell>
          <cell r="G221" t="str">
            <v>Bank Spółdzielczy w Brodnicy</v>
          </cell>
          <cell r="H221">
            <v>44405</v>
          </cell>
        </row>
        <row r="222">
          <cell r="D222">
            <v>219</v>
          </cell>
          <cell r="E222" t="str">
            <v>2020-07-23</v>
          </cell>
          <cell r="F222">
            <v>5520</v>
          </cell>
          <cell r="G222" t="str">
            <v>Bank Spółdzielczy w Brodnicy</v>
          </cell>
          <cell r="H222">
            <v>45471</v>
          </cell>
        </row>
        <row r="223">
          <cell r="D223">
            <v>220</v>
          </cell>
          <cell r="E223" t="str">
            <v>2020-07-24</v>
          </cell>
          <cell r="F223">
            <v>18400</v>
          </cell>
          <cell r="G223" t="str">
            <v>Bank Spółdzielczy w Brodnicy</v>
          </cell>
          <cell r="H223">
            <v>45488</v>
          </cell>
        </row>
        <row r="224">
          <cell r="D224">
            <v>221</v>
          </cell>
          <cell r="E224" t="str">
            <v>2020-07-22</v>
          </cell>
          <cell r="F224">
            <v>5520</v>
          </cell>
          <cell r="G224" t="str">
            <v>Bank Spółdzielczy w Brodnicy</v>
          </cell>
          <cell r="H224">
            <v>45471</v>
          </cell>
        </row>
        <row r="225">
          <cell r="D225">
            <v>222</v>
          </cell>
          <cell r="E225" t="str">
            <v>2020-07-24</v>
          </cell>
          <cell r="F225">
            <v>12880</v>
          </cell>
          <cell r="G225" t="str">
            <v>Bank Spółdzielczy w Brodnicy</v>
          </cell>
          <cell r="H225">
            <v>45107</v>
          </cell>
        </row>
        <row r="226">
          <cell r="D226">
            <v>223</v>
          </cell>
          <cell r="E226" t="str">
            <v>2020-07-15</v>
          </cell>
          <cell r="F226">
            <v>9200</v>
          </cell>
          <cell r="G226" t="str">
            <v>Bank Spółdzielczy w Brodnicy</v>
          </cell>
          <cell r="H226">
            <v>45471</v>
          </cell>
        </row>
        <row r="227">
          <cell r="D227">
            <v>224</v>
          </cell>
          <cell r="E227" t="str">
            <v>2020-07-23</v>
          </cell>
          <cell r="F227">
            <v>55200</v>
          </cell>
          <cell r="G227" t="str">
            <v>Bank Spółdzielczy w Brodnicy</v>
          </cell>
          <cell r="H227">
            <v>44974</v>
          </cell>
        </row>
        <row r="228">
          <cell r="D228">
            <v>225</v>
          </cell>
          <cell r="E228" t="str">
            <v>2020-07-24</v>
          </cell>
          <cell r="F228">
            <v>6440</v>
          </cell>
          <cell r="G228" t="str">
            <v>Bank Spółdzielczy w Brodnicy</v>
          </cell>
          <cell r="H228">
            <v>45495</v>
          </cell>
        </row>
        <row r="229">
          <cell r="D229">
            <v>226</v>
          </cell>
          <cell r="E229" t="str">
            <v>2020-07-27</v>
          </cell>
          <cell r="F229">
            <v>7360</v>
          </cell>
          <cell r="G229" t="str">
            <v>Bank Spółdzielczy w Brodnicy</v>
          </cell>
          <cell r="H229">
            <v>45478</v>
          </cell>
        </row>
        <row r="230">
          <cell r="D230">
            <v>227</v>
          </cell>
          <cell r="E230" t="str">
            <v>2020-07-27</v>
          </cell>
          <cell r="F230">
            <v>5520</v>
          </cell>
          <cell r="G230" t="str">
            <v>Bank Spółdzielczy w Brodnicy</v>
          </cell>
          <cell r="H230">
            <v>44561</v>
          </cell>
        </row>
        <row r="231">
          <cell r="D231">
            <v>228</v>
          </cell>
          <cell r="E231" t="str">
            <v>2020-07-24</v>
          </cell>
          <cell r="F231">
            <v>7360</v>
          </cell>
          <cell r="G231" t="str">
            <v>Bank Spółdzielczy w Brodnicy</v>
          </cell>
          <cell r="H231">
            <v>45471</v>
          </cell>
        </row>
        <row r="232">
          <cell r="D232">
            <v>229</v>
          </cell>
          <cell r="E232" t="str">
            <v>2020-07-27</v>
          </cell>
          <cell r="F232">
            <v>36800</v>
          </cell>
          <cell r="G232" t="str">
            <v>Bank Spółdzielczy w Brodnicy</v>
          </cell>
          <cell r="H232">
            <v>45147</v>
          </cell>
        </row>
        <row r="233">
          <cell r="D233">
            <v>230</v>
          </cell>
          <cell r="E233" t="str">
            <v>2020-07-27</v>
          </cell>
          <cell r="F233">
            <v>36800</v>
          </cell>
          <cell r="G233" t="str">
            <v>Bank Spółdzielczy w Brodnicy</v>
          </cell>
          <cell r="H233">
            <v>45107</v>
          </cell>
        </row>
        <row r="234">
          <cell r="D234">
            <v>231</v>
          </cell>
          <cell r="E234" t="str">
            <v>2020-07-22</v>
          </cell>
          <cell r="F234">
            <v>18400</v>
          </cell>
          <cell r="G234" t="str">
            <v>Bank Spółdzielczy w Brodnicy</v>
          </cell>
          <cell r="H234">
            <v>45478</v>
          </cell>
        </row>
        <row r="235">
          <cell r="D235">
            <v>232</v>
          </cell>
          <cell r="E235" t="str">
            <v>2020-07-17</v>
          </cell>
          <cell r="F235">
            <v>27600</v>
          </cell>
          <cell r="G235" t="str">
            <v>SGB-Bank</v>
          </cell>
          <cell r="H235">
            <v>45107</v>
          </cell>
        </row>
        <row r="236">
          <cell r="D236">
            <v>233</v>
          </cell>
          <cell r="E236" t="str">
            <v>2020-07-24</v>
          </cell>
          <cell r="F236">
            <v>73600</v>
          </cell>
          <cell r="G236" t="str">
            <v>SGB-Bank</v>
          </cell>
          <cell r="H236">
            <v>44401</v>
          </cell>
        </row>
        <row r="237">
          <cell r="D237">
            <v>234</v>
          </cell>
          <cell r="E237" t="str">
            <v>2020-07-23</v>
          </cell>
          <cell r="F237">
            <v>17480</v>
          </cell>
          <cell r="G237" t="str">
            <v>SGB-Bank</v>
          </cell>
          <cell r="H237">
            <v>44399</v>
          </cell>
        </row>
        <row r="238">
          <cell r="D238">
            <v>235</v>
          </cell>
          <cell r="E238" t="str">
            <v>2020-07-22</v>
          </cell>
          <cell r="F238">
            <v>36800</v>
          </cell>
          <cell r="G238" t="str">
            <v>SGB-Bank</v>
          </cell>
          <cell r="H238">
            <v>44681</v>
          </cell>
        </row>
        <row r="239">
          <cell r="D239">
            <v>236</v>
          </cell>
          <cell r="E239" t="str">
            <v>2020-07-24</v>
          </cell>
          <cell r="F239">
            <v>147200</v>
          </cell>
          <cell r="G239" t="str">
            <v>SGB-Bank</v>
          </cell>
          <cell r="H239">
            <v>45130</v>
          </cell>
        </row>
        <row r="240">
          <cell r="D240">
            <v>237</v>
          </cell>
          <cell r="E240" t="str">
            <v>2020-07-21</v>
          </cell>
          <cell r="F240">
            <v>6440</v>
          </cell>
          <cell r="G240" t="str">
            <v>SGB-Bank</v>
          </cell>
          <cell r="H240">
            <v>44773</v>
          </cell>
        </row>
        <row r="241">
          <cell r="D241">
            <v>238</v>
          </cell>
          <cell r="E241" t="str">
            <v>2020-07-28</v>
          </cell>
          <cell r="F241">
            <v>42320</v>
          </cell>
          <cell r="G241" t="str">
            <v>SGB-Bank</v>
          </cell>
          <cell r="H241">
            <v>45139</v>
          </cell>
        </row>
        <row r="242">
          <cell r="D242">
            <v>239</v>
          </cell>
          <cell r="E242" t="str">
            <v>2020-07-28</v>
          </cell>
          <cell r="F242">
            <v>69920</v>
          </cell>
          <cell r="G242" t="str">
            <v>SGB-Bank</v>
          </cell>
          <cell r="H242">
            <v>45135</v>
          </cell>
        </row>
        <row r="243">
          <cell r="D243">
            <v>240</v>
          </cell>
          <cell r="E243" t="str">
            <v>2020-07-27</v>
          </cell>
          <cell r="F243">
            <v>156400</v>
          </cell>
          <cell r="G243" t="str">
            <v>Bank Spółdzielczy w Brodnicy</v>
          </cell>
          <cell r="H243">
            <v>44992</v>
          </cell>
        </row>
        <row r="244">
          <cell r="D244">
            <v>241</v>
          </cell>
          <cell r="E244" t="str">
            <v>2020-07-10</v>
          </cell>
          <cell r="F244">
            <v>36800</v>
          </cell>
          <cell r="G244" t="str">
            <v>Bank Spółdzielczy w Brodnicy</v>
          </cell>
          <cell r="H244">
            <v>45289</v>
          </cell>
        </row>
        <row r="245">
          <cell r="D245">
            <v>242</v>
          </cell>
          <cell r="E245" t="str">
            <v>2020-07-27</v>
          </cell>
          <cell r="F245">
            <v>4600</v>
          </cell>
          <cell r="G245" t="str">
            <v>Bank Spółdzielczy w Brodnicy</v>
          </cell>
          <cell r="H245">
            <v>45481</v>
          </cell>
        </row>
        <row r="246">
          <cell r="D246">
            <v>243</v>
          </cell>
          <cell r="E246" t="str">
            <v>2020-07-28</v>
          </cell>
          <cell r="F246">
            <v>1472</v>
          </cell>
          <cell r="G246" t="str">
            <v>Bank Spółdzielczy w Brodnicy</v>
          </cell>
          <cell r="H246">
            <v>44439</v>
          </cell>
        </row>
        <row r="247">
          <cell r="D247">
            <v>244</v>
          </cell>
          <cell r="E247" t="str">
            <v>2020-07-28</v>
          </cell>
          <cell r="F247">
            <v>18400</v>
          </cell>
          <cell r="G247" t="str">
            <v>Bank Spółdzielczy w Brodnicy</v>
          </cell>
          <cell r="H247">
            <v>44769</v>
          </cell>
        </row>
        <row r="248">
          <cell r="D248">
            <v>245</v>
          </cell>
          <cell r="E248" t="str">
            <v>2020-07-28</v>
          </cell>
          <cell r="F248">
            <v>11040</v>
          </cell>
          <cell r="G248" t="str">
            <v>Bank Spółdzielczy w Brodnicy</v>
          </cell>
          <cell r="H248">
            <v>45484</v>
          </cell>
        </row>
        <row r="249">
          <cell r="D249">
            <v>246</v>
          </cell>
          <cell r="E249" t="str">
            <v>2020-07-28</v>
          </cell>
          <cell r="F249">
            <v>3680</v>
          </cell>
          <cell r="G249" t="str">
            <v>Bank Spółdzielczy w Brodnicy</v>
          </cell>
          <cell r="H249">
            <v>45488</v>
          </cell>
        </row>
        <row r="250">
          <cell r="D250">
            <v>247</v>
          </cell>
          <cell r="E250" t="str">
            <v>2020-07-28</v>
          </cell>
          <cell r="F250">
            <v>73600</v>
          </cell>
          <cell r="G250" t="str">
            <v>Bank Spółdzielczy w Brodnicy</v>
          </cell>
          <cell r="H250">
            <v>44769</v>
          </cell>
        </row>
        <row r="251">
          <cell r="D251">
            <v>248</v>
          </cell>
          <cell r="E251" t="str">
            <v>2020-07-28</v>
          </cell>
          <cell r="F251">
            <v>9200</v>
          </cell>
          <cell r="G251" t="str">
            <v>Bank Spółdzielczy w Brodnicy</v>
          </cell>
          <cell r="H251">
            <v>45107</v>
          </cell>
        </row>
        <row r="252">
          <cell r="D252">
            <v>249</v>
          </cell>
          <cell r="E252" t="str">
            <v>2020-07-28</v>
          </cell>
          <cell r="F252">
            <v>18400</v>
          </cell>
          <cell r="G252" t="str">
            <v>Bank Spółdzielczy w Brodnicy</v>
          </cell>
          <cell r="H252">
            <v>45289</v>
          </cell>
        </row>
        <row r="253">
          <cell r="D253">
            <v>250</v>
          </cell>
          <cell r="E253" t="str">
            <v>2020-07-28</v>
          </cell>
          <cell r="F253">
            <v>14720</v>
          </cell>
          <cell r="G253" t="str">
            <v>Bank Spółdzielczy w Brodnicy</v>
          </cell>
          <cell r="H253">
            <v>45201</v>
          </cell>
        </row>
        <row r="254">
          <cell r="D254">
            <v>251</v>
          </cell>
          <cell r="E254" t="str">
            <v>2020-07-28</v>
          </cell>
          <cell r="F254">
            <v>4600</v>
          </cell>
          <cell r="G254" t="str">
            <v>Bank Spółdzielczy w Brodnicy</v>
          </cell>
          <cell r="H254">
            <v>45478</v>
          </cell>
        </row>
        <row r="255">
          <cell r="D255">
            <v>252</v>
          </cell>
          <cell r="E255" t="str">
            <v>2020-07-28</v>
          </cell>
          <cell r="F255">
            <v>4600</v>
          </cell>
          <cell r="G255" t="str">
            <v>Bank Spółdzielczy w Brodnicy</v>
          </cell>
          <cell r="H255">
            <v>45138</v>
          </cell>
        </row>
        <row r="256">
          <cell r="D256">
            <v>253</v>
          </cell>
          <cell r="E256" t="str">
            <v>2020-07-27</v>
          </cell>
          <cell r="F256">
            <v>18400</v>
          </cell>
          <cell r="G256" t="str">
            <v>Bank Spółdzielczy w Brodnicy</v>
          </cell>
          <cell r="H256">
            <v>44197</v>
          </cell>
        </row>
        <row r="257">
          <cell r="D257">
            <v>254</v>
          </cell>
          <cell r="E257" t="str">
            <v>2020-07-28</v>
          </cell>
          <cell r="F257">
            <v>9200</v>
          </cell>
          <cell r="G257" t="str">
            <v>Bank Spółdzielczy w Brodnicy</v>
          </cell>
          <cell r="H257">
            <v>45471</v>
          </cell>
        </row>
        <row r="258">
          <cell r="D258">
            <v>255</v>
          </cell>
          <cell r="E258" t="str">
            <v>2020-07-27</v>
          </cell>
          <cell r="F258">
            <v>64400</v>
          </cell>
          <cell r="G258" t="str">
            <v>Bank Spółdzielczy w Brodnicy</v>
          </cell>
          <cell r="H258">
            <v>45512</v>
          </cell>
        </row>
        <row r="259">
          <cell r="D259">
            <v>256</v>
          </cell>
          <cell r="E259" t="str">
            <v>2020-07-22</v>
          </cell>
          <cell r="F259">
            <v>44160</v>
          </cell>
          <cell r="G259" t="str">
            <v>Bank Spółdzielczy w Brodnicy</v>
          </cell>
          <cell r="H259">
            <v>45307</v>
          </cell>
        </row>
        <row r="260">
          <cell r="D260">
            <v>257</v>
          </cell>
          <cell r="E260" t="str">
            <v>2020-07-28</v>
          </cell>
          <cell r="F260">
            <v>9200</v>
          </cell>
          <cell r="G260" t="str">
            <v>Bank Spółdzielczy w Brodnicy</v>
          </cell>
          <cell r="H260">
            <v>45471</v>
          </cell>
        </row>
        <row r="261">
          <cell r="D261">
            <v>258</v>
          </cell>
          <cell r="E261" t="str">
            <v>2020-07-28</v>
          </cell>
          <cell r="F261">
            <v>27600</v>
          </cell>
          <cell r="G261" t="str">
            <v>Bank Spółdzielczy w Brodnicy</v>
          </cell>
          <cell r="H261">
            <v>44677</v>
          </cell>
        </row>
        <row r="262">
          <cell r="D262">
            <v>259</v>
          </cell>
          <cell r="E262" t="str">
            <v>2020-07-21</v>
          </cell>
          <cell r="F262">
            <v>1840</v>
          </cell>
          <cell r="G262" t="str">
            <v>Bank Spółdzielczy w Brodnicy</v>
          </cell>
          <cell r="H262">
            <v>44922</v>
          </cell>
        </row>
        <row r="263">
          <cell r="D263">
            <v>260</v>
          </cell>
          <cell r="E263" t="str">
            <v>2020-07-21</v>
          </cell>
          <cell r="F263">
            <v>9200</v>
          </cell>
          <cell r="G263" t="str">
            <v>Bank Spółdzielczy w Brodnicy</v>
          </cell>
          <cell r="H263">
            <v>45393</v>
          </cell>
        </row>
        <row r="264">
          <cell r="D264">
            <v>261</v>
          </cell>
          <cell r="E264" t="str">
            <v>2020-07-22</v>
          </cell>
          <cell r="F264">
            <v>4048</v>
          </cell>
          <cell r="G264" t="str">
            <v>Bank Spółdzielczy w Brodnicy</v>
          </cell>
          <cell r="H264">
            <v>45471</v>
          </cell>
        </row>
        <row r="265">
          <cell r="D265">
            <v>262</v>
          </cell>
          <cell r="E265" t="str">
            <v>2020-07-22</v>
          </cell>
          <cell r="F265">
            <v>9200</v>
          </cell>
          <cell r="G265" t="str">
            <v>Bank Spółdzielczy w Brodnicy</v>
          </cell>
          <cell r="H265">
            <v>44880</v>
          </cell>
        </row>
        <row r="266">
          <cell r="D266">
            <v>263</v>
          </cell>
          <cell r="E266" t="str">
            <v>2020-07-23</v>
          </cell>
          <cell r="F266">
            <v>2208</v>
          </cell>
          <cell r="G266" t="str">
            <v>Bank Spółdzielczy w Brodnicy</v>
          </cell>
          <cell r="H266">
            <v>44742</v>
          </cell>
        </row>
        <row r="267">
          <cell r="D267">
            <v>264</v>
          </cell>
          <cell r="E267" t="str">
            <v>2020-07-24</v>
          </cell>
          <cell r="F267">
            <v>5520</v>
          </cell>
          <cell r="G267" t="str">
            <v>Bank Spółdzielczy w Brodnicy</v>
          </cell>
          <cell r="H267">
            <v>45380</v>
          </cell>
        </row>
        <row r="268">
          <cell r="D268">
            <v>265</v>
          </cell>
          <cell r="E268" t="str">
            <v>2020-07-24</v>
          </cell>
          <cell r="F268">
            <v>11040</v>
          </cell>
          <cell r="G268" t="str">
            <v>Bank Spółdzielczy w Brodnicy</v>
          </cell>
          <cell r="H268">
            <v>45471</v>
          </cell>
        </row>
        <row r="269">
          <cell r="D269">
            <v>266</v>
          </cell>
          <cell r="E269" t="str">
            <v>2020-07-27</v>
          </cell>
          <cell r="F269">
            <v>18400</v>
          </cell>
          <cell r="G269" t="str">
            <v>Bank Spółdzielczy w Brodnicy</v>
          </cell>
          <cell r="H269">
            <v>45471</v>
          </cell>
        </row>
        <row r="270">
          <cell r="D270">
            <v>267</v>
          </cell>
          <cell r="E270" t="str">
            <v>2020-07-28</v>
          </cell>
          <cell r="F270">
            <v>5520</v>
          </cell>
          <cell r="G270" t="str">
            <v>Bank Spółdzielczy w Brodnicy</v>
          </cell>
          <cell r="H270">
            <v>45289</v>
          </cell>
        </row>
        <row r="271">
          <cell r="D271">
            <v>268</v>
          </cell>
          <cell r="E271" t="str">
            <v>2020-07-28</v>
          </cell>
          <cell r="F271">
            <v>7360</v>
          </cell>
          <cell r="G271" t="str">
            <v>Bank Spółdzielczy w Brodnicy</v>
          </cell>
          <cell r="H271">
            <v>45471</v>
          </cell>
        </row>
        <row r="272">
          <cell r="D272">
            <v>269</v>
          </cell>
          <cell r="E272" t="str">
            <v>2020-07-28</v>
          </cell>
          <cell r="F272">
            <v>2760</v>
          </cell>
          <cell r="G272" t="str">
            <v>Bank Spółdzielczy w Brodnicy</v>
          </cell>
          <cell r="H272">
            <v>45135</v>
          </cell>
        </row>
        <row r="273">
          <cell r="D273">
            <v>270</v>
          </cell>
          <cell r="E273" t="str">
            <v>2020-07-29</v>
          </cell>
          <cell r="F273">
            <v>920</v>
          </cell>
          <cell r="G273" t="str">
            <v>Bank Spółdzielczy w Brodnicy</v>
          </cell>
          <cell r="H273">
            <v>45496</v>
          </cell>
        </row>
        <row r="274">
          <cell r="D274">
            <v>271</v>
          </cell>
          <cell r="E274" t="str">
            <v>2020-07-29</v>
          </cell>
          <cell r="F274">
            <v>11040</v>
          </cell>
          <cell r="G274" t="str">
            <v>Bank Spółdzielczy w Brodnicy</v>
          </cell>
          <cell r="H274">
            <v>45474</v>
          </cell>
        </row>
        <row r="275">
          <cell r="D275">
            <v>272</v>
          </cell>
          <cell r="E275" t="str">
            <v>2020-07-29</v>
          </cell>
          <cell r="F275">
            <v>7360</v>
          </cell>
          <cell r="G275" t="str">
            <v>Bank Spółdzielczy w Brodnicy</v>
          </cell>
          <cell r="H275">
            <v>45471</v>
          </cell>
        </row>
        <row r="276">
          <cell r="D276">
            <v>273</v>
          </cell>
          <cell r="E276" t="str">
            <v>2020-07-29</v>
          </cell>
          <cell r="F276">
            <v>3680</v>
          </cell>
          <cell r="G276" t="str">
            <v>Bank Spółdzielczy w Brodnicy</v>
          </cell>
          <cell r="H276">
            <v>45490</v>
          </cell>
        </row>
        <row r="277">
          <cell r="D277">
            <v>274</v>
          </cell>
          <cell r="E277" t="str">
            <v>2020-07-29</v>
          </cell>
          <cell r="F277">
            <v>12880</v>
          </cell>
          <cell r="G277" t="str">
            <v>Bank Spółdzielczy w Brodnicy</v>
          </cell>
          <cell r="H277">
            <v>45502</v>
          </cell>
        </row>
        <row r="278">
          <cell r="D278">
            <v>275</v>
          </cell>
          <cell r="E278" t="str">
            <v>2020-07-28</v>
          </cell>
          <cell r="F278">
            <v>27600</v>
          </cell>
          <cell r="G278" t="str">
            <v>Bank Spółdzielczy w Brodnicy</v>
          </cell>
          <cell r="H278">
            <v>45134</v>
          </cell>
        </row>
        <row r="279">
          <cell r="D279">
            <v>276</v>
          </cell>
          <cell r="E279" t="str">
            <v>2020-07-24</v>
          </cell>
          <cell r="F279">
            <v>12880</v>
          </cell>
          <cell r="G279" t="str">
            <v>Bank Spółdzielczy w Brodnicy</v>
          </cell>
          <cell r="H279">
            <v>45471</v>
          </cell>
        </row>
        <row r="280">
          <cell r="D280">
            <v>277</v>
          </cell>
          <cell r="E280" t="str">
            <v>2020-07-29</v>
          </cell>
          <cell r="F280">
            <v>55200</v>
          </cell>
          <cell r="G280" t="str">
            <v>Bank Spółdzielczy w Brodnicy</v>
          </cell>
          <cell r="H280">
            <v>45471</v>
          </cell>
        </row>
        <row r="281">
          <cell r="D281">
            <v>278</v>
          </cell>
          <cell r="E281" t="str">
            <v>2020-07-29</v>
          </cell>
          <cell r="F281">
            <v>27600</v>
          </cell>
          <cell r="G281" t="str">
            <v>Bank Spółdzielczy w Brodnicy</v>
          </cell>
          <cell r="H281">
            <v>45471</v>
          </cell>
        </row>
        <row r="282">
          <cell r="D282">
            <v>279</v>
          </cell>
          <cell r="E282" t="str">
            <v>2020-07-29</v>
          </cell>
          <cell r="F282">
            <v>4600</v>
          </cell>
          <cell r="G282" t="str">
            <v>Bank Spółdzielczy w Brodnicy</v>
          </cell>
          <cell r="H282">
            <v>44756</v>
          </cell>
        </row>
        <row r="283">
          <cell r="D283">
            <v>280</v>
          </cell>
          <cell r="E283" t="str">
            <v>2020-07-29</v>
          </cell>
          <cell r="F283">
            <v>3680</v>
          </cell>
          <cell r="G283" t="str">
            <v>Bank Spółdzielczy w Brodnicy</v>
          </cell>
          <cell r="H283">
            <v>44250</v>
          </cell>
        </row>
        <row r="284">
          <cell r="D284">
            <v>281</v>
          </cell>
          <cell r="E284" t="str">
            <v>2020-07-29</v>
          </cell>
          <cell r="F284">
            <v>14720</v>
          </cell>
          <cell r="G284" t="str">
            <v>Bank Spółdzielczy w Brodnicy</v>
          </cell>
          <cell r="H284">
            <v>45488</v>
          </cell>
        </row>
        <row r="285">
          <cell r="D285">
            <v>282</v>
          </cell>
          <cell r="E285" t="str">
            <v>2020-07-29</v>
          </cell>
          <cell r="F285">
            <v>7360</v>
          </cell>
          <cell r="G285" t="str">
            <v>Bank Spółdzielczy w Brodnicy</v>
          </cell>
          <cell r="H285">
            <v>44487</v>
          </cell>
        </row>
        <row r="286">
          <cell r="D286">
            <v>283</v>
          </cell>
          <cell r="E286" t="str">
            <v>2020-07-29</v>
          </cell>
          <cell r="F286">
            <v>3680</v>
          </cell>
          <cell r="G286" t="str">
            <v>Bank Spółdzielczy w Brodnicy</v>
          </cell>
          <cell r="H286">
            <v>44406</v>
          </cell>
        </row>
        <row r="287">
          <cell r="D287">
            <v>284</v>
          </cell>
          <cell r="E287" t="str">
            <v>2020-07-28</v>
          </cell>
          <cell r="F287">
            <v>5520</v>
          </cell>
          <cell r="G287" t="str">
            <v>SGB-Bank</v>
          </cell>
          <cell r="H287">
            <v>44722</v>
          </cell>
        </row>
        <row r="288">
          <cell r="D288">
            <v>285</v>
          </cell>
          <cell r="E288" t="str">
            <v>2020-07-28</v>
          </cell>
          <cell r="F288">
            <v>92000</v>
          </cell>
          <cell r="G288" t="str">
            <v>SGB-Bank</v>
          </cell>
          <cell r="H288">
            <v>45107</v>
          </cell>
        </row>
        <row r="289">
          <cell r="D289">
            <v>286</v>
          </cell>
          <cell r="E289" t="str">
            <v>2020-07-29</v>
          </cell>
          <cell r="F289">
            <v>18400</v>
          </cell>
          <cell r="G289" t="str">
            <v>SGB-Bank</v>
          </cell>
          <cell r="H289">
            <v>45077</v>
          </cell>
        </row>
        <row r="290">
          <cell r="D290">
            <v>287</v>
          </cell>
          <cell r="E290" t="str">
            <v>2020-07-01</v>
          </cell>
          <cell r="F290">
            <v>161920</v>
          </cell>
          <cell r="G290" t="str">
            <v>SGB-Bank</v>
          </cell>
          <cell r="H290">
            <v>44746</v>
          </cell>
        </row>
        <row r="291">
          <cell r="D291">
            <v>288</v>
          </cell>
          <cell r="E291" t="str">
            <v>2020-07-29</v>
          </cell>
          <cell r="F291">
            <v>92000</v>
          </cell>
          <cell r="G291" t="str">
            <v>SGB-Bank</v>
          </cell>
          <cell r="H291">
            <v>45110</v>
          </cell>
        </row>
        <row r="292">
          <cell r="D292">
            <v>289</v>
          </cell>
          <cell r="E292" t="str">
            <v>2020-07-28</v>
          </cell>
          <cell r="F292">
            <v>36800</v>
          </cell>
          <cell r="G292" t="str">
            <v>Bank Polskiej Spółdzielczości</v>
          </cell>
          <cell r="H292">
            <v>45471</v>
          </cell>
        </row>
        <row r="293">
          <cell r="D293">
            <v>290</v>
          </cell>
          <cell r="E293" t="str">
            <v>2020-07-30</v>
          </cell>
          <cell r="F293">
            <v>18400</v>
          </cell>
          <cell r="G293" t="str">
            <v>Bank Spółdzielczy w Brodnicy</v>
          </cell>
          <cell r="H293">
            <v>44895</v>
          </cell>
        </row>
        <row r="294">
          <cell r="D294">
            <v>291</v>
          </cell>
          <cell r="E294" t="str">
            <v>2020-07-30</v>
          </cell>
          <cell r="F294">
            <v>9200</v>
          </cell>
          <cell r="G294" t="str">
            <v>Bank Spółdzielczy w Brodnicy</v>
          </cell>
          <cell r="H294">
            <v>44771</v>
          </cell>
        </row>
        <row r="295">
          <cell r="D295">
            <v>292</v>
          </cell>
          <cell r="E295" t="str">
            <v>2020-07-30</v>
          </cell>
          <cell r="F295">
            <v>6366.4</v>
          </cell>
          <cell r="G295" t="str">
            <v>Bank Spółdzielczy w Brodnicy</v>
          </cell>
          <cell r="H295">
            <v>44771</v>
          </cell>
        </row>
        <row r="296">
          <cell r="D296">
            <v>293</v>
          </cell>
          <cell r="E296" t="str">
            <v>2020-07-30</v>
          </cell>
          <cell r="F296">
            <v>12880</v>
          </cell>
          <cell r="G296" t="str">
            <v>Bank Spółdzielczy w Brodnicy</v>
          </cell>
          <cell r="H296">
            <v>44407</v>
          </cell>
        </row>
        <row r="297">
          <cell r="D297">
            <v>294</v>
          </cell>
          <cell r="E297" t="str">
            <v>2020-07-29</v>
          </cell>
          <cell r="F297">
            <v>18400</v>
          </cell>
          <cell r="G297" t="str">
            <v>Bank Spółdzielczy w Brodnicy</v>
          </cell>
          <cell r="H297">
            <v>45474</v>
          </cell>
        </row>
        <row r="298">
          <cell r="D298">
            <v>295</v>
          </cell>
          <cell r="E298" t="str">
            <v>2020-07-30</v>
          </cell>
          <cell r="F298">
            <v>18400</v>
          </cell>
          <cell r="G298" t="str">
            <v>Bank Spółdzielczy w Brodnicy</v>
          </cell>
          <cell r="H298">
            <v>44978</v>
          </cell>
        </row>
        <row r="299">
          <cell r="D299">
            <v>296</v>
          </cell>
          <cell r="E299" t="str">
            <v>2020-07-29</v>
          </cell>
          <cell r="F299">
            <v>2760</v>
          </cell>
          <cell r="G299" t="str">
            <v>Bank Spółdzielczy w Brodnicy</v>
          </cell>
          <cell r="H299">
            <v>45502</v>
          </cell>
        </row>
        <row r="300">
          <cell r="D300">
            <v>297</v>
          </cell>
          <cell r="E300" t="str">
            <v>2020-07-27</v>
          </cell>
          <cell r="F300">
            <v>3680</v>
          </cell>
          <cell r="G300" t="str">
            <v>Bank Spółdzielczy w Brodnicy</v>
          </cell>
          <cell r="H300">
            <v>44439</v>
          </cell>
        </row>
        <row r="301">
          <cell r="D301">
            <v>298</v>
          </cell>
          <cell r="E301" t="str">
            <v>2020-07-30</v>
          </cell>
          <cell r="F301">
            <v>73600</v>
          </cell>
          <cell r="G301" t="str">
            <v>Bank Spółdzielczy w Brodnicy</v>
          </cell>
          <cell r="H301">
            <v>45488</v>
          </cell>
        </row>
        <row r="302">
          <cell r="D302">
            <v>299</v>
          </cell>
          <cell r="E302" t="str">
            <v>2020-07-30</v>
          </cell>
          <cell r="F302">
            <v>73600</v>
          </cell>
          <cell r="G302" t="str">
            <v>Bank Spółdzielczy w Brodnicy</v>
          </cell>
          <cell r="H302">
            <v>45488</v>
          </cell>
        </row>
        <row r="303">
          <cell r="D303">
            <v>300</v>
          </cell>
          <cell r="E303" t="str">
            <v>2020-07-30</v>
          </cell>
          <cell r="F303">
            <v>18400</v>
          </cell>
          <cell r="G303" t="str">
            <v>Bank Spółdzielczy w Brodnicy</v>
          </cell>
          <cell r="H303">
            <v>45496</v>
          </cell>
        </row>
        <row r="304">
          <cell r="D304">
            <v>301</v>
          </cell>
          <cell r="E304" t="str">
            <v>2020-07-30</v>
          </cell>
          <cell r="F304">
            <v>22080</v>
          </cell>
          <cell r="G304" t="str">
            <v>Bank Spółdzielczy w Brodnicy</v>
          </cell>
          <cell r="H304">
            <v>45471</v>
          </cell>
        </row>
        <row r="305">
          <cell r="D305">
            <v>302</v>
          </cell>
          <cell r="E305" t="str">
            <v>2020-07-30</v>
          </cell>
          <cell r="F305">
            <v>156400</v>
          </cell>
          <cell r="G305" t="str">
            <v>Bank Spółdzielczy w Brodnicy</v>
          </cell>
          <cell r="H305">
            <v>44631</v>
          </cell>
        </row>
        <row r="306">
          <cell r="D306">
            <v>303</v>
          </cell>
          <cell r="E306" t="str">
            <v>2020-07-24</v>
          </cell>
          <cell r="F306">
            <v>8280</v>
          </cell>
          <cell r="G306" t="str">
            <v>Bank Spółdzielczy w Brodnicy</v>
          </cell>
          <cell r="H306">
            <v>45289</v>
          </cell>
        </row>
        <row r="307">
          <cell r="D307">
            <v>304</v>
          </cell>
          <cell r="E307" t="str">
            <v>2020-07-24</v>
          </cell>
          <cell r="F307">
            <v>6440</v>
          </cell>
          <cell r="G307" t="str">
            <v>Bank Spółdzielczy w Brodnicy</v>
          </cell>
          <cell r="H307">
            <v>45289</v>
          </cell>
        </row>
        <row r="308">
          <cell r="D308">
            <v>305</v>
          </cell>
          <cell r="E308" t="str">
            <v>2020-07-24</v>
          </cell>
          <cell r="F308">
            <v>18400</v>
          </cell>
          <cell r="G308" t="str">
            <v>Bank Spółdzielczy w Brodnicy</v>
          </cell>
          <cell r="H308">
            <v>45471</v>
          </cell>
        </row>
        <row r="309">
          <cell r="D309">
            <v>306</v>
          </cell>
          <cell r="E309" t="str">
            <v>2020-07-29</v>
          </cell>
          <cell r="F309">
            <v>18400</v>
          </cell>
          <cell r="G309" t="str">
            <v>Bank Spółdzielczy w Brodnicy</v>
          </cell>
          <cell r="H309">
            <v>45117</v>
          </cell>
        </row>
        <row r="310">
          <cell r="D310">
            <v>307</v>
          </cell>
          <cell r="E310" t="str">
            <v>2020-07-29</v>
          </cell>
          <cell r="F310">
            <v>4600</v>
          </cell>
          <cell r="G310" t="str">
            <v>Bank Spółdzielczy w Brodnicy</v>
          </cell>
          <cell r="H310">
            <v>44762</v>
          </cell>
        </row>
        <row r="311">
          <cell r="D311">
            <v>308</v>
          </cell>
          <cell r="E311" t="str">
            <v>2020-07-03</v>
          </cell>
          <cell r="F311">
            <v>44160</v>
          </cell>
          <cell r="G311" t="str">
            <v>Bank Polskiej Spółdzielczości</v>
          </cell>
          <cell r="H311">
            <v>44561</v>
          </cell>
        </row>
        <row r="312">
          <cell r="D312">
            <v>309</v>
          </cell>
          <cell r="E312" t="str">
            <v>2020-07-29</v>
          </cell>
          <cell r="F312">
            <v>13800</v>
          </cell>
          <cell r="G312" t="str">
            <v>SGB-Bank</v>
          </cell>
          <cell r="H312">
            <v>45170</v>
          </cell>
        </row>
        <row r="313">
          <cell r="D313">
            <v>310</v>
          </cell>
          <cell r="E313" t="str">
            <v>2020-07-30</v>
          </cell>
          <cell r="F313">
            <v>36800</v>
          </cell>
          <cell r="G313" t="str">
            <v>SGB-Bank</v>
          </cell>
          <cell r="H313">
            <v>44406</v>
          </cell>
        </row>
        <row r="314">
          <cell r="D314">
            <v>311</v>
          </cell>
          <cell r="E314" t="str">
            <v>2020-07-30</v>
          </cell>
          <cell r="F314">
            <v>404800</v>
          </cell>
          <cell r="G314" t="str">
            <v>SGB-Bank</v>
          </cell>
          <cell r="H314">
            <v>49490</v>
          </cell>
        </row>
        <row r="315">
          <cell r="D315">
            <v>312</v>
          </cell>
          <cell r="E315" t="str">
            <v>2020-07-30</v>
          </cell>
          <cell r="F315">
            <v>64400</v>
          </cell>
          <cell r="G315" t="str">
            <v>Bank Spółdzielczy w Brodnicy</v>
          </cell>
          <cell r="H315">
            <v>44747</v>
          </cell>
        </row>
        <row r="316">
          <cell r="D316">
            <v>313</v>
          </cell>
          <cell r="E316" t="str">
            <v>2020-07-30</v>
          </cell>
          <cell r="F316">
            <v>64400</v>
          </cell>
          <cell r="G316" t="str">
            <v>Bank Spółdzielczy w Brodnicy</v>
          </cell>
          <cell r="H316">
            <v>44747</v>
          </cell>
        </row>
        <row r="317">
          <cell r="D317">
            <v>314</v>
          </cell>
          <cell r="E317" t="str">
            <v>2020-07-31</v>
          </cell>
          <cell r="F317">
            <v>4600</v>
          </cell>
          <cell r="G317" t="str">
            <v>Bank Spółdzielczy w Brodnicy</v>
          </cell>
          <cell r="H317">
            <v>44407</v>
          </cell>
        </row>
        <row r="318">
          <cell r="D318">
            <v>315</v>
          </cell>
          <cell r="E318" t="str">
            <v>2020-07-31</v>
          </cell>
          <cell r="F318">
            <v>9200</v>
          </cell>
          <cell r="G318" t="str">
            <v>Bank Spółdzielczy w Brodnicy</v>
          </cell>
          <cell r="H318">
            <v>44439</v>
          </cell>
        </row>
        <row r="319">
          <cell r="D319">
            <v>316</v>
          </cell>
          <cell r="E319" t="str">
            <v>2020-07-23</v>
          </cell>
          <cell r="F319">
            <v>9200</v>
          </cell>
          <cell r="G319" t="str">
            <v>Bank Spółdzielczy w Brodnicy</v>
          </cell>
          <cell r="H319">
            <v>45471</v>
          </cell>
        </row>
        <row r="320">
          <cell r="D320">
            <v>317</v>
          </cell>
          <cell r="E320" t="str">
            <v>2020-07-30</v>
          </cell>
          <cell r="F320">
            <v>5520</v>
          </cell>
          <cell r="G320" t="str">
            <v>Bank Spółdzielczy w Brodnicy</v>
          </cell>
          <cell r="H320">
            <v>44762</v>
          </cell>
        </row>
        <row r="321">
          <cell r="D321">
            <v>318</v>
          </cell>
          <cell r="E321" t="str">
            <v>2020-07-31</v>
          </cell>
          <cell r="F321">
            <v>7360</v>
          </cell>
          <cell r="G321" t="str">
            <v>Bank Spółdzielczy w Brodnicy</v>
          </cell>
          <cell r="H321">
            <v>45499</v>
          </cell>
        </row>
        <row r="322">
          <cell r="D322">
            <v>319</v>
          </cell>
          <cell r="E322" t="str">
            <v>2020-07-31</v>
          </cell>
          <cell r="F322">
            <v>5520</v>
          </cell>
          <cell r="G322" t="str">
            <v>Bank Spółdzielczy w Brodnicy</v>
          </cell>
          <cell r="H322">
            <v>44637</v>
          </cell>
        </row>
        <row r="323">
          <cell r="D323">
            <v>320</v>
          </cell>
          <cell r="E323" t="str">
            <v>2020-07-31</v>
          </cell>
          <cell r="F323">
            <v>9200</v>
          </cell>
          <cell r="G323" t="str">
            <v>Bank Spółdzielczy w Brodnicy</v>
          </cell>
          <cell r="H323">
            <v>44407</v>
          </cell>
        </row>
        <row r="324">
          <cell r="D324">
            <v>321</v>
          </cell>
          <cell r="E324" t="str">
            <v>2020-07-28</v>
          </cell>
          <cell r="F324">
            <v>1840</v>
          </cell>
          <cell r="G324" t="str">
            <v>SGB-Bank</v>
          </cell>
          <cell r="H324">
            <v>45135</v>
          </cell>
        </row>
        <row r="325">
          <cell r="D325">
            <v>322</v>
          </cell>
          <cell r="E325" t="str">
            <v>2020-07-30</v>
          </cell>
          <cell r="F325">
            <v>18400</v>
          </cell>
          <cell r="G325" t="str">
            <v>SGB-Bank</v>
          </cell>
          <cell r="H325">
            <v>44498</v>
          </cell>
        </row>
        <row r="326">
          <cell r="D326">
            <v>323</v>
          </cell>
          <cell r="E326" t="str">
            <v>2020-07-30</v>
          </cell>
          <cell r="F326">
            <v>9936</v>
          </cell>
          <cell r="G326" t="str">
            <v>SGB-Bank</v>
          </cell>
          <cell r="H326">
            <v>44498</v>
          </cell>
        </row>
        <row r="327">
          <cell r="D327">
            <v>324</v>
          </cell>
          <cell r="E327" t="str">
            <v>2020-07-30</v>
          </cell>
          <cell r="F327">
            <v>4600</v>
          </cell>
          <cell r="G327" t="str">
            <v>SGB-Bank</v>
          </cell>
          <cell r="H327">
            <v>44497</v>
          </cell>
        </row>
        <row r="328">
          <cell r="D328">
            <v>325</v>
          </cell>
          <cell r="E328" t="str">
            <v>2020-07-30</v>
          </cell>
          <cell r="F328">
            <v>4232</v>
          </cell>
          <cell r="G328" t="str">
            <v>SGB-Bank</v>
          </cell>
          <cell r="H328">
            <v>44494</v>
          </cell>
        </row>
        <row r="329">
          <cell r="D329">
            <v>326</v>
          </cell>
          <cell r="E329" t="str">
            <v>2020-07-31</v>
          </cell>
          <cell r="F329">
            <v>321816</v>
          </cell>
          <cell r="G329" t="str">
            <v>SGB-Bank</v>
          </cell>
          <cell r="H329">
            <v>49597</v>
          </cell>
        </row>
        <row r="330">
          <cell r="D330">
            <v>327</v>
          </cell>
          <cell r="E330" t="str">
            <v>2020-07-31</v>
          </cell>
          <cell r="F330">
            <v>18400</v>
          </cell>
          <cell r="G330" t="str">
            <v>SGB-Bank</v>
          </cell>
          <cell r="H330">
            <v>45138</v>
          </cell>
        </row>
        <row r="331">
          <cell r="D331">
            <v>328</v>
          </cell>
          <cell r="E331" t="str">
            <v>2020-07-30</v>
          </cell>
          <cell r="F331">
            <v>18400</v>
          </cell>
          <cell r="G331" t="str">
            <v>Bank Spółdzielczy w Brodnicy</v>
          </cell>
          <cell r="H331">
            <v>44742</v>
          </cell>
        </row>
        <row r="332">
          <cell r="D332">
            <v>329</v>
          </cell>
          <cell r="E332" t="str">
            <v>2020-07-31</v>
          </cell>
          <cell r="F332">
            <v>5520</v>
          </cell>
          <cell r="G332" t="str">
            <v>Bank Spółdzielczy w Brodnicy</v>
          </cell>
          <cell r="H332">
            <v>45169</v>
          </cell>
        </row>
        <row r="333">
          <cell r="D333">
            <v>330</v>
          </cell>
          <cell r="E333" t="str">
            <v>2020-07-31</v>
          </cell>
          <cell r="F333">
            <v>9200</v>
          </cell>
          <cell r="G333" t="str">
            <v>Bank Spółdzielczy w Brodnicy</v>
          </cell>
          <cell r="H333">
            <v>45488</v>
          </cell>
        </row>
        <row r="334">
          <cell r="D334">
            <v>331</v>
          </cell>
          <cell r="E334" t="str">
            <v>2020-07-31</v>
          </cell>
          <cell r="F334">
            <v>14720</v>
          </cell>
          <cell r="G334" t="str">
            <v>Bank Spółdzielczy w Brodnicy</v>
          </cell>
          <cell r="H334">
            <v>45175</v>
          </cell>
        </row>
        <row r="335">
          <cell r="D335">
            <v>332</v>
          </cell>
          <cell r="E335" t="str">
            <v>2020-07-31</v>
          </cell>
          <cell r="F335">
            <v>9200</v>
          </cell>
          <cell r="G335" t="str">
            <v>Bank Spółdzielczy w Brodnicy</v>
          </cell>
          <cell r="H335">
            <v>45470</v>
          </cell>
        </row>
        <row r="336">
          <cell r="D336">
            <v>333</v>
          </cell>
          <cell r="E336" t="str">
            <v>2020-07-31</v>
          </cell>
          <cell r="F336">
            <v>3680</v>
          </cell>
          <cell r="G336" t="str">
            <v>Bank Spółdzielczy w Brodnicy</v>
          </cell>
          <cell r="H336">
            <v>45495</v>
          </cell>
        </row>
        <row r="337">
          <cell r="D337">
            <v>334</v>
          </cell>
          <cell r="E337" t="str">
            <v>2020-07-31</v>
          </cell>
          <cell r="F337">
            <v>5520</v>
          </cell>
          <cell r="G337" t="str">
            <v>Bank Spółdzielczy w Brodnicy</v>
          </cell>
          <cell r="H337">
            <v>45230</v>
          </cell>
        </row>
        <row r="338">
          <cell r="D338">
            <v>335</v>
          </cell>
          <cell r="E338" t="str">
            <v>2020-07-17</v>
          </cell>
          <cell r="F338">
            <v>4600</v>
          </cell>
          <cell r="G338" t="str">
            <v>SGB-Bank</v>
          </cell>
          <cell r="H338">
            <v>45121</v>
          </cell>
        </row>
        <row r="339">
          <cell r="D339">
            <v>336</v>
          </cell>
          <cell r="E339" t="str">
            <v>2020-08-03</v>
          </cell>
          <cell r="F339">
            <v>35328</v>
          </cell>
          <cell r="G339" t="str">
            <v>SGB-Bank</v>
          </cell>
          <cell r="H339">
            <v>44774</v>
          </cell>
        </row>
        <row r="340">
          <cell r="D340">
            <v>337</v>
          </cell>
          <cell r="E340" t="str">
            <v>2020-08-01</v>
          </cell>
          <cell r="F340">
            <v>36800</v>
          </cell>
          <cell r="G340" t="str">
            <v>SGB-Bank</v>
          </cell>
          <cell r="H340">
            <v>44887</v>
          </cell>
        </row>
        <row r="341">
          <cell r="D341">
            <v>338</v>
          </cell>
          <cell r="E341" t="str">
            <v>2020-08-01</v>
          </cell>
          <cell r="F341">
            <v>9200</v>
          </cell>
          <cell r="G341" t="str">
            <v>SGB-Bank</v>
          </cell>
          <cell r="H341">
            <v>45138</v>
          </cell>
        </row>
        <row r="342">
          <cell r="D342">
            <v>339</v>
          </cell>
          <cell r="E342" t="str">
            <v>2020-08-04</v>
          </cell>
          <cell r="F342">
            <v>9200</v>
          </cell>
          <cell r="G342" t="str">
            <v>SGB-Bank</v>
          </cell>
          <cell r="H342">
            <v>44802</v>
          </cell>
        </row>
        <row r="343">
          <cell r="D343">
            <v>340</v>
          </cell>
          <cell r="E343" t="str">
            <v>2020-08-03</v>
          </cell>
          <cell r="F343">
            <v>3680</v>
          </cell>
          <cell r="G343" t="str">
            <v>SGB-Bank</v>
          </cell>
          <cell r="H343">
            <v>44501</v>
          </cell>
        </row>
        <row r="344">
          <cell r="D344">
            <v>341</v>
          </cell>
          <cell r="E344" t="str">
            <v>2020-08-04</v>
          </cell>
          <cell r="F344">
            <v>18400</v>
          </cell>
          <cell r="G344" t="str">
            <v>SGB-Bank</v>
          </cell>
          <cell r="H344">
            <v>44412</v>
          </cell>
        </row>
        <row r="345">
          <cell r="D345">
            <v>342</v>
          </cell>
          <cell r="E345" t="str">
            <v>2020-07-30</v>
          </cell>
          <cell r="F345">
            <v>23920</v>
          </cell>
          <cell r="G345" t="str">
            <v>SGB-Bank</v>
          </cell>
          <cell r="H345">
            <v>44407</v>
          </cell>
        </row>
        <row r="346">
          <cell r="D346">
            <v>343</v>
          </cell>
          <cell r="E346" t="str">
            <v>2020-08-05</v>
          </cell>
          <cell r="F346">
            <v>484206.84</v>
          </cell>
          <cell r="G346" t="str">
            <v>BNP Paribas Bank Polska S.A</v>
          </cell>
          <cell r="H346">
            <v>49470</v>
          </cell>
        </row>
        <row r="347">
          <cell r="D347">
            <v>344</v>
          </cell>
          <cell r="E347" t="str">
            <v>2020-08-05</v>
          </cell>
          <cell r="F347">
            <v>9200</v>
          </cell>
          <cell r="G347" t="str">
            <v>SGB-Bank</v>
          </cell>
          <cell r="H347">
            <v>44503</v>
          </cell>
        </row>
        <row r="348">
          <cell r="D348">
            <v>345</v>
          </cell>
          <cell r="E348" t="str">
            <v>2020-08-05</v>
          </cell>
          <cell r="F348">
            <v>9200</v>
          </cell>
          <cell r="G348" t="str">
            <v>SGB-Bank</v>
          </cell>
          <cell r="H348">
            <v>44503</v>
          </cell>
        </row>
        <row r="349">
          <cell r="D349">
            <v>346</v>
          </cell>
          <cell r="E349" t="str">
            <v>2020-07-24</v>
          </cell>
          <cell r="F349">
            <v>12880</v>
          </cell>
          <cell r="G349" t="str">
            <v>Bank Spółdzielczy w Brodnicy</v>
          </cell>
          <cell r="H349">
            <v>45483</v>
          </cell>
        </row>
        <row r="350">
          <cell r="D350">
            <v>347</v>
          </cell>
          <cell r="E350" t="str">
            <v>2020-07-17</v>
          </cell>
          <cell r="F350">
            <v>27600</v>
          </cell>
          <cell r="G350" t="str">
            <v>Bank Spółdzielczy w Brodnicy</v>
          </cell>
          <cell r="H350">
            <v>45471</v>
          </cell>
        </row>
        <row r="351">
          <cell r="D351">
            <v>348</v>
          </cell>
          <cell r="E351" t="str">
            <v>2020-07-31</v>
          </cell>
          <cell r="F351">
            <v>36800</v>
          </cell>
          <cell r="G351" t="str">
            <v>Bank Spółdzielczy w Brodnicy</v>
          </cell>
          <cell r="H351">
            <v>45131</v>
          </cell>
        </row>
        <row r="352">
          <cell r="D352">
            <v>349</v>
          </cell>
          <cell r="E352" t="str">
            <v>2020-07-23</v>
          </cell>
          <cell r="F352">
            <v>46000</v>
          </cell>
          <cell r="G352" t="str">
            <v>Bank Spółdzielczy w Brodnicy</v>
          </cell>
          <cell r="H352">
            <v>45471</v>
          </cell>
        </row>
        <row r="353">
          <cell r="D353">
            <v>350</v>
          </cell>
          <cell r="E353" t="str">
            <v>2020-07-29</v>
          </cell>
          <cell r="F353">
            <v>9200</v>
          </cell>
          <cell r="G353" t="str">
            <v>Bank Spółdzielczy w Brodnicy</v>
          </cell>
          <cell r="H353">
            <v>44792</v>
          </cell>
        </row>
        <row r="354">
          <cell r="D354">
            <v>351</v>
          </cell>
          <cell r="E354" t="str">
            <v>2020-07-28</v>
          </cell>
          <cell r="F354">
            <v>27600</v>
          </cell>
          <cell r="G354" t="str">
            <v>Bank Spółdzielczy w Brodnicy</v>
          </cell>
          <cell r="H354">
            <v>44749</v>
          </cell>
        </row>
        <row r="355">
          <cell r="D355">
            <v>352</v>
          </cell>
          <cell r="E355" t="str">
            <v>2020-07-27</v>
          </cell>
          <cell r="F355">
            <v>18400</v>
          </cell>
          <cell r="G355" t="str">
            <v>Bank Spółdzielczy w Brodnicy</v>
          </cell>
          <cell r="H355">
            <v>45492</v>
          </cell>
        </row>
        <row r="356">
          <cell r="D356">
            <v>353</v>
          </cell>
          <cell r="E356" t="str">
            <v>2020-07-27</v>
          </cell>
          <cell r="F356">
            <v>1840</v>
          </cell>
          <cell r="G356" t="str">
            <v>Bank Spółdzielczy w Brodnicy</v>
          </cell>
          <cell r="H356">
            <v>44804</v>
          </cell>
        </row>
        <row r="357">
          <cell r="D357">
            <v>354</v>
          </cell>
          <cell r="E357" t="str">
            <v>2020-07-23</v>
          </cell>
          <cell r="F357">
            <v>46000</v>
          </cell>
          <cell r="G357" t="str">
            <v>Bank Spółdzielczy w Brodnicy</v>
          </cell>
          <cell r="H357">
            <v>45491</v>
          </cell>
        </row>
        <row r="358">
          <cell r="D358">
            <v>355</v>
          </cell>
          <cell r="E358" t="str">
            <v>2020-07-24</v>
          </cell>
          <cell r="F358">
            <v>9200</v>
          </cell>
          <cell r="G358" t="str">
            <v>Bank Spółdzielczy w Brodnicy</v>
          </cell>
          <cell r="H358">
            <v>45495</v>
          </cell>
        </row>
        <row r="359">
          <cell r="D359">
            <v>356</v>
          </cell>
          <cell r="E359" t="str">
            <v>2020-07-31</v>
          </cell>
          <cell r="F359">
            <v>22080</v>
          </cell>
          <cell r="G359" t="str">
            <v>Bank Spółdzielczy w Brodnicy</v>
          </cell>
          <cell r="H359">
            <v>45471</v>
          </cell>
        </row>
        <row r="360">
          <cell r="D360">
            <v>357</v>
          </cell>
          <cell r="E360" t="str">
            <v>2020-08-06</v>
          </cell>
          <cell r="F360">
            <v>49849.279999999999</v>
          </cell>
          <cell r="G360" t="str">
            <v>Bank Polskiej Spółdzielczości</v>
          </cell>
          <cell r="H360">
            <v>49582</v>
          </cell>
        </row>
        <row r="361">
          <cell r="D361">
            <v>358</v>
          </cell>
          <cell r="E361" t="str">
            <v>2020-08-05</v>
          </cell>
          <cell r="F361">
            <v>17664</v>
          </cell>
          <cell r="G361" t="str">
            <v>Bank Polskiej Spółdzielczości</v>
          </cell>
          <cell r="H361">
            <v>47776</v>
          </cell>
        </row>
        <row r="362">
          <cell r="D362">
            <v>359</v>
          </cell>
          <cell r="E362" t="str">
            <v>2020-08-03</v>
          </cell>
          <cell r="F362">
            <v>3680</v>
          </cell>
          <cell r="G362" t="str">
            <v>SGB-Bank</v>
          </cell>
          <cell r="H362">
            <v>45107</v>
          </cell>
        </row>
        <row r="363">
          <cell r="D363">
            <v>360</v>
          </cell>
          <cell r="E363" t="str">
            <v>2020-08-05</v>
          </cell>
          <cell r="F363">
            <v>27600</v>
          </cell>
          <cell r="G363" t="str">
            <v>SGB-Bank</v>
          </cell>
          <cell r="H363">
            <v>45199</v>
          </cell>
        </row>
        <row r="364">
          <cell r="D364">
            <v>361</v>
          </cell>
          <cell r="E364" t="str">
            <v>2020-07-27</v>
          </cell>
          <cell r="F364">
            <v>9200</v>
          </cell>
          <cell r="G364" t="str">
            <v>SGB-Bank</v>
          </cell>
          <cell r="H364">
            <v>44403</v>
          </cell>
        </row>
        <row r="365">
          <cell r="D365">
            <v>362</v>
          </cell>
          <cell r="E365" t="str">
            <v>2020-08-05</v>
          </cell>
          <cell r="F365">
            <v>5520</v>
          </cell>
          <cell r="G365" t="str">
            <v>SGB-Bank</v>
          </cell>
          <cell r="H365">
            <v>44412</v>
          </cell>
        </row>
        <row r="366">
          <cell r="D366">
            <v>363</v>
          </cell>
          <cell r="E366" t="str">
            <v>2020-08-05</v>
          </cell>
          <cell r="F366">
            <v>11040</v>
          </cell>
          <cell r="G366" t="str">
            <v>SGB-Bank</v>
          </cell>
          <cell r="H366">
            <v>45156</v>
          </cell>
        </row>
        <row r="367">
          <cell r="D367">
            <v>364</v>
          </cell>
          <cell r="E367" t="str">
            <v>2020-08-06</v>
          </cell>
          <cell r="F367">
            <v>4380.12</v>
          </cell>
          <cell r="G367" t="str">
            <v>SGB-Bank</v>
          </cell>
          <cell r="H367">
            <v>44414</v>
          </cell>
        </row>
        <row r="368">
          <cell r="D368">
            <v>365</v>
          </cell>
          <cell r="E368" t="str">
            <v>2020-08-06</v>
          </cell>
          <cell r="F368">
            <v>19044</v>
          </cell>
          <cell r="G368" t="str">
            <v>SGB-Bank</v>
          </cell>
          <cell r="H368">
            <v>47792</v>
          </cell>
        </row>
        <row r="369">
          <cell r="D369">
            <v>366</v>
          </cell>
          <cell r="E369" t="str">
            <v>2020-08-07</v>
          </cell>
          <cell r="F369">
            <v>12880</v>
          </cell>
          <cell r="G369" t="str">
            <v>SGB-Bank</v>
          </cell>
          <cell r="H369">
            <v>45127</v>
          </cell>
        </row>
        <row r="370">
          <cell r="D370">
            <v>367</v>
          </cell>
          <cell r="E370" t="str">
            <v>2020-08-07</v>
          </cell>
          <cell r="F370">
            <v>11040</v>
          </cell>
          <cell r="G370" t="str">
            <v>SGB-Bank</v>
          </cell>
          <cell r="H370">
            <v>44414</v>
          </cell>
        </row>
        <row r="371">
          <cell r="D371">
            <v>368</v>
          </cell>
          <cell r="E371" t="str">
            <v>2020-08-03</v>
          </cell>
          <cell r="F371">
            <v>18400</v>
          </cell>
          <cell r="G371" t="str">
            <v>Bank Spółdzielczy w Brodnicy</v>
          </cell>
          <cell r="H371">
            <v>45168</v>
          </cell>
        </row>
        <row r="372">
          <cell r="D372">
            <v>369</v>
          </cell>
          <cell r="E372" t="str">
            <v>2020-08-04</v>
          </cell>
          <cell r="F372">
            <v>2760</v>
          </cell>
          <cell r="G372" t="str">
            <v>Bank Spółdzielczy w Brodnicy</v>
          </cell>
          <cell r="H372">
            <v>45145</v>
          </cell>
        </row>
        <row r="373">
          <cell r="D373">
            <v>370</v>
          </cell>
          <cell r="E373" t="str">
            <v>2020-08-03</v>
          </cell>
          <cell r="F373">
            <v>9200</v>
          </cell>
          <cell r="G373" t="str">
            <v>Bank Spółdzielczy w Brodnicy</v>
          </cell>
          <cell r="H373">
            <v>45266</v>
          </cell>
        </row>
        <row r="374">
          <cell r="D374">
            <v>371</v>
          </cell>
          <cell r="E374" t="str">
            <v>2020-08-03</v>
          </cell>
          <cell r="F374">
            <v>8280</v>
          </cell>
          <cell r="G374" t="str">
            <v>Bank Spółdzielczy w Brodnicy</v>
          </cell>
          <cell r="H374">
            <v>45470</v>
          </cell>
        </row>
        <row r="375">
          <cell r="D375">
            <v>372</v>
          </cell>
          <cell r="E375" t="str">
            <v>2020-08-03</v>
          </cell>
          <cell r="F375">
            <v>4048</v>
          </cell>
          <cell r="G375" t="str">
            <v>Bank Spółdzielczy w Brodnicy</v>
          </cell>
          <cell r="H375">
            <v>45471</v>
          </cell>
        </row>
        <row r="376">
          <cell r="D376">
            <v>373</v>
          </cell>
          <cell r="E376" t="str">
            <v>2020-08-10</v>
          </cell>
          <cell r="F376">
            <v>4600</v>
          </cell>
          <cell r="G376" t="str">
            <v>Bank Spółdzielczy w Brodnicy</v>
          </cell>
          <cell r="H376">
            <v>45138</v>
          </cell>
        </row>
        <row r="377">
          <cell r="D377">
            <v>374</v>
          </cell>
          <cell r="E377" t="str">
            <v>2020-08-10</v>
          </cell>
          <cell r="F377">
            <v>14720</v>
          </cell>
          <cell r="G377" t="str">
            <v>Bank Spółdzielczy w Brodnicy</v>
          </cell>
          <cell r="H377">
            <v>45491</v>
          </cell>
        </row>
        <row r="378">
          <cell r="D378">
            <v>375</v>
          </cell>
          <cell r="E378" t="str">
            <v>2020-08-10</v>
          </cell>
          <cell r="F378">
            <v>10672</v>
          </cell>
          <cell r="G378" t="str">
            <v>SGB-Bank</v>
          </cell>
          <cell r="H378">
            <v>44508</v>
          </cell>
        </row>
        <row r="379">
          <cell r="D379">
            <v>376</v>
          </cell>
          <cell r="E379" t="str">
            <v>2020-08-10</v>
          </cell>
          <cell r="F379">
            <v>2208</v>
          </cell>
          <cell r="G379" t="str">
            <v>SGB-Bank</v>
          </cell>
          <cell r="H379">
            <v>44417</v>
          </cell>
        </row>
        <row r="380">
          <cell r="D380">
            <v>377</v>
          </cell>
          <cell r="E380" t="str">
            <v>2020-08-11</v>
          </cell>
          <cell r="F380">
            <v>163760</v>
          </cell>
          <cell r="G380" t="str">
            <v>SGB-Bank</v>
          </cell>
          <cell r="H380">
            <v>44820</v>
          </cell>
        </row>
        <row r="381">
          <cell r="D381">
            <v>378</v>
          </cell>
          <cell r="E381" t="str">
            <v>2020-08-10</v>
          </cell>
          <cell r="F381">
            <v>312800</v>
          </cell>
          <cell r="G381" t="str">
            <v>BNP Paribas Bank Polska S.A</v>
          </cell>
          <cell r="H381">
            <v>49602</v>
          </cell>
        </row>
        <row r="382">
          <cell r="D382">
            <v>379</v>
          </cell>
          <cell r="E382" t="str">
            <v>2020-08-12</v>
          </cell>
          <cell r="F382">
            <v>1840</v>
          </cell>
          <cell r="G382" t="str">
            <v>Bank Spółdzielczy w Brodnicy</v>
          </cell>
          <cell r="H382">
            <v>45169</v>
          </cell>
        </row>
        <row r="383">
          <cell r="D383">
            <v>380</v>
          </cell>
          <cell r="E383" t="str">
            <v>2020-08-11</v>
          </cell>
          <cell r="F383">
            <v>22080</v>
          </cell>
          <cell r="G383" t="str">
            <v>Bank Spółdzielczy w Brodnicy</v>
          </cell>
          <cell r="H383">
            <v>45273</v>
          </cell>
        </row>
        <row r="384">
          <cell r="D384">
            <v>381</v>
          </cell>
          <cell r="E384" t="str">
            <v>2020-08-04</v>
          </cell>
          <cell r="F384">
            <v>3680</v>
          </cell>
          <cell r="G384" t="str">
            <v>Bank Spółdzielczy w Brodnicy</v>
          </cell>
          <cell r="H384">
            <v>45471</v>
          </cell>
        </row>
        <row r="385">
          <cell r="D385">
            <v>382</v>
          </cell>
          <cell r="E385" t="str">
            <v>2020-08-04</v>
          </cell>
          <cell r="F385">
            <v>12880</v>
          </cell>
          <cell r="G385" t="str">
            <v>Bank Spółdzielczy w Brodnicy</v>
          </cell>
          <cell r="H385">
            <v>45471</v>
          </cell>
        </row>
        <row r="386">
          <cell r="D386">
            <v>383</v>
          </cell>
          <cell r="E386" t="str">
            <v>2020-08-05</v>
          </cell>
          <cell r="F386">
            <v>2760</v>
          </cell>
          <cell r="G386" t="str">
            <v>Bank Spółdzielczy w Brodnicy</v>
          </cell>
          <cell r="H386">
            <v>44651</v>
          </cell>
        </row>
        <row r="387">
          <cell r="D387">
            <v>384</v>
          </cell>
          <cell r="E387" t="str">
            <v>2020-08-05</v>
          </cell>
          <cell r="F387">
            <v>5520</v>
          </cell>
          <cell r="G387" t="str">
            <v>Bank Spółdzielczy w Brodnicy</v>
          </cell>
          <cell r="H387">
            <v>45504</v>
          </cell>
        </row>
        <row r="388">
          <cell r="D388">
            <v>385</v>
          </cell>
          <cell r="E388" t="str">
            <v>2020-08-05</v>
          </cell>
          <cell r="F388">
            <v>5520</v>
          </cell>
          <cell r="G388" t="str">
            <v>Bank Spółdzielczy w Brodnicy</v>
          </cell>
          <cell r="H388">
            <v>45198</v>
          </cell>
        </row>
        <row r="389">
          <cell r="D389">
            <v>386</v>
          </cell>
          <cell r="E389" t="str">
            <v>2020-08-05</v>
          </cell>
          <cell r="F389">
            <v>11040</v>
          </cell>
          <cell r="G389" t="str">
            <v>Bank Spółdzielczy w Brodnicy</v>
          </cell>
          <cell r="H389">
            <v>45471</v>
          </cell>
        </row>
        <row r="390">
          <cell r="D390">
            <v>387</v>
          </cell>
          <cell r="E390" t="str">
            <v>2020-08-03</v>
          </cell>
          <cell r="F390">
            <v>5520</v>
          </cell>
          <cell r="G390" t="str">
            <v>Bank Spółdzielczy w Brodnicy</v>
          </cell>
          <cell r="H390">
            <v>44960</v>
          </cell>
        </row>
        <row r="391">
          <cell r="D391">
            <v>388</v>
          </cell>
          <cell r="E391" t="str">
            <v>2020-08-05</v>
          </cell>
          <cell r="F391">
            <v>7360</v>
          </cell>
          <cell r="G391" t="str">
            <v>Bank Spółdzielczy w Brodnicy</v>
          </cell>
          <cell r="H391">
            <v>45106</v>
          </cell>
        </row>
        <row r="392">
          <cell r="D392">
            <v>389</v>
          </cell>
          <cell r="E392" t="str">
            <v>2020-08-04</v>
          </cell>
          <cell r="F392">
            <v>14720</v>
          </cell>
          <cell r="G392" t="str">
            <v>Bank Spółdzielczy w Brodnicy</v>
          </cell>
          <cell r="H392">
            <v>44804</v>
          </cell>
        </row>
        <row r="393">
          <cell r="D393">
            <v>390</v>
          </cell>
          <cell r="E393" t="str">
            <v>2020-08-05</v>
          </cell>
          <cell r="F393">
            <v>3680</v>
          </cell>
          <cell r="G393" t="str">
            <v>Bank Spółdzielczy w Brodnicy</v>
          </cell>
          <cell r="H393">
            <v>45268</v>
          </cell>
        </row>
        <row r="394">
          <cell r="D394">
            <v>391</v>
          </cell>
          <cell r="E394" t="str">
            <v>2020-08-06</v>
          </cell>
          <cell r="F394">
            <v>920</v>
          </cell>
          <cell r="G394" t="str">
            <v>Bank Spółdzielczy w Brodnicy</v>
          </cell>
          <cell r="H394">
            <v>44770</v>
          </cell>
        </row>
        <row r="395">
          <cell r="D395">
            <v>392</v>
          </cell>
          <cell r="E395" t="str">
            <v>2020-08-03</v>
          </cell>
          <cell r="F395">
            <v>2760</v>
          </cell>
          <cell r="G395" t="str">
            <v>Bank Spółdzielczy w Brodnicy</v>
          </cell>
          <cell r="H395">
            <v>45470</v>
          </cell>
        </row>
        <row r="396">
          <cell r="D396">
            <v>393</v>
          </cell>
          <cell r="E396" t="str">
            <v>2020-08-06</v>
          </cell>
          <cell r="F396">
            <v>9200</v>
          </cell>
          <cell r="G396" t="str">
            <v>Bank Spółdzielczy w Brodnicy</v>
          </cell>
          <cell r="H396">
            <v>45471</v>
          </cell>
        </row>
        <row r="397">
          <cell r="D397">
            <v>394</v>
          </cell>
          <cell r="E397" t="str">
            <v>2020-08-05</v>
          </cell>
          <cell r="F397">
            <v>33120</v>
          </cell>
          <cell r="G397" t="str">
            <v>Bank Spółdzielczy w Brodnicy</v>
          </cell>
          <cell r="H397">
            <v>45478</v>
          </cell>
        </row>
        <row r="398">
          <cell r="D398">
            <v>395</v>
          </cell>
          <cell r="E398" t="str">
            <v>2020-08-04</v>
          </cell>
          <cell r="F398">
            <v>3680</v>
          </cell>
          <cell r="G398" t="str">
            <v>Bank Spółdzielczy w Brodnicy</v>
          </cell>
          <cell r="H398">
            <v>45474</v>
          </cell>
        </row>
        <row r="399">
          <cell r="D399">
            <v>396</v>
          </cell>
          <cell r="E399" t="str">
            <v>2020-08-05</v>
          </cell>
          <cell r="F399">
            <v>36800</v>
          </cell>
          <cell r="G399" t="str">
            <v>Bank Spółdzielczy w Brodnicy</v>
          </cell>
          <cell r="H399">
            <v>45504</v>
          </cell>
        </row>
        <row r="400">
          <cell r="D400">
            <v>397</v>
          </cell>
          <cell r="E400" t="str">
            <v>2020-08-04</v>
          </cell>
          <cell r="F400">
            <v>14720</v>
          </cell>
          <cell r="G400" t="str">
            <v>Bank Spółdzielczy w Brodnicy</v>
          </cell>
          <cell r="H400">
            <v>45471</v>
          </cell>
        </row>
        <row r="401">
          <cell r="D401">
            <v>398</v>
          </cell>
          <cell r="E401" t="str">
            <v>2020-08-05</v>
          </cell>
          <cell r="F401">
            <v>7360</v>
          </cell>
          <cell r="G401" t="str">
            <v>Bank Spółdzielczy w Brodnicy</v>
          </cell>
          <cell r="H401">
            <v>45509</v>
          </cell>
        </row>
        <row r="402">
          <cell r="D402">
            <v>399</v>
          </cell>
          <cell r="E402" t="str">
            <v>2020-08-05</v>
          </cell>
          <cell r="F402">
            <v>9200</v>
          </cell>
          <cell r="G402" t="str">
            <v>Bank Spółdzielczy w Brodnicy</v>
          </cell>
          <cell r="H402">
            <v>45474</v>
          </cell>
        </row>
        <row r="403">
          <cell r="D403">
            <v>400</v>
          </cell>
          <cell r="E403" t="str">
            <v>2020-08-06</v>
          </cell>
          <cell r="F403">
            <v>4600</v>
          </cell>
          <cell r="G403" t="str">
            <v>Bank Spółdzielczy w Brodnicy</v>
          </cell>
          <cell r="H403">
            <v>45495</v>
          </cell>
        </row>
        <row r="404">
          <cell r="D404">
            <v>401</v>
          </cell>
          <cell r="E404" t="str">
            <v>2020-08-13</v>
          </cell>
          <cell r="F404">
            <v>3680</v>
          </cell>
          <cell r="G404" t="str">
            <v>SGB-Bank</v>
          </cell>
          <cell r="H404">
            <v>44777</v>
          </cell>
        </row>
        <row r="405">
          <cell r="D405">
            <v>402</v>
          </cell>
          <cell r="E405" t="str">
            <v>2020-08-06</v>
          </cell>
          <cell r="F405">
            <v>3680</v>
          </cell>
          <cell r="G405" t="str">
            <v>Bank Spółdzielczy w Brodnicy</v>
          </cell>
          <cell r="H405">
            <v>45261</v>
          </cell>
        </row>
        <row r="406">
          <cell r="D406">
            <v>403</v>
          </cell>
          <cell r="E406" t="str">
            <v>2020-08-12</v>
          </cell>
          <cell r="F406">
            <v>9200</v>
          </cell>
          <cell r="G406" t="str">
            <v>Bank Spółdzielczy w Brodnicy</v>
          </cell>
          <cell r="H406">
            <v>45504</v>
          </cell>
        </row>
        <row r="407">
          <cell r="D407">
            <v>404</v>
          </cell>
          <cell r="E407" t="str">
            <v>2020-08-06</v>
          </cell>
          <cell r="F407">
            <v>9200</v>
          </cell>
          <cell r="G407" t="str">
            <v>Bank Spółdzielczy w Brodnicy</v>
          </cell>
          <cell r="H407">
            <v>45470</v>
          </cell>
        </row>
        <row r="408">
          <cell r="D408">
            <v>405</v>
          </cell>
          <cell r="E408" t="str">
            <v>2020-08-04</v>
          </cell>
          <cell r="F408">
            <v>6440</v>
          </cell>
          <cell r="G408" t="str">
            <v>Bank Spółdzielczy w Brodnicy</v>
          </cell>
          <cell r="H408">
            <v>45250</v>
          </cell>
        </row>
        <row r="409">
          <cell r="D409">
            <v>406</v>
          </cell>
          <cell r="E409" t="str">
            <v>2020-08-04</v>
          </cell>
          <cell r="F409">
            <v>12880</v>
          </cell>
          <cell r="G409" t="str">
            <v>Bank Spółdzielczy w Brodnicy</v>
          </cell>
          <cell r="H409">
            <v>45470</v>
          </cell>
        </row>
        <row r="410">
          <cell r="D410">
            <v>407</v>
          </cell>
          <cell r="E410" t="str">
            <v>2020-08-04</v>
          </cell>
          <cell r="F410">
            <v>9200</v>
          </cell>
          <cell r="G410" t="str">
            <v>Bank Spółdzielczy w Brodnicy</v>
          </cell>
          <cell r="H410">
            <v>45470</v>
          </cell>
        </row>
        <row r="411">
          <cell r="D411">
            <v>408</v>
          </cell>
          <cell r="E411" t="str">
            <v>2020-08-04</v>
          </cell>
          <cell r="F411">
            <v>27600</v>
          </cell>
          <cell r="G411" t="str">
            <v>Bank Spółdzielczy w Brodnicy</v>
          </cell>
          <cell r="H411">
            <v>44939</v>
          </cell>
        </row>
        <row r="412">
          <cell r="D412">
            <v>409</v>
          </cell>
          <cell r="E412" t="str">
            <v>2020-08-04</v>
          </cell>
          <cell r="F412">
            <v>3680</v>
          </cell>
          <cell r="G412" t="str">
            <v>Bank Spółdzielczy w Brodnicy</v>
          </cell>
          <cell r="H412">
            <v>45365</v>
          </cell>
        </row>
        <row r="413">
          <cell r="D413">
            <v>410</v>
          </cell>
          <cell r="E413" t="str">
            <v>2020-08-04</v>
          </cell>
          <cell r="F413">
            <v>5520</v>
          </cell>
          <cell r="G413" t="str">
            <v>Bank Spółdzielczy w Brodnicy</v>
          </cell>
          <cell r="H413">
            <v>44882</v>
          </cell>
        </row>
        <row r="414">
          <cell r="D414">
            <v>411</v>
          </cell>
          <cell r="E414" t="str">
            <v>2020-08-12</v>
          </cell>
          <cell r="F414">
            <v>12880</v>
          </cell>
          <cell r="G414" t="str">
            <v>Bank Spółdzielczy w Brodnicy</v>
          </cell>
          <cell r="H414">
            <v>45471</v>
          </cell>
        </row>
        <row r="415">
          <cell r="D415">
            <v>412</v>
          </cell>
          <cell r="E415" t="str">
            <v>2020-08-13</v>
          </cell>
          <cell r="F415">
            <v>46000</v>
          </cell>
          <cell r="G415" t="str">
            <v>Bank Spółdzielczy w Brodnicy</v>
          </cell>
          <cell r="H415">
            <v>44438</v>
          </cell>
        </row>
        <row r="416">
          <cell r="D416">
            <v>413</v>
          </cell>
          <cell r="E416" t="str">
            <v>2020-08-13</v>
          </cell>
          <cell r="F416">
            <v>40480</v>
          </cell>
          <cell r="G416" t="str">
            <v>Bank Spółdzielczy w Brodnicy</v>
          </cell>
          <cell r="H416">
            <v>45504</v>
          </cell>
        </row>
        <row r="417">
          <cell r="D417">
            <v>414</v>
          </cell>
          <cell r="E417" t="str">
            <v>2020-08-11</v>
          </cell>
          <cell r="F417">
            <v>12880</v>
          </cell>
          <cell r="G417" t="str">
            <v>Bank Spółdzielczy w Brodnicy</v>
          </cell>
          <cell r="H417">
            <v>45504</v>
          </cell>
        </row>
        <row r="418">
          <cell r="D418">
            <v>415</v>
          </cell>
          <cell r="E418" t="str">
            <v>2020-08-13</v>
          </cell>
          <cell r="F418">
            <v>1840</v>
          </cell>
          <cell r="G418" t="str">
            <v>Bank Spółdzielczy w Brodnicy</v>
          </cell>
          <cell r="H418">
            <v>45504</v>
          </cell>
        </row>
        <row r="419">
          <cell r="D419">
            <v>416</v>
          </cell>
          <cell r="E419" t="str">
            <v>2020-08-11</v>
          </cell>
          <cell r="F419">
            <v>3128</v>
          </cell>
          <cell r="G419" t="str">
            <v>Bank Spółdzielczy w Brodnicy</v>
          </cell>
          <cell r="H419">
            <v>44602</v>
          </cell>
        </row>
        <row r="420">
          <cell r="D420">
            <v>417</v>
          </cell>
          <cell r="E420" t="str">
            <v>2020-08-11</v>
          </cell>
          <cell r="F420">
            <v>18400</v>
          </cell>
          <cell r="G420" t="str">
            <v>Bank Spółdzielczy w Brodnicy</v>
          </cell>
          <cell r="H420">
            <v>45470</v>
          </cell>
        </row>
        <row r="421">
          <cell r="D421">
            <v>418</v>
          </cell>
          <cell r="E421" t="str">
            <v>2020-08-12</v>
          </cell>
          <cell r="F421">
            <v>4600</v>
          </cell>
          <cell r="G421" t="str">
            <v>Bank Spółdzielczy w Brodnicy</v>
          </cell>
          <cell r="H421">
            <v>44936</v>
          </cell>
        </row>
        <row r="422">
          <cell r="D422">
            <v>419</v>
          </cell>
          <cell r="E422" t="str">
            <v>2020-08-13</v>
          </cell>
          <cell r="F422">
            <v>5520</v>
          </cell>
          <cell r="G422" t="str">
            <v>Bank Spółdzielczy w Brodnicy</v>
          </cell>
          <cell r="H422">
            <v>45517</v>
          </cell>
        </row>
        <row r="423">
          <cell r="D423">
            <v>420</v>
          </cell>
          <cell r="E423" t="str">
            <v>2020-08-13</v>
          </cell>
          <cell r="F423">
            <v>36800</v>
          </cell>
          <cell r="G423" t="str">
            <v>Bank Spółdzielczy w Brodnicy</v>
          </cell>
          <cell r="H423">
            <v>45470</v>
          </cell>
        </row>
        <row r="424">
          <cell r="D424">
            <v>421</v>
          </cell>
          <cell r="E424" t="str">
            <v>2020-07-13</v>
          </cell>
          <cell r="F424">
            <v>18400</v>
          </cell>
          <cell r="G424" t="str">
            <v>Bank Spółdzielczy w Brodnicy</v>
          </cell>
          <cell r="H424">
            <v>45470</v>
          </cell>
        </row>
        <row r="425">
          <cell r="D425">
            <v>422</v>
          </cell>
          <cell r="E425" t="str">
            <v>2020-08-13</v>
          </cell>
          <cell r="F425">
            <v>5520</v>
          </cell>
          <cell r="G425" t="str">
            <v>Bank Spółdzielczy w Brodnicy</v>
          </cell>
          <cell r="H425">
            <v>45470</v>
          </cell>
        </row>
        <row r="426">
          <cell r="D426">
            <v>423</v>
          </cell>
          <cell r="E426" t="str">
            <v>2020-08-13</v>
          </cell>
          <cell r="F426">
            <v>9200</v>
          </cell>
          <cell r="G426" t="str">
            <v>Bank Spółdzielczy w Brodnicy</v>
          </cell>
          <cell r="H426">
            <v>45504</v>
          </cell>
        </row>
        <row r="427">
          <cell r="D427">
            <v>424</v>
          </cell>
          <cell r="E427" t="str">
            <v>2020-08-07</v>
          </cell>
          <cell r="F427">
            <v>6440</v>
          </cell>
          <cell r="G427" t="str">
            <v>Bank Spółdzielczy w Brodnicy</v>
          </cell>
          <cell r="H427">
            <v>45244</v>
          </cell>
        </row>
        <row r="428">
          <cell r="D428">
            <v>425</v>
          </cell>
          <cell r="E428" t="str">
            <v>2020-08-07</v>
          </cell>
          <cell r="F428">
            <v>14720</v>
          </cell>
          <cell r="G428" t="str">
            <v>Bank Spółdzielczy w Brodnicy</v>
          </cell>
          <cell r="H428">
            <v>45504</v>
          </cell>
        </row>
        <row r="429">
          <cell r="D429">
            <v>426</v>
          </cell>
          <cell r="E429" t="str">
            <v>2020-08-07</v>
          </cell>
          <cell r="F429">
            <v>11040</v>
          </cell>
          <cell r="G429" t="str">
            <v>Bank Spółdzielczy w Brodnicy</v>
          </cell>
          <cell r="H429">
            <v>45488</v>
          </cell>
        </row>
        <row r="430">
          <cell r="D430">
            <v>427</v>
          </cell>
          <cell r="E430" t="str">
            <v>2020-08-07</v>
          </cell>
          <cell r="F430">
            <v>22080</v>
          </cell>
          <cell r="G430" t="str">
            <v>Bank Spółdzielczy w Brodnicy</v>
          </cell>
          <cell r="H430">
            <v>45504</v>
          </cell>
        </row>
        <row r="431">
          <cell r="D431">
            <v>428</v>
          </cell>
          <cell r="E431" t="str">
            <v>2020-08-07</v>
          </cell>
          <cell r="F431">
            <v>9200</v>
          </cell>
          <cell r="G431" t="str">
            <v>Bank Spółdzielczy w Brodnicy</v>
          </cell>
          <cell r="H431">
            <v>45511</v>
          </cell>
        </row>
        <row r="432">
          <cell r="D432">
            <v>429</v>
          </cell>
          <cell r="E432" t="str">
            <v>2020-08-13</v>
          </cell>
          <cell r="F432">
            <v>36800</v>
          </cell>
          <cell r="G432" t="str">
            <v>Bank Spółdzielczy w Brodnicy</v>
          </cell>
          <cell r="H432">
            <v>45504</v>
          </cell>
        </row>
        <row r="433">
          <cell r="D433">
            <v>430</v>
          </cell>
          <cell r="E433" t="str">
            <v>2020-08-13</v>
          </cell>
          <cell r="F433">
            <v>11040</v>
          </cell>
          <cell r="G433" t="str">
            <v>Bank Spółdzielczy w Brodnicy</v>
          </cell>
          <cell r="H433">
            <v>45504</v>
          </cell>
        </row>
        <row r="434">
          <cell r="D434">
            <v>431</v>
          </cell>
          <cell r="E434" t="str">
            <v>2020-08-04</v>
          </cell>
          <cell r="F434">
            <v>5520</v>
          </cell>
          <cell r="G434" t="str">
            <v>Bank Spółdzielczy w Brodnicy</v>
          </cell>
          <cell r="H434">
            <v>45504</v>
          </cell>
        </row>
        <row r="435">
          <cell r="D435">
            <v>432</v>
          </cell>
          <cell r="E435" t="str">
            <v>2020-08-04</v>
          </cell>
          <cell r="F435">
            <v>14720</v>
          </cell>
          <cell r="G435" t="str">
            <v>Bank Spółdzielczy w Brodnicy</v>
          </cell>
          <cell r="H435">
            <v>45471</v>
          </cell>
        </row>
        <row r="436">
          <cell r="D436">
            <v>433</v>
          </cell>
          <cell r="E436" t="str">
            <v>2020-08-06</v>
          </cell>
          <cell r="F436">
            <v>14720</v>
          </cell>
          <cell r="G436" t="str">
            <v>Bank Spółdzielczy w Brodnicy</v>
          </cell>
          <cell r="H436">
            <v>45169</v>
          </cell>
        </row>
        <row r="437">
          <cell r="D437">
            <v>434</v>
          </cell>
          <cell r="E437" t="str">
            <v>2020-08-06</v>
          </cell>
          <cell r="F437">
            <v>18400</v>
          </cell>
          <cell r="G437" t="str">
            <v>Bank Spółdzielczy w Brodnicy</v>
          </cell>
          <cell r="H437">
            <v>45504</v>
          </cell>
        </row>
        <row r="438">
          <cell r="D438">
            <v>435</v>
          </cell>
          <cell r="E438" t="str">
            <v>2020-08-06</v>
          </cell>
          <cell r="F438">
            <v>2208</v>
          </cell>
          <cell r="G438" t="str">
            <v>Bank Spółdzielczy w Brodnicy</v>
          </cell>
          <cell r="H438">
            <v>44414</v>
          </cell>
        </row>
        <row r="439">
          <cell r="D439">
            <v>436</v>
          </cell>
          <cell r="E439" t="str">
            <v>2020-08-03</v>
          </cell>
          <cell r="F439">
            <v>18400</v>
          </cell>
          <cell r="G439" t="str">
            <v>Bank Spółdzielczy w Brodnicy</v>
          </cell>
          <cell r="H439">
            <v>45471</v>
          </cell>
        </row>
        <row r="440">
          <cell r="D440">
            <v>437</v>
          </cell>
          <cell r="E440" t="str">
            <v>2020-08-06</v>
          </cell>
          <cell r="F440">
            <v>2760</v>
          </cell>
          <cell r="G440" t="str">
            <v>Bank Spółdzielczy w Brodnicy</v>
          </cell>
          <cell r="H440">
            <v>45107</v>
          </cell>
        </row>
        <row r="441">
          <cell r="D441">
            <v>438</v>
          </cell>
          <cell r="E441" t="str">
            <v>2020-08-03</v>
          </cell>
          <cell r="F441">
            <v>14720</v>
          </cell>
          <cell r="G441" t="str">
            <v>Bank Spółdzielczy w Brodnicy</v>
          </cell>
          <cell r="H441">
            <v>44858</v>
          </cell>
        </row>
        <row r="442">
          <cell r="D442">
            <v>439</v>
          </cell>
          <cell r="E442" t="str">
            <v>2020-08-03</v>
          </cell>
          <cell r="F442">
            <v>9200</v>
          </cell>
          <cell r="G442" t="str">
            <v>Bank Spółdzielczy w Brodnicy</v>
          </cell>
          <cell r="H442">
            <v>45504</v>
          </cell>
        </row>
        <row r="443">
          <cell r="D443">
            <v>440</v>
          </cell>
          <cell r="E443" t="str">
            <v>2020-08-03</v>
          </cell>
          <cell r="F443">
            <v>18400</v>
          </cell>
          <cell r="G443" t="str">
            <v>Bank Spółdzielczy w Brodnicy</v>
          </cell>
          <cell r="H443">
            <v>45470</v>
          </cell>
        </row>
        <row r="444">
          <cell r="D444">
            <v>441</v>
          </cell>
          <cell r="E444" t="str">
            <v>2020-08-03</v>
          </cell>
          <cell r="F444">
            <v>9200</v>
          </cell>
          <cell r="G444" t="str">
            <v>Bank Spółdzielczy w Brodnicy</v>
          </cell>
          <cell r="H444">
            <v>45504</v>
          </cell>
        </row>
        <row r="445">
          <cell r="D445">
            <v>442</v>
          </cell>
          <cell r="E445" t="str">
            <v>2020-08-12</v>
          </cell>
          <cell r="F445">
            <v>5520</v>
          </cell>
          <cell r="G445" t="str">
            <v>Bank Spółdzielczy w Brodnicy</v>
          </cell>
          <cell r="H445">
            <v>45345</v>
          </cell>
        </row>
        <row r="446">
          <cell r="D446">
            <v>443</v>
          </cell>
          <cell r="E446" t="str">
            <v>2020-08-03</v>
          </cell>
          <cell r="F446">
            <v>9200</v>
          </cell>
          <cell r="G446" t="str">
            <v>Bank Spółdzielczy w Brodnicy</v>
          </cell>
          <cell r="H446">
            <v>45471</v>
          </cell>
        </row>
        <row r="447">
          <cell r="D447">
            <v>444</v>
          </cell>
          <cell r="E447" t="str">
            <v>2020-08-12</v>
          </cell>
          <cell r="F447">
            <v>3680</v>
          </cell>
          <cell r="G447" t="str">
            <v>Bank Spółdzielczy w Brodnicy</v>
          </cell>
          <cell r="H447">
            <v>45504</v>
          </cell>
        </row>
        <row r="448">
          <cell r="D448">
            <v>445</v>
          </cell>
          <cell r="E448" t="str">
            <v>2020-08-12</v>
          </cell>
          <cell r="F448">
            <v>22080</v>
          </cell>
          <cell r="G448" t="str">
            <v>Bank Spółdzielczy w Brodnicy</v>
          </cell>
          <cell r="H448">
            <v>45471</v>
          </cell>
        </row>
        <row r="449">
          <cell r="D449">
            <v>446</v>
          </cell>
          <cell r="E449" t="str">
            <v>2020-08-03</v>
          </cell>
          <cell r="F449">
            <v>22080</v>
          </cell>
          <cell r="G449" t="str">
            <v>Bank Spółdzielczy w Brodnicy</v>
          </cell>
          <cell r="H449">
            <v>44561</v>
          </cell>
        </row>
        <row r="450">
          <cell r="D450">
            <v>447</v>
          </cell>
          <cell r="E450" t="str">
            <v>2020-08-12</v>
          </cell>
          <cell r="F450">
            <v>23920</v>
          </cell>
          <cell r="G450" t="str">
            <v>Bank Spółdzielczy w Brodnicy</v>
          </cell>
          <cell r="H450">
            <v>45181</v>
          </cell>
        </row>
        <row r="451">
          <cell r="D451">
            <v>448</v>
          </cell>
          <cell r="E451" t="str">
            <v>2020-08-12</v>
          </cell>
          <cell r="F451">
            <v>92000</v>
          </cell>
          <cell r="G451" t="str">
            <v>Bank Spółdzielczy w Brodnicy</v>
          </cell>
          <cell r="H451">
            <v>44783</v>
          </cell>
        </row>
        <row r="452">
          <cell r="D452">
            <v>449</v>
          </cell>
          <cell r="E452" t="str">
            <v>2020-08-12</v>
          </cell>
          <cell r="F452">
            <v>27600</v>
          </cell>
          <cell r="G452" t="str">
            <v>Bank Spółdzielczy w Brodnicy</v>
          </cell>
          <cell r="H452">
            <v>45518</v>
          </cell>
        </row>
        <row r="453">
          <cell r="D453">
            <v>450</v>
          </cell>
          <cell r="E453" t="str">
            <v>2020-08-04</v>
          </cell>
          <cell r="F453">
            <v>128800</v>
          </cell>
          <cell r="G453" t="str">
            <v>Bank Spółdzielczy w Brodnicy</v>
          </cell>
          <cell r="H453">
            <v>45272</v>
          </cell>
        </row>
        <row r="454">
          <cell r="D454">
            <v>451</v>
          </cell>
          <cell r="E454" t="str">
            <v>2020-08-03</v>
          </cell>
          <cell r="F454">
            <v>2760</v>
          </cell>
          <cell r="G454" t="str">
            <v>Bank Spółdzielczy w Brodnicy</v>
          </cell>
          <cell r="H454">
            <v>45141</v>
          </cell>
        </row>
        <row r="455">
          <cell r="D455">
            <v>452</v>
          </cell>
          <cell r="E455" t="str">
            <v>2020-08-13</v>
          </cell>
          <cell r="F455">
            <v>4600</v>
          </cell>
          <cell r="G455" t="str">
            <v>Bank Spółdzielczy w Brodnicy</v>
          </cell>
          <cell r="H455">
            <v>45471</v>
          </cell>
        </row>
        <row r="456">
          <cell r="D456">
            <v>453</v>
          </cell>
          <cell r="E456" t="str">
            <v>2020-08-07</v>
          </cell>
          <cell r="F456">
            <v>11040</v>
          </cell>
          <cell r="G456" t="str">
            <v>Bank Spółdzielczy w Brodnicy</v>
          </cell>
          <cell r="H456">
            <v>44971</v>
          </cell>
        </row>
        <row r="457">
          <cell r="D457">
            <v>454</v>
          </cell>
          <cell r="E457" t="str">
            <v>2020-08-13</v>
          </cell>
          <cell r="F457">
            <v>7360</v>
          </cell>
          <cell r="G457" t="str">
            <v>Bank Spółdzielczy w Brodnicy</v>
          </cell>
          <cell r="H457">
            <v>45474</v>
          </cell>
        </row>
        <row r="458">
          <cell r="D458">
            <v>455</v>
          </cell>
          <cell r="E458" t="str">
            <v>2020-08-06</v>
          </cell>
          <cell r="F458">
            <v>7360</v>
          </cell>
          <cell r="G458" t="str">
            <v>Bank Spółdzielczy w Brodnicy</v>
          </cell>
          <cell r="H458">
            <v>45132</v>
          </cell>
        </row>
        <row r="459">
          <cell r="D459">
            <v>456</v>
          </cell>
          <cell r="E459" t="str">
            <v>2020-08-14</v>
          </cell>
          <cell r="F459">
            <v>16560</v>
          </cell>
          <cell r="G459" t="str">
            <v>Bank Spółdzielczy w Brodnicy</v>
          </cell>
          <cell r="H459">
            <v>45383</v>
          </cell>
        </row>
        <row r="460">
          <cell r="D460">
            <v>457</v>
          </cell>
          <cell r="E460" t="str">
            <v>2020-08-07</v>
          </cell>
          <cell r="F460">
            <v>9200</v>
          </cell>
          <cell r="G460" t="str">
            <v>Bank Spółdzielczy w Brodnicy</v>
          </cell>
          <cell r="H460">
            <v>45504</v>
          </cell>
        </row>
        <row r="461">
          <cell r="D461">
            <v>458</v>
          </cell>
          <cell r="E461" t="str">
            <v>2020-08-14</v>
          </cell>
          <cell r="F461">
            <v>22080</v>
          </cell>
          <cell r="G461" t="str">
            <v>Bank Spółdzielczy w Brodnicy</v>
          </cell>
          <cell r="H461">
            <v>45306</v>
          </cell>
        </row>
        <row r="462">
          <cell r="D462">
            <v>459</v>
          </cell>
          <cell r="E462" t="str">
            <v>2020-08-05</v>
          </cell>
          <cell r="F462">
            <v>5520</v>
          </cell>
          <cell r="G462" t="str">
            <v>Bank Spółdzielczy w Brodnicy</v>
          </cell>
          <cell r="H462">
            <v>45471</v>
          </cell>
        </row>
        <row r="463">
          <cell r="D463">
            <v>460</v>
          </cell>
          <cell r="E463" t="str">
            <v>2020-08-14</v>
          </cell>
          <cell r="F463">
            <v>9200</v>
          </cell>
          <cell r="G463" t="str">
            <v>Bank Spółdzielczy w Brodnicy</v>
          </cell>
          <cell r="H463">
            <v>45504</v>
          </cell>
        </row>
        <row r="464">
          <cell r="D464">
            <v>461</v>
          </cell>
          <cell r="E464" t="str">
            <v>2020-08-05</v>
          </cell>
          <cell r="F464">
            <v>22080</v>
          </cell>
          <cell r="G464" t="str">
            <v>Bank Spółdzielczy w Brodnicy</v>
          </cell>
          <cell r="H464">
            <v>45139</v>
          </cell>
        </row>
        <row r="465">
          <cell r="D465">
            <v>462</v>
          </cell>
          <cell r="E465" t="str">
            <v>2020-08-14</v>
          </cell>
          <cell r="F465">
            <v>5520</v>
          </cell>
          <cell r="G465" t="str">
            <v>Bank Spółdzielczy w Brodnicy</v>
          </cell>
          <cell r="H465">
            <v>45504</v>
          </cell>
        </row>
        <row r="466">
          <cell r="D466">
            <v>463</v>
          </cell>
          <cell r="E466" t="str">
            <v>2020-08-04</v>
          </cell>
          <cell r="F466">
            <v>36800</v>
          </cell>
          <cell r="G466" t="str">
            <v>Bank Spółdzielczy w Brodnicy</v>
          </cell>
          <cell r="H466">
            <v>44377</v>
          </cell>
        </row>
        <row r="467">
          <cell r="D467">
            <v>464</v>
          </cell>
          <cell r="E467" t="str">
            <v>2020-08-11</v>
          </cell>
          <cell r="F467">
            <v>11040</v>
          </cell>
          <cell r="G467" t="str">
            <v>Bank Spółdzielczy w Brodnicy</v>
          </cell>
          <cell r="H467">
            <v>45335</v>
          </cell>
        </row>
        <row r="468">
          <cell r="D468">
            <v>465</v>
          </cell>
          <cell r="E468" t="str">
            <v>2020-08-11</v>
          </cell>
          <cell r="F468">
            <v>27600</v>
          </cell>
          <cell r="G468" t="str">
            <v>Bank Spółdzielczy w Brodnicy</v>
          </cell>
          <cell r="H468">
            <v>44931</v>
          </cell>
        </row>
        <row r="469">
          <cell r="D469">
            <v>466</v>
          </cell>
          <cell r="E469" t="str">
            <v>2020-08-11</v>
          </cell>
          <cell r="F469">
            <v>1104</v>
          </cell>
          <cell r="G469" t="str">
            <v>Bank Spółdzielczy w Brodnicy</v>
          </cell>
          <cell r="H469">
            <v>44407</v>
          </cell>
        </row>
        <row r="470">
          <cell r="D470">
            <v>467</v>
          </cell>
          <cell r="E470" t="str">
            <v>2020-08-11</v>
          </cell>
          <cell r="F470">
            <v>2760</v>
          </cell>
          <cell r="G470" t="str">
            <v>Bank Spółdzielczy w Brodnicy</v>
          </cell>
          <cell r="H470">
            <v>45138</v>
          </cell>
        </row>
        <row r="471">
          <cell r="D471">
            <v>468</v>
          </cell>
          <cell r="E471" t="str">
            <v>2020-08-11</v>
          </cell>
          <cell r="F471">
            <v>9200</v>
          </cell>
          <cell r="G471" t="str">
            <v>Bank Spółdzielczy w Brodnicy</v>
          </cell>
          <cell r="H471">
            <v>45517</v>
          </cell>
        </row>
        <row r="472">
          <cell r="D472">
            <v>469</v>
          </cell>
          <cell r="E472" t="str">
            <v>2020-08-11</v>
          </cell>
          <cell r="F472">
            <v>9200</v>
          </cell>
          <cell r="G472" t="str">
            <v>Bank Spółdzielczy w Brodnicy</v>
          </cell>
          <cell r="H472">
            <v>45471</v>
          </cell>
        </row>
        <row r="473">
          <cell r="D473">
            <v>470</v>
          </cell>
          <cell r="E473" t="str">
            <v>2020-08-11</v>
          </cell>
          <cell r="F473">
            <v>55200</v>
          </cell>
          <cell r="G473" t="str">
            <v>Bank Spółdzielczy w Brodnicy</v>
          </cell>
          <cell r="H473">
            <v>44616</v>
          </cell>
        </row>
        <row r="474">
          <cell r="D474">
            <v>471</v>
          </cell>
          <cell r="E474" t="str">
            <v>2020-08-10</v>
          </cell>
          <cell r="F474">
            <v>3680</v>
          </cell>
          <cell r="G474" t="str">
            <v>Bank Spółdzielczy w Brodnicy</v>
          </cell>
          <cell r="H474">
            <v>45495</v>
          </cell>
        </row>
        <row r="475">
          <cell r="D475">
            <v>472</v>
          </cell>
          <cell r="E475" t="str">
            <v>2020-08-14</v>
          </cell>
          <cell r="F475">
            <v>3680</v>
          </cell>
          <cell r="G475" t="str">
            <v>Bank Spółdzielczy w Brodnicy</v>
          </cell>
          <cell r="H475">
            <v>45518</v>
          </cell>
        </row>
        <row r="476">
          <cell r="D476">
            <v>473</v>
          </cell>
          <cell r="E476" t="str">
            <v>2020-08-10</v>
          </cell>
          <cell r="F476">
            <v>2392</v>
          </cell>
          <cell r="G476" t="str">
            <v>Bank Spółdzielczy w Brodnicy</v>
          </cell>
          <cell r="H476">
            <v>44561</v>
          </cell>
        </row>
        <row r="477">
          <cell r="D477">
            <v>474</v>
          </cell>
          <cell r="E477" t="str">
            <v>2020-08-10</v>
          </cell>
          <cell r="F477">
            <v>12880</v>
          </cell>
          <cell r="G477" t="str">
            <v>Bank Spółdzielczy w Brodnicy</v>
          </cell>
          <cell r="H477">
            <v>45189</v>
          </cell>
        </row>
        <row r="478">
          <cell r="D478">
            <v>475</v>
          </cell>
          <cell r="E478" t="str">
            <v>2020-08-07</v>
          </cell>
          <cell r="F478">
            <v>9200</v>
          </cell>
          <cell r="G478" t="str">
            <v>Bank Spółdzielczy w Brodnicy</v>
          </cell>
          <cell r="H478">
            <v>45504</v>
          </cell>
        </row>
        <row r="479">
          <cell r="D479">
            <v>476</v>
          </cell>
          <cell r="E479" t="str">
            <v>2020-08-10</v>
          </cell>
          <cell r="F479">
            <v>11960</v>
          </cell>
          <cell r="G479" t="str">
            <v>Bank Spółdzielczy w Brodnicy</v>
          </cell>
          <cell r="H479">
            <v>44965</v>
          </cell>
        </row>
        <row r="480">
          <cell r="D480">
            <v>477</v>
          </cell>
          <cell r="E480" t="str">
            <v>2020-08-10</v>
          </cell>
          <cell r="F480">
            <v>7360</v>
          </cell>
          <cell r="G480" t="str">
            <v>Bank Spółdzielczy w Brodnicy</v>
          </cell>
          <cell r="H480">
            <v>45399</v>
          </cell>
        </row>
        <row r="481">
          <cell r="D481">
            <v>478</v>
          </cell>
          <cell r="E481" t="str">
            <v>2020-08-10</v>
          </cell>
          <cell r="F481">
            <v>5520</v>
          </cell>
          <cell r="G481" t="str">
            <v>Bank Spółdzielczy w Brodnicy</v>
          </cell>
          <cell r="H481">
            <v>45289</v>
          </cell>
        </row>
        <row r="482">
          <cell r="D482">
            <v>479</v>
          </cell>
          <cell r="E482" t="str">
            <v>2020-08-17</v>
          </cell>
          <cell r="F482">
            <v>27600</v>
          </cell>
          <cell r="G482" t="str">
            <v>Bank Spółdzielczy w Brodnicy</v>
          </cell>
          <cell r="H482">
            <v>45516</v>
          </cell>
        </row>
        <row r="483">
          <cell r="D483">
            <v>480</v>
          </cell>
          <cell r="E483" t="str">
            <v>2020-08-10</v>
          </cell>
          <cell r="F483">
            <v>11040</v>
          </cell>
          <cell r="G483" t="str">
            <v>Bank Spółdzielczy w Brodnicy</v>
          </cell>
          <cell r="H483">
            <v>45127</v>
          </cell>
        </row>
        <row r="484">
          <cell r="D484">
            <v>481</v>
          </cell>
          <cell r="E484" t="str">
            <v>2020-08-17</v>
          </cell>
          <cell r="F484">
            <v>36800</v>
          </cell>
          <cell r="G484" t="str">
            <v>Bank Spółdzielczy w Brodnicy</v>
          </cell>
          <cell r="H484">
            <v>45520</v>
          </cell>
        </row>
        <row r="485">
          <cell r="D485">
            <v>482</v>
          </cell>
          <cell r="E485" t="str">
            <v>2020-08-07</v>
          </cell>
          <cell r="F485">
            <v>2760</v>
          </cell>
          <cell r="G485" t="str">
            <v>Bank Spółdzielczy w Brodnicy</v>
          </cell>
          <cell r="H485">
            <v>44771</v>
          </cell>
        </row>
        <row r="486">
          <cell r="D486">
            <v>483</v>
          </cell>
          <cell r="E486" t="str">
            <v>2020-08-14</v>
          </cell>
          <cell r="F486">
            <v>27600</v>
          </cell>
          <cell r="G486" t="str">
            <v>Bank Spółdzielczy w Brodnicy</v>
          </cell>
          <cell r="H486">
            <v>44943</v>
          </cell>
        </row>
        <row r="487">
          <cell r="D487">
            <v>484</v>
          </cell>
          <cell r="E487" t="str">
            <v>2020-08-14</v>
          </cell>
          <cell r="F487">
            <v>27600</v>
          </cell>
          <cell r="G487" t="str">
            <v>Bank Spółdzielczy w Brodnicy</v>
          </cell>
          <cell r="H487">
            <v>44782</v>
          </cell>
        </row>
        <row r="488">
          <cell r="D488">
            <v>485</v>
          </cell>
          <cell r="E488" t="str">
            <v>2020-08-07</v>
          </cell>
          <cell r="F488">
            <v>9200</v>
          </cell>
          <cell r="G488" t="str">
            <v>Bank Spółdzielczy w Brodnicy</v>
          </cell>
          <cell r="H488">
            <v>45471</v>
          </cell>
        </row>
        <row r="489">
          <cell r="D489">
            <v>486</v>
          </cell>
          <cell r="E489" t="str">
            <v>2020-08-12</v>
          </cell>
          <cell r="F489">
            <v>1840</v>
          </cell>
          <cell r="G489" t="str">
            <v>Bank Spółdzielczy w Brodnicy</v>
          </cell>
          <cell r="H489">
            <v>44771</v>
          </cell>
        </row>
        <row r="490">
          <cell r="D490">
            <v>487</v>
          </cell>
          <cell r="E490" t="str">
            <v>2020-08-13</v>
          </cell>
          <cell r="F490">
            <v>9200</v>
          </cell>
          <cell r="G490" t="str">
            <v>Bank Spółdzielczy w Brodnicy</v>
          </cell>
          <cell r="H490">
            <v>44783</v>
          </cell>
        </row>
        <row r="491">
          <cell r="D491">
            <v>488</v>
          </cell>
          <cell r="E491" t="str">
            <v>2020-08-13</v>
          </cell>
          <cell r="F491">
            <v>7360</v>
          </cell>
          <cell r="G491" t="str">
            <v>Bank Spółdzielczy w Brodnicy</v>
          </cell>
          <cell r="H491">
            <v>45504</v>
          </cell>
        </row>
        <row r="492">
          <cell r="D492">
            <v>489</v>
          </cell>
          <cell r="E492" t="str">
            <v>2020-08-17</v>
          </cell>
          <cell r="F492">
            <v>3680</v>
          </cell>
          <cell r="G492" t="str">
            <v>Bank Spółdzielczy w Brodnicy</v>
          </cell>
          <cell r="H492">
            <v>45504</v>
          </cell>
        </row>
        <row r="493">
          <cell r="D493">
            <v>490</v>
          </cell>
          <cell r="E493" t="str">
            <v>2020-08-14</v>
          </cell>
          <cell r="F493">
            <v>9200</v>
          </cell>
          <cell r="G493" t="str">
            <v>SGB-Bank</v>
          </cell>
          <cell r="H493">
            <v>45460</v>
          </cell>
        </row>
        <row r="494">
          <cell r="D494">
            <v>491</v>
          </cell>
          <cell r="E494" t="str">
            <v>2020-08-13</v>
          </cell>
          <cell r="F494">
            <v>18400</v>
          </cell>
          <cell r="G494" t="str">
            <v>SGB-Bank</v>
          </cell>
          <cell r="H494">
            <v>44348</v>
          </cell>
        </row>
        <row r="495">
          <cell r="D495">
            <v>492</v>
          </cell>
          <cell r="E495" t="str">
            <v>2020-08-14</v>
          </cell>
          <cell r="F495">
            <v>9200</v>
          </cell>
          <cell r="G495" t="str">
            <v>SGB-Bank</v>
          </cell>
          <cell r="H495">
            <v>45504</v>
          </cell>
        </row>
        <row r="496">
          <cell r="D496">
            <v>493</v>
          </cell>
          <cell r="E496" t="str">
            <v>2020-08-18</v>
          </cell>
          <cell r="F496">
            <v>162840</v>
          </cell>
          <cell r="G496" t="str">
            <v>SGB-Bank</v>
          </cell>
          <cell r="H496">
            <v>44749</v>
          </cell>
        </row>
        <row r="497">
          <cell r="D497">
            <v>494</v>
          </cell>
          <cell r="E497" t="str">
            <v>2020-08-18</v>
          </cell>
          <cell r="F497">
            <v>3312</v>
          </cell>
          <cell r="G497" t="str">
            <v>SGB-Bank</v>
          </cell>
          <cell r="H497">
            <v>45131</v>
          </cell>
        </row>
        <row r="498">
          <cell r="D498">
            <v>495</v>
          </cell>
          <cell r="E498" t="str">
            <v>2020-08-17</v>
          </cell>
          <cell r="F498">
            <v>23920</v>
          </cell>
          <cell r="G498" t="str">
            <v>SGB-Bank</v>
          </cell>
          <cell r="H498">
            <v>45118</v>
          </cell>
        </row>
        <row r="499">
          <cell r="D499">
            <v>496</v>
          </cell>
          <cell r="E499" t="str">
            <v>2020-08-17</v>
          </cell>
          <cell r="F499">
            <v>4600</v>
          </cell>
          <cell r="G499" t="str">
            <v>Bank Spółdzielczy w Brodnicy</v>
          </cell>
          <cell r="H499">
            <v>45471</v>
          </cell>
        </row>
        <row r="500">
          <cell r="D500">
            <v>497</v>
          </cell>
          <cell r="E500" t="str">
            <v>2020-08-17</v>
          </cell>
          <cell r="F500">
            <v>18400</v>
          </cell>
          <cell r="G500" t="str">
            <v>Bank Spółdzielczy w Brodnicy</v>
          </cell>
          <cell r="H500">
            <v>45504</v>
          </cell>
        </row>
        <row r="501">
          <cell r="D501">
            <v>498</v>
          </cell>
          <cell r="E501" t="str">
            <v>2020-08-18</v>
          </cell>
          <cell r="F501">
            <v>14720</v>
          </cell>
          <cell r="G501" t="str">
            <v>Bank Spółdzielczy w Brodnicy</v>
          </cell>
          <cell r="H501">
            <v>44789</v>
          </cell>
        </row>
        <row r="502">
          <cell r="D502">
            <v>499</v>
          </cell>
          <cell r="E502" t="str">
            <v>2020-08-18</v>
          </cell>
          <cell r="F502">
            <v>1840</v>
          </cell>
          <cell r="G502" t="str">
            <v>Bank Spółdzielczy w Brodnicy</v>
          </cell>
          <cell r="H502">
            <v>44495</v>
          </cell>
        </row>
        <row r="503">
          <cell r="D503">
            <v>500</v>
          </cell>
          <cell r="E503" t="str">
            <v>2020-08-18</v>
          </cell>
          <cell r="F503">
            <v>5520</v>
          </cell>
          <cell r="G503" t="str">
            <v>Bank Spółdzielczy w Brodnicy</v>
          </cell>
          <cell r="H503">
            <v>45155</v>
          </cell>
        </row>
        <row r="504">
          <cell r="D504">
            <v>501</v>
          </cell>
          <cell r="E504" t="str">
            <v>2020-08-13</v>
          </cell>
          <cell r="F504">
            <v>51520</v>
          </cell>
          <cell r="G504" t="str">
            <v>Bank Spółdzielczy w Brodnicy</v>
          </cell>
          <cell r="H504">
            <v>45513</v>
          </cell>
        </row>
        <row r="505">
          <cell r="D505">
            <v>502</v>
          </cell>
          <cell r="E505" t="str">
            <v>2020-08-18</v>
          </cell>
          <cell r="F505">
            <v>1840</v>
          </cell>
          <cell r="G505" t="str">
            <v>Bank Spółdzielczy w Brodnicy</v>
          </cell>
          <cell r="H505">
            <v>44804</v>
          </cell>
        </row>
        <row r="506">
          <cell r="D506">
            <v>503</v>
          </cell>
          <cell r="E506" t="str">
            <v>2020-08-18</v>
          </cell>
          <cell r="F506">
            <v>6440</v>
          </cell>
          <cell r="G506" t="str">
            <v>Bank Spółdzielczy w Brodnicy</v>
          </cell>
          <cell r="H506">
            <v>44995</v>
          </cell>
        </row>
        <row r="507">
          <cell r="D507">
            <v>504</v>
          </cell>
          <cell r="E507" t="str">
            <v>2020-08-18</v>
          </cell>
          <cell r="F507">
            <v>1840</v>
          </cell>
          <cell r="G507" t="str">
            <v>Bank Spółdzielczy w Brodnicy</v>
          </cell>
          <cell r="H507">
            <v>45138</v>
          </cell>
        </row>
        <row r="508">
          <cell r="D508">
            <v>505</v>
          </cell>
          <cell r="E508" t="str">
            <v>2020-08-17</v>
          </cell>
          <cell r="F508">
            <v>36800</v>
          </cell>
          <cell r="G508" t="str">
            <v>Bank Spółdzielczy w Brodnicy</v>
          </cell>
          <cell r="H508">
            <v>45504</v>
          </cell>
        </row>
        <row r="509">
          <cell r="D509">
            <v>506</v>
          </cell>
          <cell r="E509" t="str">
            <v>2020-08-18</v>
          </cell>
          <cell r="F509">
            <v>3680</v>
          </cell>
          <cell r="G509" t="str">
            <v>Bank Spółdzielczy w Brodnicy</v>
          </cell>
          <cell r="H509">
            <v>44347</v>
          </cell>
        </row>
        <row r="510">
          <cell r="D510">
            <v>507</v>
          </cell>
          <cell r="E510" t="str">
            <v>2020-08-18</v>
          </cell>
          <cell r="F510">
            <v>7360</v>
          </cell>
          <cell r="G510" t="str">
            <v>Bank Spółdzielczy w Brodnicy</v>
          </cell>
          <cell r="H510">
            <v>45504</v>
          </cell>
        </row>
        <row r="511">
          <cell r="D511">
            <v>508</v>
          </cell>
          <cell r="E511" t="str">
            <v>2020-08-18</v>
          </cell>
          <cell r="F511">
            <v>8280</v>
          </cell>
          <cell r="G511" t="str">
            <v>Bank Spółdzielczy w Brodnicy</v>
          </cell>
          <cell r="H511">
            <v>44925</v>
          </cell>
        </row>
        <row r="512">
          <cell r="D512">
            <v>509</v>
          </cell>
          <cell r="E512" t="str">
            <v>2020-08-17</v>
          </cell>
          <cell r="F512">
            <v>27600</v>
          </cell>
          <cell r="G512" t="str">
            <v>Bank Spółdzielczy w Brodnicy</v>
          </cell>
          <cell r="H512">
            <v>45509</v>
          </cell>
        </row>
        <row r="513">
          <cell r="D513">
            <v>510</v>
          </cell>
          <cell r="E513" t="str">
            <v>2020-08-18</v>
          </cell>
          <cell r="F513">
            <v>920</v>
          </cell>
          <cell r="G513" t="str">
            <v>Bank Spółdzielczy w Brodnicy</v>
          </cell>
          <cell r="H513">
            <v>44426</v>
          </cell>
        </row>
        <row r="514">
          <cell r="D514">
            <v>511</v>
          </cell>
          <cell r="E514" t="str">
            <v>2020-08-18</v>
          </cell>
          <cell r="F514">
            <v>18400</v>
          </cell>
          <cell r="G514" t="str">
            <v>Bank Spółdzielczy w Brodnicy</v>
          </cell>
          <cell r="H514">
            <v>45275</v>
          </cell>
        </row>
        <row r="515">
          <cell r="D515">
            <v>512</v>
          </cell>
          <cell r="E515" t="str">
            <v>2020-08-18</v>
          </cell>
          <cell r="F515">
            <v>3680</v>
          </cell>
          <cell r="G515" t="str">
            <v>Bank Spółdzielczy w Brodnicy</v>
          </cell>
          <cell r="H515">
            <v>45504</v>
          </cell>
        </row>
        <row r="516">
          <cell r="D516">
            <v>513</v>
          </cell>
          <cell r="E516" t="str">
            <v>2020-08-18</v>
          </cell>
          <cell r="F516">
            <v>2208</v>
          </cell>
          <cell r="G516" t="str">
            <v>Bank Spółdzielczy w Brodnicy</v>
          </cell>
          <cell r="H516">
            <v>44742</v>
          </cell>
        </row>
        <row r="517">
          <cell r="D517">
            <v>514</v>
          </cell>
          <cell r="E517" t="str">
            <v>2020-08-18</v>
          </cell>
          <cell r="F517">
            <v>3128</v>
          </cell>
          <cell r="G517" t="str">
            <v>Bank Spółdzielczy w Brodnicy</v>
          </cell>
          <cell r="H517">
            <v>45471</v>
          </cell>
        </row>
        <row r="518">
          <cell r="D518">
            <v>515</v>
          </cell>
          <cell r="E518" t="str">
            <v>2020-08-19</v>
          </cell>
          <cell r="F518">
            <v>11040</v>
          </cell>
          <cell r="G518" t="str">
            <v>Bank Spółdzielczy w Brodnicy</v>
          </cell>
          <cell r="H518">
            <v>44945</v>
          </cell>
        </row>
        <row r="519">
          <cell r="D519">
            <v>516</v>
          </cell>
          <cell r="E519" t="str">
            <v>2020-08-19</v>
          </cell>
          <cell r="F519">
            <v>9200</v>
          </cell>
          <cell r="G519" t="str">
            <v>Bank Spółdzielczy w Brodnicy</v>
          </cell>
          <cell r="H519">
            <v>45504</v>
          </cell>
        </row>
        <row r="520">
          <cell r="D520">
            <v>517</v>
          </cell>
          <cell r="E520" t="str">
            <v>2020-08-19</v>
          </cell>
          <cell r="F520">
            <v>7360</v>
          </cell>
          <cell r="G520" t="str">
            <v>Bank Spółdzielczy w Brodnicy</v>
          </cell>
          <cell r="H520">
            <v>44791</v>
          </cell>
        </row>
        <row r="521">
          <cell r="D521">
            <v>518</v>
          </cell>
          <cell r="E521" t="str">
            <v>2020-08-19</v>
          </cell>
          <cell r="F521">
            <v>8280</v>
          </cell>
          <cell r="G521" t="str">
            <v>Bank Spółdzielczy w Brodnicy</v>
          </cell>
          <cell r="H521">
            <v>45322</v>
          </cell>
        </row>
        <row r="522">
          <cell r="D522">
            <v>519</v>
          </cell>
          <cell r="E522" t="str">
            <v>2020-08-19</v>
          </cell>
          <cell r="F522">
            <v>18400</v>
          </cell>
          <cell r="G522" t="str">
            <v>Bank Spółdzielczy w Brodnicy</v>
          </cell>
          <cell r="H522">
            <v>45471</v>
          </cell>
        </row>
        <row r="523">
          <cell r="D523">
            <v>520</v>
          </cell>
          <cell r="E523" t="str">
            <v>2020-08-19</v>
          </cell>
          <cell r="F523">
            <v>3680</v>
          </cell>
          <cell r="G523" t="str">
            <v>Bank Spółdzielczy w Brodnicy</v>
          </cell>
          <cell r="H523">
            <v>45478</v>
          </cell>
        </row>
        <row r="524">
          <cell r="D524">
            <v>521</v>
          </cell>
          <cell r="E524" t="str">
            <v>2020-08-19</v>
          </cell>
          <cell r="F524">
            <v>46000</v>
          </cell>
          <cell r="G524" t="str">
            <v>Bank Spółdzielczy w Brodnicy</v>
          </cell>
          <cell r="H524">
            <v>45540</v>
          </cell>
        </row>
        <row r="525">
          <cell r="D525">
            <v>522</v>
          </cell>
          <cell r="E525" t="str">
            <v>2020-08-19</v>
          </cell>
          <cell r="F525">
            <v>2760</v>
          </cell>
          <cell r="G525" t="str">
            <v>Bank Spółdzielczy w Brodnicy</v>
          </cell>
          <cell r="H525">
            <v>45142</v>
          </cell>
        </row>
        <row r="526">
          <cell r="D526">
            <v>523</v>
          </cell>
          <cell r="E526" t="str">
            <v>2020-08-19</v>
          </cell>
          <cell r="F526">
            <v>22080</v>
          </cell>
          <cell r="G526" t="str">
            <v>Bank Spółdzielczy w Brodnicy</v>
          </cell>
          <cell r="H526">
            <v>45504</v>
          </cell>
        </row>
        <row r="527">
          <cell r="D527">
            <v>524</v>
          </cell>
          <cell r="E527" t="str">
            <v>2020-08-20</v>
          </cell>
          <cell r="F527">
            <v>18400</v>
          </cell>
          <cell r="G527" t="str">
            <v>Bank Spółdzielczy w Brodnicy</v>
          </cell>
          <cell r="H527">
            <v>45471</v>
          </cell>
        </row>
        <row r="528">
          <cell r="D528">
            <v>525</v>
          </cell>
          <cell r="E528" t="str">
            <v>2020-08-19</v>
          </cell>
          <cell r="F528">
            <v>11040</v>
          </cell>
          <cell r="G528" t="str">
            <v>Bank Spółdzielczy w Brodnicy</v>
          </cell>
          <cell r="H528">
            <v>45518</v>
          </cell>
        </row>
        <row r="529">
          <cell r="D529">
            <v>526</v>
          </cell>
          <cell r="E529" t="str">
            <v>2020-08-19</v>
          </cell>
          <cell r="F529">
            <v>5520</v>
          </cell>
          <cell r="G529" t="str">
            <v>Bank Spółdzielczy w Brodnicy</v>
          </cell>
          <cell r="H529">
            <v>44985</v>
          </cell>
        </row>
        <row r="530">
          <cell r="D530">
            <v>527</v>
          </cell>
          <cell r="E530" t="str">
            <v>2020-08-19</v>
          </cell>
          <cell r="F530">
            <v>5520</v>
          </cell>
          <cell r="G530" t="str">
            <v>Bank Spółdzielczy w Brodnicy</v>
          </cell>
          <cell r="H530">
            <v>45470</v>
          </cell>
        </row>
        <row r="531">
          <cell r="D531">
            <v>528</v>
          </cell>
          <cell r="E531" t="str">
            <v>2020-08-19</v>
          </cell>
          <cell r="F531">
            <v>22080</v>
          </cell>
          <cell r="G531" t="str">
            <v>Bank Spółdzielczy w Brodnicy</v>
          </cell>
          <cell r="H531">
            <v>45504</v>
          </cell>
        </row>
        <row r="532">
          <cell r="D532">
            <v>529</v>
          </cell>
          <cell r="E532" t="str">
            <v>2020-08-20</v>
          </cell>
          <cell r="F532">
            <v>36800</v>
          </cell>
          <cell r="G532" t="str">
            <v>Bank Spółdzielczy w Brodnicy</v>
          </cell>
          <cell r="H532">
            <v>45504</v>
          </cell>
        </row>
        <row r="533">
          <cell r="D533">
            <v>530</v>
          </cell>
          <cell r="E533" t="str">
            <v>2020-08-20</v>
          </cell>
          <cell r="F533">
            <v>27600</v>
          </cell>
          <cell r="G533" t="str">
            <v>Bank Spółdzielczy w Brodnicy</v>
          </cell>
          <cell r="H533">
            <v>45491</v>
          </cell>
        </row>
        <row r="534">
          <cell r="D534">
            <v>531</v>
          </cell>
          <cell r="E534" t="str">
            <v>2020-08-20</v>
          </cell>
          <cell r="F534">
            <v>2944</v>
          </cell>
          <cell r="G534" t="str">
            <v>Bank Spółdzielczy w Brodnicy</v>
          </cell>
          <cell r="H534">
            <v>45471</v>
          </cell>
        </row>
        <row r="535">
          <cell r="D535">
            <v>532</v>
          </cell>
          <cell r="E535" t="str">
            <v>2020-08-20</v>
          </cell>
          <cell r="F535">
            <v>9200</v>
          </cell>
          <cell r="G535" t="str">
            <v>Bank Spółdzielczy w Brodnicy</v>
          </cell>
          <cell r="H535">
            <v>45471</v>
          </cell>
        </row>
        <row r="536">
          <cell r="D536">
            <v>533</v>
          </cell>
          <cell r="E536" t="str">
            <v>2020-08-20</v>
          </cell>
          <cell r="F536">
            <v>1840</v>
          </cell>
          <cell r="G536" t="str">
            <v>Bank Spółdzielczy w Brodnicy</v>
          </cell>
          <cell r="H536">
            <v>44678</v>
          </cell>
        </row>
        <row r="537">
          <cell r="D537">
            <v>534</v>
          </cell>
          <cell r="E537" t="str">
            <v>2020-08-20</v>
          </cell>
          <cell r="F537">
            <v>5520</v>
          </cell>
          <cell r="G537" t="str">
            <v>Bank Spółdzielczy w Brodnicy</v>
          </cell>
          <cell r="H537">
            <v>45504</v>
          </cell>
        </row>
        <row r="538">
          <cell r="D538">
            <v>535</v>
          </cell>
          <cell r="E538" t="str">
            <v>2020-08-20</v>
          </cell>
          <cell r="F538">
            <v>5520</v>
          </cell>
          <cell r="G538" t="str">
            <v>Bank Spółdzielczy w Brodnicy</v>
          </cell>
          <cell r="H538">
            <v>45471</v>
          </cell>
        </row>
        <row r="539">
          <cell r="D539">
            <v>536</v>
          </cell>
          <cell r="E539" t="str">
            <v>2020-08-19</v>
          </cell>
          <cell r="F539">
            <v>147200</v>
          </cell>
          <cell r="G539" t="str">
            <v>SGB-Bank</v>
          </cell>
          <cell r="H539">
            <v>44408</v>
          </cell>
        </row>
        <row r="540">
          <cell r="D540">
            <v>537</v>
          </cell>
          <cell r="E540" t="str">
            <v>2020-08-20</v>
          </cell>
          <cell r="F540">
            <v>7360</v>
          </cell>
          <cell r="G540" t="str">
            <v>SGB-Bank</v>
          </cell>
          <cell r="H540">
            <v>45148</v>
          </cell>
        </row>
        <row r="541">
          <cell r="D541">
            <v>538</v>
          </cell>
          <cell r="E541" t="str">
            <v>2020-08-20</v>
          </cell>
          <cell r="F541">
            <v>5520</v>
          </cell>
          <cell r="G541" t="str">
            <v>Bank Spółdzielczy w Brodnicy</v>
          </cell>
          <cell r="H541">
            <v>45504</v>
          </cell>
        </row>
        <row r="542">
          <cell r="D542">
            <v>539</v>
          </cell>
          <cell r="E542" t="str">
            <v>2020-08-20</v>
          </cell>
          <cell r="F542">
            <v>55200</v>
          </cell>
          <cell r="G542" t="str">
            <v>Bank Spółdzielczy w Brodnicy</v>
          </cell>
          <cell r="H542">
            <v>45565</v>
          </cell>
        </row>
        <row r="543">
          <cell r="D543">
            <v>540</v>
          </cell>
          <cell r="E543" t="str">
            <v>2020-08-20</v>
          </cell>
          <cell r="F543">
            <v>18400</v>
          </cell>
          <cell r="G543" t="str">
            <v>Bank Spółdzielczy w Brodnicy</v>
          </cell>
          <cell r="H543">
            <v>45504</v>
          </cell>
        </row>
        <row r="544">
          <cell r="D544">
            <v>541</v>
          </cell>
          <cell r="E544" t="str">
            <v>2020-08-20</v>
          </cell>
          <cell r="F544">
            <v>7728</v>
          </cell>
          <cell r="G544" t="str">
            <v>Bank Spółdzielczy w Brodnicy</v>
          </cell>
          <cell r="H544">
            <v>45504</v>
          </cell>
        </row>
        <row r="545">
          <cell r="D545">
            <v>542</v>
          </cell>
          <cell r="E545" t="str">
            <v>2020-08-21</v>
          </cell>
          <cell r="F545">
            <v>46000</v>
          </cell>
          <cell r="G545" t="str">
            <v>Bank Spółdzielczy w Brodnicy</v>
          </cell>
          <cell r="H545">
            <v>45471</v>
          </cell>
        </row>
        <row r="546">
          <cell r="D546">
            <v>543</v>
          </cell>
          <cell r="E546" t="str">
            <v>2020-08-21</v>
          </cell>
          <cell r="F546">
            <v>7360</v>
          </cell>
          <cell r="G546" t="str">
            <v>Bank Spółdzielczy w Brodnicy</v>
          </cell>
          <cell r="H546">
            <v>45518</v>
          </cell>
        </row>
        <row r="547">
          <cell r="D547">
            <v>544</v>
          </cell>
          <cell r="E547" t="str">
            <v>2020-08-21</v>
          </cell>
          <cell r="F547">
            <v>7360</v>
          </cell>
          <cell r="G547" t="str">
            <v>Bank Spółdzielczy w Brodnicy</v>
          </cell>
          <cell r="H547">
            <v>45518</v>
          </cell>
        </row>
        <row r="548">
          <cell r="D548">
            <v>545</v>
          </cell>
          <cell r="E548" t="str">
            <v>2020-08-20</v>
          </cell>
          <cell r="F548">
            <v>27600</v>
          </cell>
          <cell r="G548" t="str">
            <v>Bank Spółdzielczy w Brodnicy</v>
          </cell>
          <cell r="H548">
            <v>44936</v>
          </cell>
        </row>
        <row r="549">
          <cell r="D549">
            <v>546</v>
          </cell>
          <cell r="E549" t="str">
            <v>2020-08-21</v>
          </cell>
          <cell r="F549">
            <v>58880</v>
          </cell>
          <cell r="G549" t="str">
            <v>SGB-Bank</v>
          </cell>
          <cell r="H549">
            <v>45147</v>
          </cell>
        </row>
        <row r="550">
          <cell r="D550">
            <v>547</v>
          </cell>
          <cell r="E550" t="str">
            <v>2020-08-18</v>
          </cell>
          <cell r="F550">
            <v>951561.52</v>
          </cell>
          <cell r="G550" t="str">
            <v>BNP Paribas Bank Polska S.A</v>
          </cell>
          <cell r="H550">
            <v>48034</v>
          </cell>
        </row>
        <row r="551">
          <cell r="D551">
            <v>548</v>
          </cell>
          <cell r="E551" t="str">
            <v>2020-08-21</v>
          </cell>
          <cell r="F551">
            <v>2760</v>
          </cell>
          <cell r="G551" t="str">
            <v>Bank Spółdzielczy w Brodnicy</v>
          </cell>
          <cell r="H551">
            <v>44707</v>
          </cell>
        </row>
        <row r="552">
          <cell r="D552">
            <v>549</v>
          </cell>
          <cell r="E552" t="str">
            <v>2020-08-21</v>
          </cell>
          <cell r="F552">
            <v>46000</v>
          </cell>
          <cell r="G552" t="str">
            <v>Bank Spółdzielczy w Brodnicy</v>
          </cell>
          <cell r="H552">
            <v>45348</v>
          </cell>
        </row>
        <row r="553">
          <cell r="D553">
            <v>550</v>
          </cell>
          <cell r="E553" t="str">
            <v>2020-08-24</v>
          </cell>
          <cell r="F553">
            <v>9200</v>
          </cell>
          <cell r="G553" t="str">
            <v>Bank Spółdzielczy w Brodnicy</v>
          </cell>
          <cell r="H553">
            <v>44804</v>
          </cell>
        </row>
        <row r="554">
          <cell r="D554">
            <v>551</v>
          </cell>
          <cell r="E554" t="str">
            <v>2020-08-21</v>
          </cell>
          <cell r="F554">
            <v>9200</v>
          </cell>
          <cell r="G554" t="str">
            <v>Bank Spółdzielczy w Brodnicy</v>
          </cell>
          <cell r="H554">
            <v>45504</v>
          </cell>
        </row>
        <row r="555">
          <cell r="D555">
            <v>552</v>
          </cell>
          <cell r="E555" t="str">
            <v>2020-08-21</v>
          </cell>
          <cell r="F555">
            <v>27600</v>
          </cell>
          <cell r="G555" t="str">
            <v>Bank Spółdzielczy w Brodnicy</v>
          </cell>
          <cell r="H555">
            <v>45504</v>
          </cell>
        </row>
        <row r="556">
          <cell r="D556">
            <v>553</v>
          </cell>
          <cell r="E556" t="str">
            <v>2020-08-21</v>
          </cell>
          <cell r="F556">
            <v>18400</v>
          </cell>
          <cell r="G556" t="str">
            <v>Bank Spółdzielczy w Brodnicy</v>
          </cell>
          <cell r="H556">
            <v>45291</v>
          </cell>
        </row>
        <row r="557">
          <cell r="D557">
            <v>554</v>
          </cell>
          <cell r="E557" t="str">
            <v>2020-08-21</v>
          </cell>
          <cell r="F557">
            <v>18400</v>
          </cell>
          <cell r="G557" t="str">
            <v>Bank Spółdzielczy w Brodnicy</v>
          </cell>
          <cell r="H557">
            <v>45176</v>
          </cell>
        </row>
        <row r="558">
          <cell r="D558">
            <v>555</v>
          </cell>
          <cell r="E558" t="str">
            <v>2020-08-21</v>
          </cell>
          <cell r="F558">
            <v>9200</v>
          </cell>
          <cell r="G558" t="str">
            <v>Bank Spółdzielczy w Brodnicy</v>
          </cell>
          <cell r="H558">
            <v>44784</v>
          </cell>
        </row>
        <row r="559">
          <cell r="D559">
            <v>556</v>
          </cell>
          <cell r="E559" t="str">
            <v>2020-08-24</v>
          </cell>
          <cell r="F559">
            <v>11040</v>
          </cell>
          <cell r="G559" t="str">
            <v>SGB-Bank</v>
          </cell>
          <cell r="H559">
            <v>44939</v>
          </cell>
        </row>
        <row r="560">
          <cell r="D560">
            <v>557</v>
          </cell>
          <cell r="E560" t="str">
            <v>2020-08-20</v>
          </cell>
          <cell r="F560">
            <v>5520</v>
          </cell>
          <cell r="G560" t="str">
            <v>Bank Spółdzielczy w Brodnicy</v>
          </cell>
          <cell r="H560">
            <v>45471</v>
          </cell>
        </row>
        <row r="561">
          <cell r="D561">
            <v>558</v>
          </cell>
          <cell r="E561" t="str">
            <v>2020-08-21</v>
          </cell>
          <cell r="F561">
            <v>27600</v>
          </cell>
          <cell r="G561" t="str">
            <v>Bank Spółdzielczy w Brodnicy</v>
          </cell>
          <cell r="H561">
            <v>45504</v>
          </cell>
        </row>
        <row r="562">
          <cell r="D562">
            <v>559</v>
          </cell>
          <cell r="E562" t="str">
            <v>2020-08-24</v>
          </cell>
          <cell r="F562">
            <v>7360</v>
          </cell>
          <cell r="G562" t="str">
            <v>Bank Spółdzielczy w Brodnicy</v>
          </cell>
          <cell r="H562">
            <v>45504</v>
          </cell>
        </row>
        <row r="563">
          <cell r="D563">
            <v>560</v>
          </cell>
          <cell r="E563" t="str">
            <v>2020-08-24</v>
          </cell>
          <cell r="F563">
            <v>1840</v>
          </cell>
          <cell r="G563" t="str">
            <v>Bank Spółdzielczy w Brodnicy</v>
          </cell>
          <cell r="H563">
            <v>44804</v>
          </cell>
        </row>
        <row r="564">
          <cell r="D564">
            <v>561</v>
          </cell>
          <cell r="E564" t="str">
            <v>2020-08-21</v>
          </cell>
          <cell r="F564">
            <v>3680</v>
          </cell>
          <cell r="G564" t="str">
            <v>Bank Spółdzielczy w Brodnicy</v>
          </cell>
          <cell r="H564">
            <v>45470</v>
          </cell>
        </row>
        <row r="565">
          <cell r="D565">
            <v>562</v>
          </cell>
          <cell r="E565" t="str">
            <v>2020-08-24</v>
          </cell>
          <cell r="F565">
            <v>7360</v>
          </cell>
          <cell r="G565" t="str">
            <v>Bank Spółdzielczy w Brodnicy</v>
          </cell>
          <cell r="H565">
            <v>45509</v>
          </cell>
        </row>
        <row r="566">
          <cell r="D566">
            <v>563</v>
          </cell>
          <cell r="E566" t="str">
            <v>2020-07-07</v>
          </cell>
          <cell r="F566">
            <v>5520</v>
          </cell>
          <cell r="G566" t="str">
            <v>Bank Spółdzielczy w Brodnicy</v>
          </cell>
          <cell r="H566">
            <v>44671</v>
          </cell>
        </row>
        <row r="567">
          <cell r="D567">
            <v>564</v>
          </cell>
          <cell r="E567" t="str">
            <v>2020-08-25</v>
          </cell>
          <cell r="F567">
            <v>17664</v>
          </cell>
          <cell r="G567" t="str">
            <v>SGB-Bank</v>
          </cell>
          <cell r="H567">
            <v>44519</v>
          </cell>
        </row>
        <row r="568">
          <cell r="D568">
            <v>565</v>
          </cell>
          <cell r="E568" t="str">
            <v>2020-08-25</v>
          </cell>
          <cell r="F568">
            <v>6219.2</v>
          </cell>
          <cell r="G568" t="str">
            <v>SGB-Bank</v>
          </cell>
          <cell r="H568">
            <v>44522</v>
          </cell>
        </row>
        <row r="569">
          <cell r="D569">
            <v>566</v>
          </cell>
          <cell r="E569" t="str">
            <v>2020-08-24</v>
          </cell>
          <cell r="F569">
            <v>22080</v>
          </cell>
          <cell r="G569" t="str">
            <v>Bank Spółdzielczy w Brodnicy</v>
          </cell>
          <cell r="H569">
            <v>44771</v>
          </cell>
        </row>
        <row r="570">
          <cell r="D570">
            <v>567</v>
          </cell>
          <cell r="E570" t="str">
            <v>2020-08-25</v>
          </cell>
          <cell r="F570">
            <v>18400</v>
          </cell>
          <cell r="G570" t="str">
            <v>Bank Spółdzielczy w Brodnicy</v>
          </cell>
          <cell r="H570">
            <v>45526</v>
          </cell>
        </row>
        <row r="571">
          <cell r="D571">
            <v>568</v>
          </cell>
          <cell r="E571" t="str">
            <v>2020-08-24</v>
          </cell>
          <cell r="F571">
            <v>3680</v>
          </cell>
          <cell r="G571" t="str">
            <v>Bank Spółdzielczy w Brodnicy</v>
          </cell>
          <cell r="H571">
            <v>44804</v>
          </cell>
        </row>
        <row r="572">
          <cell r="D572">
            <v>569</v>
          </cell>
          <cell r="E572" t="str">
            <v>2020-07-14</v>
          </cell>
          <cell r="F572">
            <v>11040</v>
          </cell>
          <cell r="G572" t="str">
            <v>Bank Spółdzielczy w Brodnicy</v>
          </cell>
          <cell r="H572">
            <v>44742</v>
          </cell>
        </row>
        <row r="573">
          <cell r="D573">
            <v>570</v>
          </cell>
          <cell r="E573" t="str">
            <v>2020-08-07</v>
          </cell>
          <cell r="F573">
            <v>9200</v>
          </cell>
          <cell r="G573" t="str">
            <v>Bank Spółdzielczy w Brodnicy</v>
          </cell>
          <cell r="H573">
            <v>44859</v>
          </cell>
        </row>
        <row r="574">
          <cell r="D574">
            <v>571</v>
          </cell>
          <cell r="E574" t="str">
            <v>2020-08-06</v>
          </cell>
          <cell r="F574">
            <v>1840</v>
          </cell>
          <cell r="G574" t="str">
            <v>Bank Spółdzielczy w Brodnicy</v>
          </cell>
          <cell r="H574">
            <v>44133</v>
          </cell>
        </row>
        <row r="575">
          <cell r="D575">
            <v>572</v>
          </cell>
          <cell r="E575" t="str">
            <v>2020-08-25</v>
          </cell>
          <cell r="F575">
            <v>22080</v>
          </cell>
          <cell r="G575" t="str">
            <v>Bank Spółdzielczy w Brodnicy</v>
          </cell>
          <cell r="H575">
            <v>45504</v>
          </cell>
        </row>
        <row r="576">
          <cell r="D576">
            <v>573</v>
          </cell>
          <cell r="E576" t="str">
            <v>2020-08-25</v>
          </cell>
          <cell r="F576">
            <v>3128</v>
          </cell>
          <cell r="G576" t="str">
            <v>Bank Spółdzielczy w Brodnicy</v>
          </cell>
          <cell r="H576">
            <v>45470</v>
          </cell>
        </row>
        <row r="577">
          <cell r="D577">
            <v>574</v>
          </cell>
          <cell r="E577" t="str">
            <v>2020-08-25</v>
          </cell>
          <cell r="F577">
            <v>9200</v>
          </cell>
          <cell r="G577" t="str">
            <v>Bank Spółdzielczy w Brodnicy</v>
          </cell>
          <cell r="H577">
            <v>45471</v>
          </cell>
        </row>
        <row r="578">
          <cell r="D578">
            <v>575</v>
          </cell>
          <cell r="E578" t="str">
            <v>2020-08-25</v>
          </cell>
          <cell r="F578">
            <v>8280</v>
          </cell>
          <cell r="G578" t="str">
            <v>Bank Spółdzielczy w Brodnicy</v>
          </cell>
          <cell r="H578">
            <v>45518</v>
          </cell>
        </row>
        <row r="579">
          <cell r="D579">
            <v>576</v>
          </cell>
          <cell r="E579" t="str">
            <v>2020-08-20</v>
          </cell>
          <cell r="F579">
            <v>3680</v>
          </cell>
          <cell r="G579" t="str">
            <v>Bank Spółdzielczy w Brodnicy</v>
          </cell>
          <cell r="H579">
            <v>45260</v>
          </cell>
        </row>
        <row r="580">
          <cell r="D580">
            <v>577</v>
          </cell>
          <cell r="E580" t="str">
            <v>2020-08-24</v>
          </cell>
          <cell r="F580">
            <v>92000</v>
          </cell>
          <cell r="G580" t="str">
            <v>SGB-Bank</v>
          </cell>
          <cell r="H580">
            <v>45613</v>
          </cell>
        </row>
        <row r="581">
          <cell r="D581">
            <v>578</v>
          </cell>
          <cell r="E581" t="str">
            <v>2020-08-26</v>
          </cell>
          <cell r="F581">
            <v>12880</v>
          </cell>
          <cell r="G581" t="str">
            <v>SGB-Bank</v>
          </cell>
          <cell r="H581">
            <v>45163</v>
          </cell>
        </row>
        <row r="582">
          <cell r="D582">
            <v>579</v>
          </cell>
          <cell r="E582" t="str">
            <v>2020-08-26</v>
          </cell>
          <cell r="F582">
            <v>3680</v>
          </cell>
          <cell r="G582" t="str">
            <v>SGB-Bank</v>
          </cell>
          <cell r="H582">
            <v>44771</v>
          </cell>
        </row>
        <row r="583">
          <cell r="D583">
            <v>580</v>
          </cell>
          <cell r="E583" t="str">
            <v>2020-08-25</v>
          </cell>
          <cell r="F583">
            <v>55200</v>
          </cell>
          <cell r="G583" t="str">
            <v>SGB-Bank</v>
          </cell>
          <cell r="H583">
            <v>45107</v>
          </cell>
        </row>
        <row r="584">
          <cell r="D584">
            <v>581</v>
          </cell>
          <cell r="E584" t="str">
            <v>2020-08-25</v>
          </cell>
          <cell r="F584">
            <v>36800</v>
          </cell>
          <cell r="G584" t="str">
            <v>Bank Spółdzielczy w Brodnicy</v>
          </cell>
          <cell r="H584">
            <v>44798</v>
          </cell>
        </row>
        <row r="585">
          <cell r="D585">
            <v>582</v>
          </cell>
          <cell r="E585" t="str">
            <v>2020-08-25</v>
          </cell>
          <cell r="F585">
            <v>7360</v>
          </cell>
          <cell r="G585" t="str">
            <v>Bank Spółdzielczy w Brodnicy</v>
          </cell>
          <cell r="H585">
            <v>45289</v>
          </cell>
        </row>
        <row r="586">
          <cell r="D586">
            <v>583</v>
          </cell>
          <cell r="E586" t="str">
            <v>2020-08-24</v>
          </cell>
          <cell r="F586">
            <v>27600</v>
          </cell>
          <cell r="G586" t="str">
            <v>Bank Spółdzielczy w Brodnicy</v>
          </cell>
          <cell r="H586">
            <v>44925</v>
          </cell>
        </row>
        <row r="587">
          <cell r="D587">
            <v>584</v>
          </cell>
          <cell r="E587" t="str">
            <v>2020-08-25</v>
          </cell>
          <cell r="F587">
            <v>3680</v>
          </cell>
          <cell r="G587" t="str">
            <v>Bank Spółdzielczy w Brodnicy</v>
          </cell>
          <cell r="H587">
            <v>45523</v>
          </cell>
        </row>
        <row r="588">
          <cell r="D588">
            <v>585</v>
          </cell>
          <cell r="E588" t="str">
            <v>2020-08-21</v>
          </cell>
          <cell r="F588">
            <v>18400</v>
          </cell>
          <cell r="G588" t="str">
            <v>Bank Spółdzielczy w Brodnicy</v>
          </cell>
          <cell r="H588">
            <v>45016</v>
          </cell>
        </row>
        <row r="589">
          <cell r="D589">
            <v>586</v>
          </cell>
          <cell r="E589" t="str">
            <v>2020-08-24</v>
          </cell>
          <cell r="F589">
            <v>9200</v>
          </cell>
          <cell r="G589" t="str">
            <v>Bank Spółdzielczy w Brodnicy</v>
          </cell>
          <cell r="H589">
            <v>45504</v>
          </cell>
        </row>
        <row r="590">
          <cell r="D590">
            <v>587</v>
          </cell>
          <cell r="E590" t="str">
            <v>2020-08-24</v>
          </cell>
          <cell r="F590">
            <v>23920</v>
          </cell>
          <cell r="G590" t="str">
            <v>Bank Spółdzielczy w Brodnicy</v>
          </cell>
          <cell r="H590">
            <v>45289</v>
          </cell>
        </row>
        <row r="591">
          <cell r="D591">
            <v>588</v>
          </cell>
          <cell r="E591" t="str">
            <v>2020-08-26</v>
          </cell>
          <cell r="F591">
            <v>11040</v>
          </cell>
          <cell r="G591" t="str">
            <v>Bank Spółdzielczy w Brodnicy</v>
          </cell>
          <cell r="H591">
            <v>45471</v>
          </cell>
        </row>
        <row r="592">
          <cell r="D592">
            <v>589</v>
          </cell>
          <cell r="E592" t="str">
            <v>2020-08-26</v>
          </cell>
          <cell r="F592">
            <v>2208</v>
          </cell>
          <cell r="G592" t="str">
            <v>Bank Spółdzielczy w Brodnicy</v>
          </cell>
          <cell r="H592">
            <v>45474</v>
          </cell>
        </row>
        <row r="593">
          <cell r="D593">
            <v>590</v>
          </cell>
          <cell r="E593" t="str">
            <v>2020-08-27</v>
          </cell>
          <cell r="F593">
            <v>36800</v>
          </cell>
          <cell r="G593" t="str">
            <v>SGB-Bank</v>
          </cell>
          <cell r="H593">
            <v>45260</v>
          </cell>
        </row>
        <row r="594">
          <cell r="D594">
            <v>591</v>
          </cell>
          <cell r="E594" t="str">
            <v>2020-08-26</v>
          </cell>
          <cell r="F594">
            <v>7360</v>
          </cell>
          <cell r="G594" t="str">
            <v>SGB-Bank</v>
          </cell>
          <cell r="H594">
            <v>45219</v>
          </cell>
        </row>
        <row r="595">
          <cell r="D595">
            <v>592</v>
          </cell>
          <cell r="E595" t="str">
            <v>2020-08-27</v>
          </cell>
          <cell r="F595">
            <v>7360</v>
          </cell>
          <cell r="G595" t="str">
            <v>Bank Spółdzielczy w Brodnicy</v>
          </cell>
          <cell r="H595">
            <v>45470</v>
          </cell>
        </row>
        <row r="596">
          <cell r="D596">
            <v>593</v>
          </cell>
          <cell r="E596" t="str">
            <v>2020-08-27</v>
          </cell>
          <cell r="F596">
            <v>11040</v>
          </cell>
          <cell r="G596" t="str">
            <v>Bank Spółdzielczy w Brodnicy</v>
          </cell>
          <cell r="H596">
            <v>45012</v>
          </cell>
        </row>
        <row r="597">
          <cell r="D597">
            <v>594</v>
          </cell>
          <cell r="E597" t="str">
            <v>2020-08-27</v>
          </cell>
          <cell r="F597">
            <v>10120</v>
          </cell>
          <cell r="G597" t="str">
            <v>Bank Spółdzielczy w Brodnicy</v>
          </cell>
          <cell r="H597">
            <v>44469</v>
          </cell>
        </row>
        <row r="598">
          <cell r="D598">
            <v>595</v>
          </cell>
          <cell r="E598" t="str">
            <v>2020-08-27</v>
          </cell>
          <cell r="F598">
            <v>11040</v>
          </cell>
          <cell r="G598" t="str">
            <v>Bank Spółdzielczy w Brodnicy</v>
          </cell>
          <cell r="H598">
            <v>45504</v>
          </cell>
        </row>
        <row r="599">
          <cell r="D599">
            <v>596</v>
          </cell>
          <cell r="E599" t="str">
            <v>2020-08-27</v>
          </cell>
          <cell r="F599">
            <v>18400</v>
          </cell>
          <cell r="G599" t="str">
            <v>Bank Spółdzielczy w Brodnicy</v>
          </cell>
          <cell r="H599">
            <v>45471</v>
          </cell>
        </row>
        <row r="600">
          <cell r="D600">
            <v>597</v>
          </cell>
          <cell r="E600" t="str">
            <v>2020-08-27</v>
          </cell>
          <cell r="F600">
            <v>7728</v>
          </cell>
          <cell r="G600" t="str">
            <v>SGB-Bank</v>
          </cell>
          <cell r="H600">
            <v>44616</v>
          </cell>
        </row>
        <row r="601">
          <cell r="D601">
            <v>598</v>
          </cell>
          <cell r="E601" t="str">
            <v>2020-08-27</v>
          </cell>
          <cell r="F601">
            <v>368000</v>
          </cell>
          <cell r="G601" t="str">
            <v>SGB-Bank</v>
          </cell>
          <cell r="H601">
            <v>45681</v>
          </cell>
        </row>
        <row r="602">
          <cell r="D602">
            <v>599</v>
          </cell>
          <cell r="E602" t="str">
            <v>2020-08-25</v>
          </cell>
          <cell r="F602">
            <v>840494.34</v>
          </cell>
          <cell r="G602" t="str">
            <v>BNP Paribas Bank Polska S.A</v>
          </cell>
          <cell r="H602">
            <v>46716</v>
          </cell>
        </row>
        <row r="603">
          <cell r="D603">
            <v>600</v>
          </cell>
          <cell r="E603" t="str">
            <v>2020-08-27</v>
          </cell>
          <cell r="F603">
            <v>147200</v>
          </cell>
          <cell r="G603" t="str">
            <v>Bank Spółdzielczy w Brodnicy</v>
          </cell>
          <cell r="H603">
            <v>44377</v>
          </cell>
        </row>
        <row r="604">
          <cell r="D604">
            <v>601</v>
          </cell>
          <cell r="E604" t="str">
            <v>2020-08-26</v>
          </cell>
          <cell r="F604">
            <v>12880</v>
          </cell>
          <cell r="G604" t="str">
            <v>Bank Spółdzielczy w Brodnicy</v>
          </cell>
          <cell r="H604">
            <v>44896</v>
          </cell>
        </row>
        <row r="605">
          <cell r="D605">
            <v>602</v>
          </cell>
          <cell r="E605" t="str">
            <v>2020-08-26</v>
          </cell>
          <cell r="F605">
            <v>11040</v>
          </cell>
          <cell r="G605" t="str">
            <v>Bank Spółdzielczy w Brodnicy</v>
          </cell>
          <cell r="H605">
            <v>45268</v>
          </cell>
        </row>
        <row r="606">
          <cell r="D606">
            <v>603</v>
          </cell>
          <cell r="E606" t="str">
            <v>2020-08-28</v>
          </cell>
          <cell r="F606">
            <v>9200</v>
          </cell>
          <cell r="G606" t="str">
            <v>Bank Spółdzielczy w Brodnicy</v>
          </cell>
          <cell r="H606">
            <v>45509</v>
          </cell>
        </row>
        <row r="607">
          <cell r="D607">
            <v>604</v>
          </cell>
          <cell r="E607" t="str">
            <v>2020-08-28</v>
          </cell>
          <cell r="F607">
            <v>23920</v>
          </cell>
          <cell r="G607" t="str">
            <v>Bank Spółdzielczy w Brodnicy</v>
          </cell>
          <cell r="H607">
            <v>45476</v>
          </cell>
        </row>
        <row r="608">
          <cell r="D608">
            <v>605</v>
          </cell>
          <cell r="E608" t="str">
            <v>2020-08-28</v>
          </cell>
          <cell r="F608">
            <v>3588</v>
          </cell>
          <cell r="G608" t="str">
            <v>SGB-Bank</v>
          </cell>
          <cell r="H608">
            <v>45524</v>
          </cell>
        </row>
        <row r="609">
          <cell r="D609">
            <v>606</v>
          </cell>
          <cell r="E609" t="str">
            <v>2020-08-28</v>
          </cell>
          <cell r="F609">
            <v>36800</v>
          </cell>
          <cell r="G609" t="str">
            <v>Bank Spółdzielczy w Brodnicy</v>
          </cell>
          <cell r="H609">
            <v>44957</v>
          </cell>
        </row>
        <row r="610">
          <cell r="D610">
            <v>607</v>
          </cell>
          <cell r="E610" t="str">
            <v>2020-08-28</v>
          </cell>
          <cell r="F610">
            <v>36800</v>
          </cell>
          <cell r="G610" t="str">
            <v>Bank Spółdzielczy w Brodnicy</v>
          </cell>
          <cell r="H610">
            <v>45201</v>
          </cell>
        </row>
        <row r="611">
          <cell r="D611">
            <v>608</v>
          </cell>
          <cell r="E611" t="str">
            <v>2020-08-28</v>
          </cell>
          <cell r="F611">
            <v>5520</v>
          </cell>
          <cell r="G611" t="str">
            <v>Bank Spółdzielczy w Brodnicy</v>
          </cell>
          <cell r="H611">
            <v>45523</v>
          </cell>
        </row>
        <row r="612">
          <cell r="D612">
            <v>609</v>
          </cell>
          <cell r="E612" t="str">
            <v>2020-08-28</v>
          </cell>
          <cell r="F612">
            <v>9200</v>
          </cell>
          <cell r="G612" t="str">
            <v>Bank Spółdzielczy w Brodnicy</v>
          </cell>
          <cell r="H612">
            <v>45184</v>
          </cell>
        </row>
        <row r="613">
          <cell r="D613">
            <v>610</v>
          </cell>
          <cell r="E613" t="str">
            <v>2020-08-28</v>
          </cell>
          <cell r="F613">
            <v>9200</v>
          </cell>
          <cell r="G613" t="str">
            <v>Bank Spółdzielczy w Brodnicy</v>
          </cell>
          <cell r="H613">
            <v>45169</v>
          </cell>
        </row>
        <row r="614">
          <cell r="D614">
            <v>611</v>
          </cell>
          <cell r="E614" t="str">
            <v>2020-08-28</v>
          </cell>
          <cell r="F614">
            <v>27600</v>
          </cell>
          <cell r="G614" t="str">
            <v>Bank Spółdzielczy w Brodnicy</v>
          </cell>
          <cell r="H614">
            <v>45555</v>
          </cell>
        </row>
        <row r="615">
          <cell r="D615">
            <v>612</v>
          </cell>
          <cell r="E615" t="str">
            <v>2020-08-28</v>
          </cell>
          <cell r="F615">
            <v>16008</v>
          </cell>
          <cell r="G615" t="str">
            <v>Bank Spółdzielczy w Brodnicy</v>
          </cell>
          <cell r="H615">
            <v>45930</v>
          </cell>
        </row>
        <row r="616">
          <cell r="D616">
            <v>613</v>
          </cell>
          <cell r="E616" t="str">
            <v>2020-08-28</v>
          </cell>
          <cell r="F616">
            <v>22080</v>
          </cell>
          <cell r="G616" t="str">
            <v>Bank Spółdzielczy w Brodnicy</v>
          </cell>
          <cell r="H616">
            <v>45168</v>
          </cell>
        </row>
        <row r="617">
          <cell r="D617">
            <v>614</v>
          </cell>
          <cell r="E617" t="str">
            <v>2020-08-28</v>
          </cell>
          <cell r="F617">
            <v>9200</v>
          </cell>
          <cell r="G617" t="str">
            <v>Bank Spółdzielczy w Brodnicy</v>
          </cell>
          <cell r="H617">
            <v>45532</v>
          </cell>
        </row>
        <row r="618">
          <cell r="D618">
            <v>615</v>
          </cell>
          <cell r="E618" t="str">
            <v>2020-08-28</v>
          </cell>
          <cell r="F618">
            <v>18400</v>
          </cell>
          <cell r="G618" t="str">
            <v>Bank Spółdzielczy w Brodnicy</v>
          </cell>
          <cell r="H618">
            <v>45380</v>
          </cell>
        </row>
        <row r="619">
          <cell r="D619">
            <v>616</v>
          </cell>
          <cell r="E619" t="str">
            <v>2020-08-28</v>
          </cell>
          <cell r="F619">
            <v>27600</v>
          </cell>
          <cell r="G619" t="str">
            <v>Bank Spółdzielczy w Brodnicy</v>
          </cell>
          <cell r="H619">
            <v>45504</v>
          </cell>
        </row>
        <row r="620">
          <cell r="D620">
            <v>617</v>
          </cell>
          <cell r="E620" t="str">
            <v>2020-08-28</v>
          </cell>
          <cell r="F620">
            <v>5520</v>
          </cell>
          <cell r="G620" t="str">
            <v>Bank Spółdzielczy w Brodnicy</v>
          </cell>
          <cell r="H620">
            <v>45470</v>
          </cell>
        </row>
        <row r="621">
          <cell r="D621">
            <v>618</v>
          </cell>
          <cell r="E621" t="str">
            <v>2020-08-25</v>
          </cell>
          <cell r="F621">
            <v>5520</v>
          </cell>
          <cell r="G621" t="str">
            <v>Bank Spółdzielczy w Brodnicy</v>
          </cell>
          <cell r="H621">
            <v>45525</v>
          </cell>
        </row>
        <row r="622">
          <cell r="D622">
            <v>619</v>
          </cell>
          <cell r="E622" t="str">
            <v>2020-08-28</v>
          </cell>
          <cell r="F622">
            <v>23920</v>
          </cell>
          <cell r="G622" t="str">
            <v>Bank Spółdzielczy w Brodnicy</v>
          </cell>
          <cell r="H622">
            <v>45322</v>
          </cell>
        </row>
        <row r="623">
          <cell r="D623">
            <v>620</v>
          </cell>
          <cell r="E623" t="str">
            <v>2020-08-31</v>
          </cell>
          <cell r="F623">
            <v>7360</v>
          </cell>
          <cell r="G623" t="str">
            <v>Bank Spółdzielczy w Brodnicy</v>
          </cell>
          <cell r="H623">
            <v>45310</v>
          </cell>
        </row>
        <row r="624">
          <cell r="D624">
            <v>621</v>
          </cell>
          <cell r="E624" t="str">
            <v>2020-08-26</v>
          </cell>
          <cell r="F624">
            <v>18400</v>
          </cell>
          <cell r="G624" t="str">
            <v>Bank Spółdzielczy w Brodnicy</v>
          </cell>
          <cell r="H624">
            <v>45380</v>
          </cell>
        </row>
        <row r="625">
          <cell r="D625">
            <v>622</v>
          </cell>
          <cell r="E625" t="str">
            <v>2020-08-31</v>
          </cell>
          <cell r="F625">
            <v>4600</v>
          </cell>
          <cell r="G625" t="str">
            <v>Bank Spółdzielczy w Brodnicy</v>
          </cell>
          <cell r="H625">
            <v>45534</v>
          </cell>
        </row>
        <row r="626">
          <cell r="D626">
            <v>623</v>
          </cell>
          <cell r="E626" t="str">
            <v>2020-08-31</v>
          </cell>
          <cell r="F626">
            <v>3680</v>
          </cell>
          <cell r="G626" t="str">
            <v>Bank Spółdzielczy w Brodnicy</v>
          </cell>
          <cell r="H626">
            <v>45470</v>
          </cell>
        </row>
        <row r="627">
          <cell r="D627">
            <v>626</v>
          </cell>
          <cell r="E627" t="str">
            <v>2020-08-31</v>
          </cell>
          <cell r="F627">
            <v>1840</v>
          </cell>
          <cell r="G627" t="str">
            <v>Bank Spółdzielczy w Brodnicy</v>
          </cell>
          <cell r="H627">
            <v>45524</v>
          </cell>
        </row>
        <row r="628">
          <cell r="D628">
            <v>627</v>
          </cell>
          <cell r="E628" t="str">
            <v>2020-08-31</v>
          </cell>
          <cell r="F628">
            <v>7360</v>
          </cell>
          <cell r="G628" t="str">
            <v>Bank Spółdzielczy w Brodnicy</v>
          </cell>
          <cell r="H628">
            <v>45534</v>
          </cell>
        </row>
        <row r="629">
          <cell r="D629">
            <v>628</v>
          </cell>
          <cell r="E629" t="str">
            <v>2020-08-20</v>
          </cell>
          <cell r="F629">
            <v>36432</v>
          </cell>
          <cell r="G629" t="str">
            <v>SGB-Bank</v>
          </cell>
          <cell r="H629">
            <v>47057</v>
          </cell>
        </row>
        <row r="630">
          <cell r="D630">
            <v>629</v>
          </cell>
          <cell r="E630" t="str">
            <v>2020-08-06</v>
          </cell>
          <cell r="F630">
            <v>11040</v>
          </cell>
          <cell r="G630" t="str">
            <v>SGB-Bank</v>
          </cell>
          <cell r="H630">
            <v>45098</v>
          </cell>
        </row>
        <row r="631">
          <cell r="D631">
            <v>630</v>
          </cell>
          <cell r="E631" t="str">
            <v>2020-08-31</v>
          </cell>
          <cell r="F631">
            <v>11040</v>
          </cell>
          <cell r="G631" t="str">
            <v>Bank Spółdzielczy w Brodnicy</v>
          </cell>
          <cell r="H631">
            <v>45471</v>
          </cell>
        </row>
        <row r="632">
          <cell r="D632">
            <v>632</v>
          </cell>
          <cell r="E632" t="str">
            <v>2020-08-31</v>
          </cell>
          <cell r="F632">
            <v>27600</v>
          </cell>
          <cell r="G632" t="str">
            <v>Bank Spółdzielczy w Brodnicy</v>
          </cell>
          <cell r="H632">
            <v>45273</v>
          </cell>
        </row>
        <row r="633">
          <cell r="D633">
            <v>633</v>
          </cell>
          <cell r="E633" t="str">
            <v>2020-08-31</v>
          </cell>
          <cell r="F633">
            <v>51520</v>
          </cell>
          <cell r="G633" t="str">
            <v>Bank Spółdzielczy w Brodnicy</v>
          </cell>
          <cell r="H633">
            <v>44517</v>
          </cell>
        </row>
        <row r="634">
          <cell r="D634">
            <v>634</v>
          </cell>
          <cell r="E634" t="str">
            <v>2020-08-31</v>
          </cell>
          <cell r="F634">
            <v>18400</v>
          </cell>
          <cell r="G634" t="str">
            <v>Bank Spółdzielczy w Brodnicy</v>
          </cell>
          <cell r="H634">
            <v>45504</v>
          </cell>
        </row>
        <row r="635">
          <cell r="D635">
            <v>635</v>
          </cell>
          <cell r="E635" t="str">
            <v>2020-08-31</v>
          </cell>
          <cell r="F635">
            <v>82800</v>
          </cell>
          <cell r="G635" t="str">
            <v>Bank Spółdzielczy w Brodnicy</v>
          </cell>
          <cell r="H635">
            <v>44925</v>
          </cell>
        </row>
        <row r="636">
          <cell r="D636">
            <v>636</v>
          </cell>
          <cell r="E636" t="str">
            <v>2020-08-31</v>
          </cell>
          <cell r="F636">
            <v>18400</v>
          </cell>
          <cell r="G636" t="str">
            <v>Bank Spółdzielczy w Brodnicy</v>
          </cell>
          <cell r="H636">
            <v>45537</v>
          </cell>
        </row>
        <row r="637">
          <cell r="D637">
            <v>637</v>
          </cell>
          <cell r="E637" t="str">
            <v>2020-08-31</v>
          </cell>
          <cell r="F637">
            <v>16560</v>
          </cell>
          <cell r="G637" t="str">
            <v>Bank Spółdzielczy w Brodnicy</v>
          </cell>
          <cell r="H637">
            <v>45534</v>
          </cell>
        </row>
        <row r="638">
          <cell r="D638">
            <v>638</v>
          </cell>
          <cell r="E638" t="str">
            <v>2020-08-31</v>
          </cell>
          <cell r="F638">
            <v>11040</v>
          </cell>
          <cell r="G638" t="str">
            <v>Bank Spółdzielczy w Brodnicy</v>
          </cell>
          <cell r="H638">
            <v>45293</v>
          </cell>
        </row>
        <row r="639">
          <cell r="D639">
            <v>639</v>
          </cell>
          <cell r="E639" t="str">
            <v>2020-08-31</v>
          </cell>
          <cell r="F639">
            <v>73600</v>
          </cell>
          <cell r="G639" t="str">
            <v>Bank Spółdzielczy w Brodnicy</v>
          </cell>
          <cell r="H639">
            <v>45534</v>
          </cell>
        </row>
        <row r="640">
          <cell r="D640">
            <v>640</v>
          </cell>
          <cell r="E640" t="str">
            <v>2020-08-31</v>
          </cell>
          <cell r="F640">
            <v>18400</v>
          </cell>
          <cell r="G640" t="str">
            <v>Bank Spółdzielczy w Brodnicy</v>
          </cell>
          <cell r="H640">
            <v>45986</v>
          </cell>
        </row>
        <row r="641">
          <cell r="D641">
            <v>641</v>
          </cell>
          <cell r="E641" t="str">
            <v>2020-08-31</v>
          </cell>
          <cell r="F641">
            <v>5520</v>
          </cell>
          <cell r="G641" t="str">
            <v>Bank Spółdzielczy w Brodnicy</v>
          </cell>
          <cell r="H641">
            <v>45504</v>
          </cell>
        </row>
        <row r="642">
          <cell r="D642">
            <v>642</v>
          </cell>
          <cell r="E642" t="str">
            <v>2020-08-31</v>
          </cell>
          <cell r="F642">
            <v>1840</v>
          </cell>
          <cell r="G642" t="str">
            <v>Bank Spółdzielczy w Brodnicy</v>
          </cell>
          <cell r="H642">
            <v>45471</v>
          </cell>
        </row>
        <row r="643">
          <cell r="D643">
            <v>643</v>
          </cell>
          <cell r="E643" t="str">
            <v>2020-08-31</v>
          </cell>
          <cell r="F643">
            <v>3680</v>
          </cell>
          <cell r="G643" t="str">
            <v>Bank Spółdzielczy w Brodnicy</v>
          </cell>
          <cell r="H643">
            <v>45524</v>
          </cell>
        </row>
        <row r="644">
          <cell r="D644">
            <v>644</v>
          </cell>
          <cell r="E644" t="str">
            <v>2020-08-31</v>
          </cell>
          <cell r="F644">
            <v>2392</v>
          </cell>
          <cell r="G644" t="str">
            <v>Bank Spółdzielczy w Brodnicy</v>
          </cell>
          <cell r="H644">
            <v>44770</v>
          </cell>
        </row>
        <row r="645">
          <cell r="D645">
            <v>645</v>
          </cell>
          <cell r="E645" t="str">
            <v>2020-08-31</v>
          </cell>
          <cell r="F645">
            <v>46000</v>
          </cell>
          <cell r="G645" t="str">
            <v>Bank Spółdzielczy w Brodnicy</v>
          </cell>
          <cell r="H645">
            <v>45478</v>
          </cell>
        </row>
        <row r="646">
          <cell r="D646">
            <v>646</v>
          </cell>
          <cell r="E646" t="str">
            <v>2020-08-31</v>
          </cell>
          <cell r="F646">
            <v>7360</v>
          </cell>
          <cell r="G646" t="str">
            <v>Bank Spółdzielczy w Brodnicy</v>
          </cell>
          <cell r="H646">
            <v>44798</v>
          </cell>
        </row>
        <row r="647">
          <cell r="D647">
            <v>647</v>
          </cell>
          <cell r="E647" t="str">
            <v>2020-08-31</v>
          </cell>
          <cell r="F647">
            <v>9200</v>
          </cell>
          <cell r="G647" t="str">
            <v>Bank Spółdzielczy w Brodnicy</v>
          </cell>
          <cell r="H647">
            <v>45504</v>
          </cell>
        </row>
        <row r="648">
          <cell r="D648">
            <v>648</v>
          </cell>
          <cell r="E648" t="str">
            <v>2020-08-31</v>
          </cell>
          <cell r="F648">
            <v>36800</v>
          </cell>
          <cell r="G648" t="str">
            <v>Bank Spółdzielczy w Brodnicy</v>
          </cell>
          <cell r="H648">
            <v>45530</v>
          </cell>
        </row>
        <row r="649">
          <cell r="D649">
            <v>649</v>
          </cell>
          <cell r="E649" t="str">
            <v>2020-08-31</v>
          </cell>
          <cell r="F649">
            <v>4600</v>
          </cell>
          <cell r="G649" t="str">
            <v>Bank Spółdzielczy w Brodnicy</v>
          </cell>
          <cell r="H649">
            <v>45470</v>
          </cell>
        </row>
        <row r="650">
          <cell r="D650">
            <v>650</v>
          </cell>
          <cell r="E650" t="str">
            <v>2020-08-31</v>
          </cell>
          <cell r="F650">
            <v>27600</v>
          </cell>
          <cell r="G650" t="str">
            <v>Bank Spółdzielczy w Brodnicy</v>
          </cell>
          <cell r="H650">
            <v>44918</v>
          </cell>
        </row>
        <row r="651">
          <cell r="D651">
            <v>651</v>
          </cell>
          <cell r="E651" t="str">
            <v>2020-08-31</v>
          </cell>
          <cell r="F651">
            <v>92000</v>
          </cell>
          <cell r="G651" t="str">
            <v>Bank Spółdzielczy w Brodnicy</v>
          </cell>
          <cell r="H651">
            <v>45504</v>
          </cell>
        </row>
        <row r="652">
          <cell r="D652">
            <v>652</v>
          </cell>
          <cell r="E652" t="str">
            <v>2020-08-27</v>
          </cell>
          <cell r="F652">
            <v>27600</v>
          </cell>
          <cell r="G652" t="str">
            <v>Bank Spółdzielczy w Brodnicy</v>
          </cell>
          <cell r="H652">
            <v>45294</v>
          </cell>
        </row>
        <row r="653">
          <cell r="D653">
            <v>653</v>
          </cell>
          <cell r="E653" t="str">
            <v>2020-08-31</v>
          </cell>
          <cell r="F653">
            <v>36800</v>
          </cell>
          <cell r="G653" t="str">
            <v>Bank Spółdzielczy w Brodnicy</v>
          </cell>
          <cell r="H653">
            <v>45196</v>
          </cell>
        </row>
        <row r="654">
          <cell r="D654">
            <v>654</v>
          </cell>
          <cell r="E654" t="str">
            <v>2020-08-31</v>
          </cell>
          <cell r="F654">
            <v>3680</v>
          </cell>
          <cell r="G654" t="str">
            <v>SGB-Bank</v>
          </cell>
          <cell r="H654">
            <v>44789</v>
          </cell>
        </row>
        <row r="655">
          <cell r="D655">
            <v>655</v>
          </cell>
          <cell r="E655" t="str">
            <v>2020-09-01</v>
          </cell>
          <cell r="F655">
            <v>4600</v>
          </cell>
          <cell r="G655" t="str">
            <v>SGB-Bank</v>
          </cell>
          <cell r="H655">
            <v>45108</v>
          </cell>
        </row>
        <row r="656">
          <cell r="D656">
            <v>656</v>
          </cell>
          <cell r="E656" t="str">
            <v>2020-08-31</v>
          </cell>
          <cell r="F656">
            <v>14720</v>
          </cell>
          <cell r="G656" t="str">
            <v>Bank Spółdzielczy w Brodnicy</v>
          </cell>
          <cell r="H656">
            <v>44742</v>
          </cell>
        </row>
        <row r="657">
          <cell r="D657">
            <v>657</v>
          </cell>
          <cell r="E657" t="str">
            <v>2020-08-31</v>
          </cell>
          <cell r="F657">
            <v>27600</v>
          </cell>
          <cell r="G657" t="str">
            <v>Bank Spółdzielczy w Brodnicy</v>
          </cell>
          <cell r="H657">
            <v>45167</v>
          </cell>
        </row>
        <row r="658">
          <cell r="D658">
            <v>658</v>
          </cell>
          <cell r="E658" t="str">
            <v>2020-08-31</v>
          </cell>
          <cell r="F658">
            <v>27600</v>
          </cell>
          <cell r="G658" t="str">
            <v>Bank Spółdzielczy w Brodnicy</v>
          </cell>
          <cell r="H658">
            <v>45534</v>
          </cell>
        </row>
        <row r="659">
          <cell r="D659">
            <v>659</v>
          </cell>
          <cell r="E659" t="str">
            <v>2020-08-31</v>
          </cell>
          <cell r="F659">
            <v>2208</v>
          </cell>
          <cell r="G659" t="str">
            <v>Bank Spółdzielczy w Brodnicy</v>
          </cell>
          <cell r="H659">
            <v>44438</v>
          </cell>
        </row>
        <row r="660">
          <cell r="D660">
            <v>660</v>
          </cell>
          <cell r="E660" t="str">
            <v>2020-08-31</v>
          </cell>
          <cell r="F660">
            <v>5520</v>
          </cell>
          <cell r="G660" t="str">
            <v>Bank Spółdzielczy w Brodnicy</v>
          </cell>
          <cell r="H660">
            <v>45534</v>
          </cell>
        </row>
        <row r="661">
          <cell r="D661">
            <v>661</v>
          </cell>
          <cell r="E661" t="str">
            <v>2020-09-01</v>
          </cell>
          <cell r="F661">
            <v>1288</v>
          </cell>
          <cell r="G661" t="str">
            <v>SGB-Bank</v>
          </cell>
          <cell r="H661">
            <v>44238</v>
          </cell>
        </row>
        <row r="662">
          <cell r="D662">
            <v>662</v>
          </cell>
          <cell r="E662" t="str">
            <v>2020-09-01</v>
          </cell>
          <cell r="F662">
            <v>9200</v>
          </cell>
          <cell r="G662" t="str">
            <v>SGB-Bank</v>
          </cell>
          <cell r="H662">
            <v>45078</v>
          </cell>
        </row>
        <row r="663">
          <cell r="D663">
            <v>663</v>
          </cell>
          <cell r="E663" t="str">
            <v>2020-09-02</v>
          </cell>
          <cell r="F663">
            <v>3680</v>
          </cell>
          <cell r="G663" t="str">
            <v>SGB-Bank</v>
          </cell>
          <cell r="H663">
            <v>44530</v>
          </cell>
        </row>
        <row r="664">
          <cell r="D664">
            <v>664</v>
          </cell>
          <cell r="E664" t="str">
            <v>2020-09-02</v>
          </cell>
          <cell r="F664">
            <v>3680</v>
          </cell>
          <cell r="G664" t="str">
            <v>SGB-Bank</v>
          </cell>
          <cell r="H664">
            <v>44592</v>
          </cell>
        </row>
        <row r="665">
          <cell r="D665">
            <v>665</v>
          </cell>
          <cell r="E665" t="str">
            <v>2020-08-31</v>
          </cell>
          <cell r="F665">
            <v>2760</v>
          </cell>
          <cell r="G665" t="str">
            <v>Bank Spółdzielczy w Brodnicy</v>
          </cell>
          <cell r="H665">
            <v>45163</v>
          </cell>
        </row>
        <row r="666">
          <cell r="D666">
            <v>666</v>
          </cell>
          <cell r="E666" t="str">
            <v>2020-08-18</v>
          </cell>
          <cell r="F666">
            <v>22080</v>
          </cell>
          <cell r="G666" t="str">
            <v>Bank Spółdzielczy w Brodnicy</v>
          </cell>
          <cell r="H666">
            <v>45503</v>
          </cell>
        </row>
        <row r="667">
          <cell r="D667">
            <v>667</v>
          </cell>
          <cell r="E667" t="str">
            <v>2020-08-31</v>
          </cell>
          <cell r="F667">
            <v>14720</v>
          </cell>
          <cell r="G667" t="str">
            <v>Bank Spółdzielczy w Brodnicy</v>
          </cell>
          <cell r="H667">
            <v>45530</v>
          </cell>
        </row>
        <row r="668">
          <cell r="D668">
            <v>668</v>
          </cell>
          <cell r="E668" t="str">
            <v>2020-08-06</v>
          </cell>
          <cell r="F668">
            <v>3680</v>
          </cell>
          <cell r="G668" t="str">
            <v>Bank Spółdzielczy w Brodnicy</v>
          </cell>
          <cell r="H668">
            <v>44862</v>
          </cell>
        </row>
        <row r="669">
          <cell r="D669">
            <v>669</v>
          </cell>
          <cell r="E669" t="str">
            <v>2020-09-04</v>
          </cell>
          <cell r="F669">
            <v>9200</v>
          </cell>
          <cell r="G669" t="str">
            <v>SGB-Bank</v>
          </cell>
          <cell r="H669">
            <v>45189</v>
          </cell>
        </row>
        <row r="670">
          <cell r="D670">
            <v>670</v>
          </cell>
          <cell r="E670" t="str">
            <v>2020-09-04</v>
          </cell>
          <cell r="F670">
            <v>88320</v>
          </cell>
          <cell r="G670" t="str">
            <v>SGB-Bank</v>
          </cell>
          <cell r="H670">
            <v>46418</v>
          </cell>
        </row>
        <row r="671">
          <cell r="D671">
            <v>671</v>
          </cell>
          <cell r="E671" t="str">
            <v>2020-09-04</v>
          </cell>
          <cell r="F671">
            <v>3588</v>
          </cell>
          <cell r="G671" t="str">
            <v>SGB-Bank</v>
          </cell>
          <cell r="H671">
            <v>44532</v>
          </cell>
        </row>
        <row r="672">
          <cell r="D672">
            <v>672</v>
          </cell>
          <cell r="E672" t="str">
            <v>2020-09-04</v>
          </cell>
          <cell r="F672">
            <v>14720</v>
          </cell>
          <cell r="G672" t="str">
            <v>SGB-Bank</v>
          </cell>
          <cell r="H672">
            <v>45138</v>
          </cell>
        </row>
        <row r="673">
          <cell r="D673">
            <v>673</v>
          </cell>
          <cell r="E673" t="str">
            <v>2020-09-04</v>
          </cell>
          <cell r="F673">
            <v>1104000</v>
          </cell>
          <cell r="G673" t="str">
            <v>SGB-Bank</v>
          </cell>
          <cell r="H673">
            <v>49613</v>
          </cell>
        </row>
        <row r="674">
          <cell r="D674">
            <v>674</v>
          </cell>
          <cell r="E674" t="str">
            <v>2020-09-04</v>
          </cell>
          <cell r="F674">
            <v>46000</v>
          </cell>
          <cell r="G674" t="str">
            <v>SGB-Bank</v>
          </cell>
          <cell r="H674">
            <v>45167</v>
          </cell>
        </row>
        <row r="675">
          <cell r="D675">
            <v>675</v>
          </cell>
          <cell r="E675" t="str">
            <v>2020-08-28</v>
          </cell>
          <cell r="F675">
            <v>46000</v>
          </cell>
          <cell r="G675" t="str">
            <v>BNP Paribas Bank Polska S.A</v>
          </cell>
          <cell r="H675">
            <v>44436</v>
          </cell>
        </row>
        <row r="676">
          <cell r="D676">
            <v>676</v>
          </cell>
          <cell r="E676" t="str">
            <v>2020-08-31</v>
          </cell>
          <cell r="F676">
            <v>27600</v>
          </cell>
          <cell r="G676" t="str">
            <v>BNP Paribas Bank Polska S.A</v>
          </cell>
          <cell r="H676">
            <v>44439</v>
          </cell>
        </row>
        <row r="677">
          <cell r="D677">
            <v>677</v>
          </cell>
          <cell r="E677" t="str">
            <v>2020-09-08</v>
          </cell>
          <cell r="F677">
            <v>3680</v>
          </cell>
          <cell r="G677" t="str">
            <v>SGB-Bank</v>
          </cell>
          <cell r="H677">
            <v>44253</v>
          </cell>
        </row>
        <row r="678">
          <cell r="D678">
            <v>678</v>
          </cell>
          <cell r="E678" t="str">
            <v>2020-09-07</v>
          </cell>
          <cell r="F678">
            <v>2760</v>
          </cell>
          <cell r="G678" t="str">
            <v>SGB-Bank</v>
          </cell>
          <cell r="H678">
            <v>45107</v>
          </cell>
        </row>
        <row r="679">
          <cell r="D679">
            <v>679</v>
          </cell>
          <cell r="E679" t="str">
            <v>2020-09-04</v>
          </cell>
          <cell r="F679">
            <v>5520</v>
          </cell>
          <cell r="G679" t="str">
            <v>SGB-Bank</v>
          </cell>
          <cell r="H679">
            <v>44532</v>
          </cell>
        </row>
        <row r="680">
          <cell r="D680">
            <v>680</v>
          </cell>
          <cell r="E680" t="str">
            <v>2020-09-01</v>
          </cell>
          <cell r="F680">
            <v>73600</v>
          </cell>
          <cell r="G680" t="str">
            <v>BNP Paribas Bank Polska S.A</v>
          </cell>
          <cell r="H680">
            <v>44440</v>
          </cell>
        </row>
        <row r="681">
          <cell r="D681">
            <v>681</v>
          </cell>
          <cell r="E681" t="str">
            <v>2020-09-08</v>
          </cell>
          <cell r="F681">
            <v>25760</v>
          </cell>
          <cell r="G681" t="str">
            <v>SGB-Bank</v>
          </cell>
          <cell r="H681">
            <v>45177</v>
          </cell>
        </row>
        <row r="682">
          <cell r="D682">
            <v>682</v>
          </cell>
          <cell r="E682" t="str">
            <v>2020-09-09</v>
          </cell>
          <cell r="F682">
            <v>2208</v>
          </cell>
          <cell r="G682" t="str">
            <v>SGB-Bank</v>
          </cell>
          <cell r="H682">
            <v>44411</v>
          </cell>
        </row>
        <row r="683">
          <cell r="D683">
            <v>683</v>
          </cell>
          <cell r="E683" t="str">
            <v>2020-09-08</v>
          </cell>
          <cell r="F683">
            <v>1840</v>
          </cell>
          <cell r="G683" t="str">
            <v>SGB-Bank</v>
          </cell>
          <cell r="H683">
            <v>44446</v>
          </cell>
        </row>
        <row r="684">
          <cell r="D684">
            <v>684</v>
          </cell>
          <cell r="E684" t="str">
            <v>2020-09-08</v>
          </cell>
          <cell r="F684">
            <v>3680</v>
          </cell>
          <cell r="G684" t="str">
            <v>SGB-Bank</v>
          </cell>
          <cell r="H684">
            <v>44446</v>
          </cell>
        </row>
        <row r="685">
          <cell r="D685">
            <v>685</v>
          </cell>
          <cell r="E685" t="str">
            <v>2020-09-09</v>
          </cell>
          <cell r="F685">
            <v>18400</v>
          </cell>
          <cell r="G685" t="str">
            <v>SGB-Bank</v>
          </cell>
          <cell r="H685">
            <v>45240</v>
          </cell>
        </row>
        <row r="686">
          <cell r="D686">
            <v>686</v>
          </cell>
          <cell r="E686" t="str">
            <v>2020-09-08</v>
          </cell>
          <cell r="F686">
            <v>9568</v>
          </cell>
          <cell r="G686" t="str">
            <v>SGB-Bank</v>
          </cell>
          <cell r="H686">
            <v>46053</v>
          </cell>
        </row>
        <row r="687">
          <cell r="D687">
            <v>687</v>
          </cell>
          <cell r="E687" t="str">
            <v>2020-08-26</v>
          </cell>
          <cell r="F687">
            <v>1840</v>
          </cell>
          <cell r="G687" t="str">
            <v>Bank Spółdzielczy w Brodnicy</v>
          </cell>
          <cell r="H687">
            <v>45138</v>
          </cell>
        </row>
        <row r="688">
          <cell r="D688">
            <v>688</v>
          </cell>
          <cell r="E688" t="str">
            <v>2020-08-26</v>
          </cell>
          <cell r="F688">
            <v>23920</v>
          </cell>
          <cell r="G688" t="str">
            <v>Bank Spółdzielczy w Brodnicy</v>
          </cell>
          <cell r="H688">
            <v>45138</v>
          </cell>
        </row>
        <row r="689">
          <cell r="D689">
            <v>689</v>
          </cell>
          <cell r="E689" t="str">
            <v>2020-08-26</v>
          </cell>
          <cell r="F689">
            <v>9200</v>
          </cell>
          <cell r="G689" t="str">
            <v>Bank Spółdzielczy w Brodnicy</v>
          </cell>
          <cell r="H689">
            <v>45238</v>
          </cell>
        </row>
        <row r="690">
          <cell r="D690">
            <v>690</v>
          </cell>
          <cell r="E690" t="str">
            <v>2020-08-26</v>
          </cell>
          <cell r="F690">
            <v>18400</v>
          </cell>
          <cell r="G690" t="str">
            <v>Bank Spółdzielczy w Brodnicy</v>
          </cell>
          <cell r="H690">
            <v>44428</v>
          </cell>
        </row>
        <row r="691">
          <cell r="D691">
            <v>691</v>
          </cell>
          <cell r="E691" t="str">
            <v>2020-08-26</v>
          </cell>
          <cell r="F691">
            <v>3680</v>
          </cell>
          <cell r="G691" t="str">
            <v>Bank Spółdzielczy w Brodnicy</v>
          </cell>
          <cell r="H691">
            <v>45190</v>
          </cell>
        </row>
        <row r="692">
          <cell r="D692">
            <v>692</v>
          </cell>
          <cell r="E692" t="str">
            <v>2020-08-26</v>
          </cell>
          <cell r="F692">
            <v>3680</v>
          </cell>
          <cell r="G692" t="str">
            <v>Bank Spółdzielczy w Brodnicy</v>
          </cell>
          <cell r="H692">
            <v>45504</v>
          </cell>
        </row>
        <row r="693">
          <cell r="D693">
            <v>693</v>
          </cell>
          <cell r="E693" t="str">
            <v>2020-08-26</v>
          </cell>
          <cell r="F693">
            <v>3680</v>
          </cell>
          <cell r="G693" t="str">
            <v>Bank Spółdzielczy w Brodnicy</v>
          </cell>
          <cell r="H693">
            <v>44783</v>
          </cell>
        </row>
        <row r="694">
          <cell r="D694">
            <v>694</v>
          </cell>
          <cell r="E694" t="str">
            <v>2020-08-26</v>
          </cell>
          <cell r="F694">
            <v>7360</v>
          </cell>
          <cell r="G694" t="str">
            <v>Bank Spółdzielczy w Brodnicy</v>
          </cell>
          <cell r="H694">
            <v>44698</v>
          </cell>
        </row>
        <row r="695">
          <cell r="D695">
            <v>695</v>
          </cell>
          <cell r="E695" t="str">
            <v>2020-08-25</v>
          </cell>
          <cell r="F695">
            <v>2576</v>
          </cell>
          <cell r="G695" t="str">
            <v>Bank Spółdzielczy w Brodnicy</v>
          </cell>
          <cell r="H695">
            <v>45470</v>
          </cell>
        </row>
        <row r="696">
          <cell r="D696">
            <v>696</v>
          </cell>
          <cell r="E696" t="str">
            <v>2020-09-08</v>
          </cell>
          <cell r="F696">
            <v>22816</v>
          </cell>
          <cell r="G696" t="str">
            <v>BNP Paribas Bank Polska S.A</v>
          </cell>
          <cell r="H696">
            <v>44573</v>
          </cell>
        </row>
        <row r="697">
          <cell r="D697">
            <v>697</v>
          </cell>
          <cell r="E697" t="str">
            <v>2020-09-09</v>
          </cell>
          <cell r="F697">
            <v>22080</v>
          </cell>
          <cell r="G697" t="str">
            <v>BNP Paribas Bank Polska S.A</v>
          </cell>
          <cell r="H697">
            <v>45178</v>
          </cell>
        </row>
        <row r="698">
          <cell r="D698">
            <v>698</v>
          </cell>
          <cell r="E698" t="str">
            <v>2020-09-10</v>
          </cell>
          <cell r="F698">
            <v>92000</v>
          </cell>
          <cell r="G698" t="str">
            <v>BNP Paribas Bank Polska S.A</v>
          </cell>
          <cell r="H698">
            <v>44449</v>
          </cell>
        </row>
        <row r="699">
          <cell r="D699">
            <v>699</v>
          </cell>
          <cell r="E699" t="str">
            <v>2020-09-01</v>
          </cell>
          <cell r="F699">
            <v>36800</v>
          </cell>
          <cell r="G699" t="str">
            <v>Bank Spółdzielczy w Brodnicy</v>
          </cell>
          <cell r="H699">
            <v>45306</v>
          </cell>
        </row>
        <row r="700">
          <cell r="D700">
            <v>700</v>
          </cell>
          <cell r="E700" t="str">
            <v>2020-09-01</v>
          </cell>
          <cell r="F700">
            <v>11040</v>
          </cell>
          <cell r="G700" t="str">
            <v>Bank Spółdzielczy w Brodnicy</v>
          </cell>
          <cell r="H700">
            <v>44424</v>
          </cell>
        </row>
        <row r="701">
          <cell r="D701">
            <v>701</v>
          </cell>
          <cell r="E701" t="str">
            <v>2020-09-07</v>
          </cell>
          <cell r="F701">
            <v>3680</v>
          </cell>
          <cell r="G701" t="str">
            <v>Bank Spółdzielczy w Brodnicy</v>
          </cell>
          <cell r="H701">
            <v>45152</v>
          </cell>
        </row>
        <row r="702">
          <cell r="D702">
            <v>702</v>
          </cell>
          <cell r="E702" t="str">
            <v>2020-09-09</v>
          </cell>
          <cell r="F702">
            <v>2944</v>
          </cell>
          <cell r="G702" t="str">
            <v>Bank Spółdzielczy w Brodnicy</v>
          </cell>
          <cell r="H702">
            <v>44804</v>
          </cell>
        </row>
        <row r="703">
          <cell r="D703">
            <v>703</v>
          </cell>
          <cell r="E703" t="str">
            <v>2020-09-10</v>
          </cell>
          <cell r="F703">
            <v>4600</v>
          </cell>
          <cell r="G703" t="str">
            <v>Bank Spółdzielczy w Brodnicy</v>
          </cell>
          <cell r="H703">
            <v>44438</v>
          </cell>
        </row>
        <row r="704">
          <cell r="D704">
            <v>704</v>
          </cell>
          <cell r="E704" t="str">
            <v>2020-09-10</v>
          </cell>
          <cell r="F704">
            <v>9200</v>
          </cell>
          <cell r="G704" t="str">
            <v>Bank Spółdzielczy w Brodnicy</v>
          </cell>
          <cell r="H704">
            <v>45470</v>
          </cell>
        </row>
        <row r="705">
          <cell r="D705">
            <v>705</v>
          </cell>
          <cell r="E705" t="str">
            <v>2020-09-10</v>
          </cell>
          <cell r="F705">
            <v>5520</v>
          </cell>
          <cell r="G705" t="str">
            <v>Bank Spółdzielczy w Brodnicy</v>
          </cell>
          <cell r="H705">
            <v>45534</v>
          </cell>
        </row>
        <row r="706">
          <cell r="D706">
            <v>706</v>
          </cell>
          <cell r="E706" t="str">
            <v>2020-09-07</v>
          </cell>
          <cell r="F706">
            <v>36800</v>
          </cell>
          <cell r="G706" t="str">
            <v>Bank Spółdzielczy w Brodnicy</v>
          </cell>
          <cell r="H706">
            <v>45533</v>
          </cell>
        </row>
        <row r="707">
          <cell r="D707">
            <v>707</v>
          </cell>
          <cell r="E707" t="str">
            <v>2020-09-10</v>
          </cell>
          <cell r="F707">
            <v>11040</v>
          </cell>
          <cell r="G707" t="str">
            <v>Bank Spółdzielczy w Brodnicy</v>
          </cell>
          <cell r="H707">
            <v>45537</v>
          </cell>
        </row>
        <row r="708">
          <cell r="D708">
            <v>708</v>
          </cell>
          <cell r="E708" t="str">
            <v>2020-09-10</v>
          </cell>
          <cell r="F708">
            <v>3680</v>
          </cell>
          <cell r="G708" t="str">
            <v>Bank Spółdzielczy w Brodnicy</v>
          </cell>
          <cell r="H708">
            <v>44804</v>
          </cell>
        </row>
        <row r="709">
          <cell r="D709">
            <v>709</v>
          </cell>
          <cell r="E709" t="str">
            <v>2020-09-10</v>
          </cell>
          <cell r="F709">
            <v>7360</v>
          </cell>
          <cell r="G709" t="str">
            <v>Bank Spółdzielczy w Brodnicy</v>
          </cell>
          <cell r="H709">
            <v>45534</v>
          </cell>
        </row>
        <row r="710">
          <cell r="D710">
            <v>710</v>
          </cell>
          <cell r="E710" t="str">
            <v>2020-09-11</v>
          </cell>
          <cell r="F710">
            <v>4600</v>
          </cell>
          <cell r="G710" t="str">
            <v>Bank Spółdzielczy w Brodnicy</v>
          </cell>
          <cell r="H710">
            <v>44887</v>
          </cell>
        </row>
        <row r="711">
          <cell r="D711">
            <v>711</v>
          </cell>
          <cell r="E711" t="str">
            <v>2020-09-11</v>
          </cell>
          <cell r="F711">
            <v>4600</v>
          </cell>
          <cell r="G711" t="str">
            <v>Bank Spółdzielczy w Brodnicy</v>
          </cell>
          <cell r="H711">
            <v>45534</v>
          </cell>
        </row>
        <row r="712">
          <cell r="D712">
            <v>712</v>
          </cell>
          <cell r="E712" t="str">
            <v>2020-09-12</v>
          </cell>
          <cell r="F712">
            <v>47840</v>
          </cell>
          <cell r="G712" t="str">
            <v>SGB-Bank</v>
          </cell>
          <cell r="H712">
            <v>45180</v>
          </cell>
        </row>
        <row r="713">
          <cell r="D713">
            <v>713</v>
          </cell>
          <cell r="E713" t="str">
            <v>2020-09-11</v>
          </cell>
          <cell r="F713">
            <v>3680</v>
          </cell>
          <cell r="G713" t="str">
            <v>SGB-Bank</v>
          </cell>
          <cell r="H713">
            <v>44539</v>
          </cell>
        </row>
        <row r="714">
          <cell r="D714">
            <v>714</v>
          </cell>
          <cell r="E714" t="str">
            <v>2020-08-21</v>
          </cell>
          <cell r="F714">
            <v>9200</v>
          </cell>
          <cell r="G714" t="str">
            <v>Bank Spółdzielczy w Brodnicy</v>
          </cell>
          <cell r="H714">
            <v>45198</v>
          </cell>
        </row>
        <row r="715">
          <cell r="D715">
            <v>715</v>
          </cell>
          <cell r="E715" t="str">
            <v>2020-09-04</v>
          </cell>
          <cell r="F715">
            <v>103040</v>
          </cell>
          <cell r="G715" t="str">
            <v>Bank Spółdzielczy w Brodnicy</v>
          </cell>
          <cell r="H715">
            <v>45170</v>
          </cell>
        </row>
        <row r="716">
          <cell r="D716">
            <v>716</v>
          </cell>
          <cell r="E716" t="str">
            <v>2020-09-02</v>
          </cell>
          <cell r="F716">
            <v>5520</v>
          </cell>
          <cell r="G716" t="str">
            <v>Bank Spółdzielczy w Brodnicy</v>
          </cell>
          <cell r="H716">
            <v>45537</v>
          </cell>
        </row>
        <row r="717">
          <cell r="D717">
            <v>717</v>
          </cell>
          <cell r="E717" t="str">
            <v>2020-09-01</v>
          </cell>
          <cell r="F717">
            <v>29440</v>
          </cell>
          <cell r="G717" t="str">
            <v>Bank Spółdzielczy w Brodnicy</v>
          </cell>
          <cell r="H717">
            <v>45524</v>
          </cell>
        </row>
        <row r="718">
          <cell r="D718">
            <v>718</v>
          </cell>
          <cell r="E718" t="str">
            <v>2020-09-01</v>
          </cell>
          <cell r="F718">
            <v>27600</v>
          </cell>
          <cell r="G718" t="str">
            <v>Bank Spółdzielczy w Brodnicy</v>
          </cell>
          <cell r="H718">
            <v>44699</v>
          </cell>
        </row>
        <row r="719">
          <cell r="D719">
            <v>719</v>
          </cell>
          <cell r="E719" t="str">
            <v>2020-09-02</v>
          </cell>
          <cell r="F719">
            <v>5520</v>
          </cell>
          <cell r="G719" t="str">
            <v>Bank Spółdzielczy w Brodnicy</v>
          </cell>
          <cell r="H719">
            <v>45537</v>
          </cell>
        </row>
        <row r="720">
          <cell r="D720">
            <v>720</v>
          </cell>
          <cell r="E720" t="str">
            <v>2020-09-01</v>
          </cell>
          <cell r="F720">
            <v>11040</v>
          </cell>
          <cell r="G720" t="str">
            <v>Bank Spółdzielczy w Brodnicy</v>
          </cell>
          <cell r="H720">
            <v>45504</v>
          </cell>
        </row>
        <row r="721">
          <cell r="D721">
            <v>721</v>
          </cell>
          <cell r="E721" t="str">
            <v>2020-09-01</v>
          </cell>
          <cell r="F721">
            <v>5520</v>
          </cell>
          <cell r="G721" t="str">
            <v>Bank Spółdzielczy w Brodnicy</v>
          </cell>
          <cell r="H721">
            <v>45156</v>
          </cell>
        </row>
        <row r="722">
          <cell r="D722">
            <v>722</v>
          </cell>
          <cell r="E722" t="str">
            <v>2020-09-02</v>
          </cell>
          <cell r="F722">
            <v>5520</v>
          </cell>
          <cell r="G722" t="str">
            <v>Bank Spółdzielczy w Brodnicy</v>
          </cell>
          <cell r="H722">
            <v>44796</v>
          </cell>
        </row>
        <row r="723">
          <cell r="D723">
            <v>723</v>
          </cell>
          <cell r="E723" t="str">
            <v>2020-09-02</v>
          </cell>
          <cell r="F723">
            <v>18400</v>
          </cell>
          <cell r="G723" t="str">
            <v>Bank Spółdzielczy w Brodnicy</v>
          </cell>
          <cell r="H723">
            <v>45504</v>
          </cell>
        </row>
        <row r="724">
          <cell r="D724">
            <v>724</v>
          </cell>
          <cell r="E724" t="str">
            <v>2020-09-03</v>
          </cell>
          <cell r="F724">
            <v>18400</v>
          </cell>
          <cell r="G724" t="str">
            <v>Bank Spółdzielczy w Brodnicy</v>
          </cell>
          <cell r="H724">
            <v>45470</v>
          </cell>
        </row>
        <row r="725">
          <cell r="D725">
            <v>725</v>
          </cell>
          <cell r="E725" t="str">
            <v>2020-09-01</v>
          </cell>
          <cell r="F725">
            <v>27600</v>
          </cell>
          <cell r="G725" t="str">
            <v>Bank Spółdzielczy w Brodnicy</v>
          </cell>
          <cell r="H725">
            <v>45504</v>
          </cell>
        </row>
        <row r="726">
          <cell r="D726">
            <v>726</v>
          </cell>
          <cell r="E726" t="str">
            <v>2020-09-03</v>
          </cell>
          <cell r="F726">
            <v>55200</v>
          </cell>
          <cell r="G726" t="str">
            <v>Bank Spółdzielczy w Brodnicy</v>
          </cell>
          <cell r="H726">
            <v>45538</v>
          </cell>
        </row>
        <row r="727">
          <cell r="D727">
            <v>727</v>
          </cell>
          <cell r="E727" t="str">
            <v>2020-09-14</v>
          </cell>
          <cell r="F727">
            <v>2760</v>
          </cell>
          <cell r="G727" t="str">
            <v>SGB-Bank</v>
          </cell>
          <cell r="H727">
            <v>44542</v>
          </cell>
        </row>
        <row r="728">
          <cell r="D728">
            <v>728</v>
          </cell>
          <cell r="E728" t="str">
            <v>2020-09-03</v>
          </cell>
          <cell r="F728">
            <v>7360</v>
          </cell>
          <cell r="G728" t="str">
            <v>Bank Spółdzielczy w Brodnicy</v>
          </cell>
          <cell r="H728">
            <v>45534</v>
          </cell>
        </row>
        <row r="729">
          <cell r="D729">
            <v>729</v>
          </cell>
          <cell r="E729" t="str">
            <v>2020-09-03</v>
          </cell>
          <cell r="F729">
            <v>14720</v>
          </cell>
          <cell r="G729" t="str">
            <v>Bank Spółdzielczy w Brodnicy</v>
          </cell>
          <cell r="H729">
            <v>45534</v>
          </cell>
        </row>
        <row r="730">
          <cell r="D730">
            <v>730</v>
          </cell>
          <cell r="E730" t="str">
            <v>2020-09-03</v>
          </cell>
          <cell r="F730">
            <v>3680</v>
          </cell>
          <cell r="G730" t="str">
            <v>Bank Spółdzielczy w Brodnicy</v>
          </cell>
          <cell r="H730">
            <v>45533</v>
          </cell>
        </row>
        <row r="731">
          <cell r="D731">
            <v>731</v>
          </cell>
          <cell r="E731" t="str">
            <v>2020-09-04</v>
          </cell>
          <cell r="F731">
            <v>18400</v>
          </cell>
          <cell r="G731" t="str">
            <v>Bank Spółdzielczy w Brodnicy</v>
          </cell>
          <cell r="H731">
            <v>45538</v>
          </cell>
        </row>
        <row r="732">
          <cell r="D732">
            <v>732</v>
          </cell>
          <cell r="E732" t="str">
            <v>2020-09-11</v>
          </cell>
          <cell r="F732">
            <v>49680</v>
          </cell>
          <cell r="G732" t="str">
            <v>SGB-Bank</v>
          </cell>
          <cell r="H732">
            <v>44620</v>
          </cell>
        </row>
        <row r="733">
          <cell r="D733">
            <v>733</v>
          </cell>
          <cell r="E733" t="str">
            <v>2020-09-14</v>
          </cell>
          <cell r="F733">
            <v>13248</v>
          </cell>
          <cell r="G733" t="str">
            <v>SGB-Bank</v>
          </cell>
          <cell r="H733">
            <v>44542</v>
          </cell>
        </row>
        <row r="734">
          <cell r="D734">
            <v>734</v>
          </cell>
          <cell r="E734" t="str">
            <v>2020-09-14</v>
          </cell>
          <cell r="F734">
            <v>9200</v>
          </cell>
          <cell r="G734" t="str">
            <v>SGB-Bank</v>
          </cell>
          <cell r="H734">
            <v>44452</v>
          </cell>
        </row>
        <row r="735">
          <cell r="D735">
            <v>735</v>
          </cell>
          <cell r="E735" t="str">
            <v>2020-09-04</v>
          </cell>
          <cell r="F735">
            <v>33120</v>
          </cell>
          <cell r="G735" t="str">
            <v>Bank Spółdzielczy w Brodnicy</v>
          </cell>
          <cell r="H735">
            <v>44784</v>
          </cell>
        </row>
        <row r="736">
          <cell r="D736">
            <v>736</v>
          </cell>
          <cell r="E736" t="str">
            <v>2020-09-04</v>
          </cell>
          <cell r="F736">
            <v>46000</v>
          </cell>
          <cell r="G736" t="str">
            <v>Bank Spółdzielczy w Brodnicy</v>
          </cell>
          <cell r="H736">
            <v>45534</v>
          </cell>
        </row>
        <row r="737">
          <cell r="D737">
            <v>737</v>
          </cell>
          <cell r="E737" t="str">
            <v>2020-09-07</v>
          </cell>
          <cell r="F737">
            <v>29440</v>
          </cell>
          <cell r="G737" t="str">
            <v>Bank Spółdzielczy w Brodnicy</v>
          </cell>
          <cell r="H737">
            <v>45541</v>
          </cell>
        </row>
        <row r="738">
          <cell r="D738">
            <v>738</v>
          </cell>
          <cell r="E738" t="str">
            <v>2020-09-14</v>
          </cell>
          <cell r="F738">
            <v>4600</v>
          </cell>
          <cell r="G738" t="str">
            <v>Bank Spółdzielczy w Brodnicy</v>
          </cell>
          <cell r="H738">
            <v>45539</v>
          </cell>
        </row>
        <row r="739">
          <cell r="D739">
            <v>739</v>
          </cell>
          <cell r="E739" t="str">
            <v>2020-09-04</v>
          </cell>
          <cell r="F739">
            <v>7360</v>
          </cell>
          <cell r="G739" t="str">
            <v>Bank Spółdzielczy w Brodnicy</v>
          </cell>
          <cell r="H739">
            <v>45504</v>
          </cell>
        </row>
        <row r="740">
          <cell r="D740">
            <v>740</v>
          </cell>
          <cell r="E740" t="str">
            <v>2020-09-07</v>
          </cell>
          <cell r="F740">
            <v>2208</v>
          </cell>
          <cell r="G740" t="str">
            <v>Bank Spółdzielczy w Brodnicy</v>
          </cell>
          <cell r="H740">
            <v>45533</v>
          </cell>
        </row>
        <row r="741">
          <cell r="D741">
            <v>741</v>
          </cell>
          <cell r="E741" t="str">
            <v>2020-09-04</v>
          </cell>
          <cell r="F741">
            <v>7360</v>
          </cell>
          <cell r="G741" t="str">
            <v>Bank Spółdzielczy w Brodnicy</v>
          </cell>
          <cell r="H741">
            <v>45106</v>
          </cell>
        </row>
        <row r="742">
          <cell r="D742">
            <v>742</v>
          </cell>
          <cell r="E742" t="str">
            <v>2020-09-08</v>
          </cell>
          <cell r="F742">
            <v>7360</v>
          </cell>
          <cell r="G742" t="str">
            <v>Bank Spółdzielczy w Brodnicy</v>
          </cell>
          <cell r="H742">
            <v>45533</v>
          </cell>
        </row>
        <row r="743">
          <cell r="D743">
            <v>743</v>
          </cell>
          <cell r="E743" t="str">
            <v>2020-09-15</v>
          </cell>
          <cell r="F743">
            <v>7360</v>
          </cell>
          <cell r="G743" t="str">
            <v>SGB-Bank</v>
          </cell>
          <cell r="H743">
            <v>45034</v>
          </cell>
        </row>
        <row r="744">
          <cell r="D744">
            <v>744</v>
          </cell>
          <cell r="E744" t="str">
            <v>2020-09-08</v>
          </cell>
          <cell r="F744">
            <v>18400</v>
          </cell>
          <cell r="G744" t="str">
            <v>Bank Spółdzielczy w Brodnicy</v>
          </cell>
          <cell r="H744">
            <v>45534</v>
          </cell>
        </row>
        <row r="745">
          <cell r="D745">
            <v>745</v>
          </cell>
          <cell r="E745" t="str">
            <v>2020-09-08</v>
          </cell>
          <cell r="F745">
            <v>2208</v>
          </cell>
          <cell r="G745" t="str">
            <v>Bank Spółdzielczy w Brodnicy</v>
          </cell>
          <cell r="H745">
            <v>44438</v>
          </cell>
        </row>
        <row r="746">
          <cell r="D746">
            <v>746</v>
          </cell>
          <cell r="E746" t="str">
            <v>2020-09-08</v>
          </cell>
          <cell r="F746">
            <v>27600</v>
          </cell>
          <cell r="G746" t="str">
            <v>Bank Spółdzielczy w Brodnicy</v>
          </cell>
          <cell r="H746">
            <v>45530</v>
          </cell>
        </row>
        <row r="747">
          <cell r="D747">
            <v>747</v>
          </cell>
          <cell r="E747" t="str">
            <v>2020-09-09</v>
          </cell>
          <cell r="F747">
            <v>9200</v>
          </cell>
          <cell r="G747" t="str">
            <v>Bank Spółdzielczy w Brodnicy</v>
          </cell>
          <cell r="H747">
            <v>45545</v>
          </cell>
        </row>
        <row r="748">
          <cell r="D748">
            <v>748</v>
          </cell>
          <cell r="E748" t="str">
            <v>2020-09-15</v>
          </cell>
          <cell r="F748">
            <v>9200</v>
          </cell>
          <cell r="G748" t="str">
            <v>Bank Spółdzielczy w Brodnicy</v>
          </cell>
          <cell r="H748">
            <v>45289</v>
          </cell>
        </row>
        <row r="749">
          <cell r="D749">
            <v>749</v>
          </cell>
          <cell r="E749" t="str">
            <v>2020-09-11</v>
          </cell>
          <cell r="F749">
            <v>18400</v>
          </cell>
          <cell r="G749" t="str">
            <v>Bank Spółdzielczy w Brodnicy</v>
          </cell>
          <cell r="H749">
            <v>45078</v>
          </cell>
        </row>
        <row r="750">
          <cell r="D750">
            <v>750</v>
          </cell>
          <cell r="E750" t="str">
            <v>2020-09-11</v>
          </cell>
          <cell r="F750">
            <v>2760</v>
          </cell>
          <cell r="G750" t="str">
            <v>Bank Spółdzielczy w Brodnicy</v>
          </cell>
          <cell r="H750">
            <v>45169</v>
          </cell>
        </row>
        <row r="751">
          <cell r="D751">
            <v>751</v>
          </cell>
          <cell r="E751" t="str">
            <v>2020-09-11</v>
          </cell>
          <cell r="F751">
            <v>18400</v>
          </cell>
          <cell r="G751" t="str">
            <v>Bank Spółdzielczy w Brodnicy</v>
          </cell>
          <cell r="H751">
            <v>45533</v>
          </cell>
        </row>
        <row r="752">
          <cell r="D752">
            <v>752</v>
          </cell>
          <cell r="E752" t="str">
            <v>2020-09-14</v>
          </cell>
          <cell r="F752">
            <v>9200</v>
          </cell>
          <cell r="G752" t="str">
            <v>Bank Spółdzielczy w Brodnicy</v>
          </cell>
          <cell r="H752">
            <v>44883</v>
          </cell>
        </row>
        <row r="753">
          <cell r="D753">
            <v>753</v>
          </cell>
          <cell r="E753" t="str">
            <v>2020-09-08</v>
          </cell>
          <cell r="F753">
            <v>110400</v>
          </cell>
          <cell r="G753" t="str">
            <v>Bank Spółdzielczy w Brodnicy</v>
          </cell>
          <cell r="H753">
            <v>44813</v>
          </cell>
        </row>
        <row r="754">
          <cell r="D754">
            <v>754</v>
          </cell>
          <cell r="E754" t="str">
            <v>2020-09-11</v>
          </cell>
          <cell r="F754">
            <v>18400</v>
          </cell>
          <cell r="G754" t="str">
            <v>Bank Spółdzielczy w Brodnicy</v>
          </cell>
          <cell r="H754">
            <v>44476</v>
          </cell>
        </row>
        <row r="755">
          <cell r="D755">
            <v>755</v>
          </cell>
          <cell r="E755" t="str">
            <v>2020-09-15</v>
          </cell>
          <cell r="F755">
            <v>14720</v>
          </cell>
          <cell r="G755" t="str">
            <v>Bank Spółdzielczy w Brodnicy</v>
          </cell>
          <cell r="H755">
            <v>45110</v>
          </cell>
        </row>
        <row r="756">
          <cell r="D756">
            <v>756</v>
          </cell>
          <cell r="E756" t="str">
            <v>2020-09-14</v>
          </cell>
          <cell r="F756">
            <v>9200</v>
          </cell>
          <cell r="G756" t="str">
            <v>Bank Spółdzielczy w Brodnicy</v>
          </cell>
          <cell r="H756">
            <v>45198</v>
          </cell>
        </row>
        <row r="757">
          <cell r="D757">
            <v>757</v>
          </cell>
          <cell r="E757" t="str">
            <v>2020-09-15</v>
          </cell>
          <cell r="F757">
            <v>3680</v>
          </cell>
          <cell r="G757" t="str">
            <v>Bank Spółdzielczy w Brodnicy</v>
          </cell>
          <cell r="H757">
            <v>44895</v>
          </cell>
        </row>
        <row r="758">
          <cell r="D758">
            <v>758</v>
          </cell>
          <cell r="E758" t="str">
            <v>2020-09-15</v>
          </cell>
          <cell r="F758">
            <v>36800</v>
          </cell>
          <cell r="G758" t="str">
            <v>SGB-Bank</v>
          </cell>
          <cell r="H758">
            <v>45105</v>
          </cell>
        </row>
        <row r="759">
          <cell r="D759">
            <v>759</v>
          </cell>
          <cell r="E759" t="str">
            <v>2020-09-16</v>
          </cell>
          <cell r="F759">
            <v>14720</v>
          </cell>
          <cell r="G759" t="str">
            <v>SGB-Bank</v>
          </cell>
          <cell r="H759">
            <v>45211</v>
          </cell>
        </row>
        <row r="760">
          <cell r="D760">
            <v>760</v>
          </cell>
          <cell r="E760" t="str">
            <v>2020-09-16</v>
          </cell>
          <cell r="F760">
            <v>6440</v>
          </cell>
          <cell r="G760" t="str">
            <v>SGB-Bank</v>
          </cell>
          <cell r="H760">
            <v>44454</v>
          </cell>
        </row>
        <row r="761">
          <cell r="D761">
            <v>761</v>
          </cell>
          <cell r="E761" t="str">
            <v>2020-09-15</v>
          </cell>
          <cell r="F761">
            <v>5520</v>
          </cell>
          <cell r="G761" t="str">
            <v>SGB-Bank</v>
          </cell>
          <cell r="H761">
            <v>45169</v>
          </cell>
        </row>
        <row r="762">
          <cell r="D762">
            <v>762</v>
          </cell>
          <cell r="E762" t="str">
            <v>2020-09-15</v>
          </cell>
          <cell r="F762">
            <v>3680</v>
          </cell>
          <cell r="G762" t="str">
            <v>Bank Spółdzielczy w Brodnicy</v>
          </cell>
          <cell r="H762">
            <v>45548</v>
          </cell>
        </row>
        <row r="763">
          <cell r="D763">
            <v>763</v>
          </cell>
          <cell r="E763" t="str">
            <v>2020-09-15</v>
          </cell>
          <cell r="F763">
            <v>5520</v>
          </cell>
          <cell r="G763" t="str">
            <v>Bank Spółdzielczy w Brodnicy</v>
          </cell>
          <cell r="H763">
            <v>45533</v>
          </cell>
        </row>
        <row r="764">
          <cell r="D764">
            <v>764</v>
          </cell>
          <cell r="E764" t="str">
            <v>2020-09-15</v>
          </cell>
          <cell r="F764">
            <v>2208</v>
          </cell>
          <cell r="G764" t="str">
            <v>Bank Spółdzielczy w Brodnicy</v>
          </cell>
          <cell r="H764">
            <v>44438</v>
          </cell>
        </row>
        <row r="765">
          <cell r="D765">
            <v>765</v>
          </cell>
          <cell r="E765" t="str">
            <v>2020-09-16</v>
          </cell>
          <cell r="F765">
            <v>9200</v>
          </cell>
          <cell r="G765" t="str">
            <v>Bank Spółdzielczy w Brodnicy</v>
          </cell>
          <cell r="H765">
            <v>44929</v>
          </cell>
        </row>
        <row r="766">
          <cell r="D766">
            <v>766</v>
          </cell>
          <cell r="E766" t="str">
            <v>2020-09-15</v>
          </cell>
          <cell r="F766">
            <v>12880</v>
          </cell>
          <cell r="G766" t="str">
            <v>Bank Spółdzielczy w Brodnicy</v>
          </cell>
          <cell r="H766">
            <v>44469</v>
          </cell>
        </row>
        <row r="767">
          <cell r="D767">
            <v>767</v>
          </cell>
          <cell r="E767" t="str">
            <v>2020-09-15</v>
          </cell>
          <cell r="F767">
            <v>18400</v>
          </cell>
          <cell r="G767" t="str">
            <v>Bank Spółdzielczy w Brodnicy</v>
          </cell>
          <cell r="H767">
            <v>45534</v>
          </cell>
        </row>
        <row r="768">
          <cell r="D768">
            <v>768</v>
          </cell>
          <cell r="E768" t="str">
            <v>2020-09-15</v>
          </cell>
          <cell r="F768">
            <v>5520</v>
          </cell>
          <cell r="G768" t="str">
            <v>Bank Spółdzielczy w Brodnicy</v>
          </cell>
          <cell r="H768">
            <v>45470</v>
          </cell>
        </row>
        <row r="769">
          <cell r="D769">
            <v>769</v>
          </cell>
          <cell r="E769" t="str">
            <v>2020-09-16</v>
          </cell>
          <cell r="F769">
            <v>10120</v>
          </cell>
          <cell r="G769" t="str">
            <v>Bank Spółdzielczy w Brodnicy</v>
          </cell>
          <cell r="H769">
            <v>45540</v>
          </cell>
        </row>
        <row r="770">
          <cell r="D770">
            <v>770</v>
          </cell>
          <cell r="E770" t="str">
            <v>2020-09-15</v>
          </cell>
          <cell r="F770">
            <v>9200</v>
          </cell>
          <cell r="G770" t="str">
            <v>Bank Spółdzielczy w Brodnicy</v>
          </cell>
          <cell r="H770">
            <v>45504</v>
          </cell>
        </row>
        <row r="771">
          <cell r="D771">
            <v>771</v>
          </cell>
          <cell r="E771" t="str">
            <v>2020-09-16</v>
          </cell>
          <cell r="F771">
            <v>14720</v>
          </cell>
          <cell r="G771" t="str">
            <v>Bank Spółdzielczy w Brodnicy</v>
          </cell>
          <cell r="H771">
            <v>44980</v>
          </cell>
        </row>
        <row r="772">
          <cell r="D772">
            <v>772</v>
          </cell>
          <cell r="E772" t="str">
            <v>2020-09-16</v>
          </cell>
          <cell r="F772">
            <v>6256</v>
          </cell>
          <cell r="G772" t="str">
            <v>Bank Spółdzielczy w Brodnicy</v>
          </cell>
          <cell r="H772">
            <v>45169</v>
          </cell>
        </row>
        <row r="773">
          <cell r="D773">
            <v>773</v>
          </cell>
          <cell r="E773" t="str">
            <v>2020-09-16</v>
          </cell>
          <cell r="F773">
            <v>1472</v>
          </cell>
          <cell r="G773" t="str">
            <v>Bank Spółdzielczy w Brodnicy</v>
          </cell>
          <cell r="H773">
            <v>45534</v>
          </cell>
        </row>
        <row r="774">
          <cell r="D774">
            <v>774</v>
          </cell>
          <cell r="E774" t="str">
            <v>2020-09-17</v>
          </cell>
          <cell r="F774">
            <v>11040</v>
          </cell>
          <cell r="G774" t="str">
            <v>Bank Spółdzielczy w Brodnicy</v>
          </cell>
          <cell r="H774">
            <v>45504</v>
          </cell>
        </row>
        <row r="775">
          <cell r="D775">
            <v>775</v>
          </cell>
          <cell r="E775" t="str">
            <v>2020-09-16</v>
          </cell>
          <cell r="F775">
            <v>3680</v>
          </cell>
          <cell r="G775" t="str">
            <v>Bank Spółdzielczy w Brodnicy</v>
          </cell>
          <cell r="H775">
            <v>45546</v>
          </cell>
        </row>
        <row r="776">
          <cell r="D776">
            <v>776</v>
          </cell>
          <cell r="E776" t="str">
            <v>2020-09-16</v>
          </cell>
          <cell r="F776">
            <v>3680</v>
          </cell>
          <cell r="G776" t="str">
            <v>SGB-Bank</v>
          </cell>
          <cell r="H776">
            <v>45275</v>
          </cell>
        </row>
        <row r="777">
          <cell r="D777">
            <v>777</v>
          </cell>
          <cell r="E777" t="str">
            <v>2020-09-17</v>
          </cell>
          <cell r="F777">
            <v>14720</v>
          </cell>
          <cell r="G777" t="str">
            <v>SGB-Bank</v>
          </cell>
          <cell r="H777">
            <v>45205</v>
          </cell>
        </row>
        <row r="778">
          <cell r="D778">
            <v>778</v>
          </cell>
          <cell r="E778" t="str">
            <v>2020-09-17</v>
          </cell>
          <cell r="F778">
            <v>9200</v>
          </cell>
          <cell r="G778" t="str">
            <v>SGB-Bank</v>
          </cell>
          <cell r="H778">
            <v>45548</v>
          </cell>
        </row>
        <row r="779">
          <cell r="D779">
            <v>779</v>
          </cell>
          <cell r="E779" t="str">
            <v>2020-09-17</v>
          </cell>
          <cell r="F779">
            <v>12328</v>
          </cell>
          <cell r="G779" t="str">
            <v>SGB-Bank</v>
          </cell>
          <cell r="H779">
            <v>44305</v>
          </cell>
        </row>
        <row r="780">
          <cell r="D780">
            <v>780</v>
          </cell>
          <cell r="E780" t="str">
            <v>2020-09-16</v>
          </cell>
          <cell r="F780">
            <v>22080</v>
          </cell>
          <cell r="G780" t="str">
            <v>BNP Paribas Bank Polska S.A</v>
          </cell>
          <cell r="H780">
            <v>44176</v>
          </cell>
        </row>
        <row r="781">
          <cell r="D781">
            <v>781</v>
          </cell>
          <cell r="E781" t="str">
            <v>2020-09-16</v>
          </cell>
          <cell r="F781">
            <v>138000</v>
          </cell>
          <cell r="G781" t="str">
            <v>BNP Paribas Bank Polska S.A</v>
          </cell>
          <cell r="H781">
            <v>44820</v>
          </cell>
        </row>
        <row r="782">
          <cell r="D782">
            <v>783</v>
          </cell>
          <cell r="E782" t="str">
            <v>2020-09-18</v>
          </cell>
          <cell r="F782">
            <v>46000</v>
          </cell>
          <cell r="G782" t="str">
            <v>BNP Paribas Bank Polska S.A</v>
          </cell>
          <cell r="H782">
            <v>45187</v>
          </cell>
        </row>
        <row r="783">
          <cell r="D783">
            <v>784</v>
          </cell>
          <cell r="E783" t="str">
            <v>2020-09-17</v>
          </cell>
          <cell r="F783">
            <v>40480</v>
          </cell>
          <cell r="G783" t="str">
            <v>SGB-Bank</v>
          </cell>
          <cell r="H783">
            <v>45524</v>
          </cell>
        </row>
        <row r="784">
          <cell r="D784">
            <v>785</v>
          </cell>
          <cell r="E784" t="str">
            <v>2020-09-17</v>
          </cell>
          <cell r="F784">
            <v>27600</v>
          </cell>
          <cell r="G784" t="str">
            <v>Bank Spółdzielczy w Brodnicy</v>
          </cell>
          <cell r="H784">
            <v>45264</v>
          </cell>
        </row>
        <row r="785">
          <cell r="D785">
            <v>786</v>
          </cell>
          <cell r="E785" t="str">
            <v>2020-09-17</v>
          </cell>
          <cell r="F785">
            <v>27600</v>
          </cell>
          <cell r="G785" t="str">
            <v>Bank Spółdzielczy w Brodnicy</v>
          </cell>
          <cell r="H785">
            <v>45268</v>
          </cell>
        </row>
        <row r="786">
          <cell r="D786">
            <v>787</v>
          </cell>
          <cell r="E786" t="str">
            <v>2020-09-17</v>
          </cell>
          <cell r="F786">
            <v>8280</v>
          </cell>
          <cell r="G786" t="str">
            <v>Bank Spółdzielczy w Brodnicy</v>
          </cell>
          <cell r="H786">
            <v>45554</v>
          </cell>
        </row>
        <row r="787">
          <cell r="D787">
            <v>788</v>
          </cell>
          <cell r="E787" t="str">
            <v>2020-09-17</v>
          </cell>
          <cell r="F787">
            <v>12880</v>
          </cell>
          <cell r="G787" t="str">
            <v>Bank Spółdzielczy w Brodnicy</v>
          </cell>
          <cell r="H787">
            <v>45562</v>
          </cell>
        </row>
        <row r="788">
          <cell r="D788">
            <v>789</v>
          </cell>
          <cell r="E788" t="str">
            <v>2020-09-17</v>
          </cell>
          <cell r="F788">
            <v>7544</v>
          </cell>
          <cell r="G788" t="str">
            <v>SGB-Bank</v>
          </cell>
          <cell r="H788">
            <v>45184</v>
          </cell>
        </row>
        <row r="789">
          <cell r="D789">
            <v>790</v>
          </cell>
          <cell r="E789" t="str">
            <v>2020-09-18</v>
          </cell>
          <cell r="F789">
            <v>1288</v>
          </cell>
          <cell r="G789" t="str">
            <v>Bank Spółdzielczy w Brodnicy</v>
          </cell>
          <cell r="H789">
            <v>44875</v>
          </cell>
        </row>
        <row r="790">
          <cell r="D790">
            <v>791</v>
          </cell>
          <cell r="E790" t="str">
            <v>2020-09-18</v>
          </cell>
          <cell r="F790">
            <v>7360</v>
          </cell>
          <cell r="G790" t="str">
            <v>Bank Spółdzielczy w Brodnicy</v>
          </cell>
          <cell r="H790">
            <v>44607</v>
          </cell>
        </row>
        <row r="791">
          <cell r="D791">
            <v>792</v>
          </cell>
          <cell r="E791" t="str">
            <v>2020-09-18</v>
          </cell>
          <cell r="F791">
            <v>5998.4</v>
          </cell>
          <cell r="G791" t="str">
            <v>SGB-Bank</v>
          </cell>
          <cell r="H791">
            <v>44546</v>
          </cell>
        </row>
        <row r="792">
          <cell r="D792">
            <v>793</v>
          </cell>
          <cell r="E792" t="str">
            <v>2020-09-18</v>
          </cell>
          <cell r="F792">
            <v>55200</v>
          </cell>
          <cell r="G792" t="str">
            <v>SGB-Bank</v>
          </cell>
          <cell r="H792">
            <v>45187</v>
          </cell>
        </row>
        <row r="793">
          <cell r="D793">
            <v>794</v>
          </cell>
          <cell r="E793" t="str">
            <v>2020-09-18</v>
          </cell>
          <cell r="F793">
            <v>9200</v>
          </cell>
          <cell r="G793" t="str">
            <v>Bank Spółdzielczy w Brodnicy</v>
          </cell>
          <cell r="H793">
            <v>45548</v>
          </cell>
        </row>
        <row r="794">
          <cell r="D794">
            <v>795</v>
          </cell>
          <cell r="E794" t="str">
            <v>2020-09-18</v>
          </cell>
          <cell r="F794">
            <v>9200</v>
          </cell>
          <cell r="G794" t="str">
            <v>Bank Spółdzielczy w Brodnicy</v>
          </cell>
          <cell r="H794">
            <v>45534</v>
          </cell>
        </row>
        <row r="795">
          <cell r="D795">
            <v>796</v>
          </cell>
          <cell r="E795" t="str">
            <v>2020-09-21</v>
          </cell>
          <cell r="F795">
            <v>9200</v>
          </cell>
          <cell r="G795" t="str">
            <v>Bank Spółdzielczy w Brodnicy</v>
          </cell>
          <cell r="H795">
            <v>44375</v>
          </cell>
        </row>
        <row r="796">
          <cell r="D796">
            <v>797</v>
          </cell>
          <cell r="E796" t="str">
            <v>2020-09-15</v>
          </cell>
          <cell r="F796">
            <v>147200</v>
          </cell>
          <cell r="G796" t="str">
            <v>Bank Spółdzielczy w Brodnicy</v>
          </cell>
          <cell r="H796">
            <v>45504</v>
          </cell>
        </row>
        <row r="797">
          <cell r="D797">
            <v>798</v>
          </cell>
          <cell r="E797" t="str">
            <v>2020-09-21</v>
          </cell>
          <cell r="F797">
            <v>1840</v>
          </cell>
          <cell r="G797" t="str">
            <v>SGB-Bank</v>
          </cell>
          <cell r="H797">
            <v>44804</v>
          </cell>
        </row>
        <row r="798">
          <cell r="D798">
            <v>799</v>
          </cell>
          <cell r="E798" t="str">
            <v>2020-09-21</v>
          </cell>
          <cell r="F798">
            <v>47840</v>
          </cell>
          <cell r="G798" t="str">
            <v>SGB-Bank</v>
          </cell>
          <cell r="H798">
            <v>45433</v>
          </cell>
        </row>
        <row r="799">
          <cell r="D799">
            <v>800</v>
          </cell>
          <cell r="E799" t="str">
            <v>2020-09-21</v>
          </cell>
          <cell r="F799">
            <v>11040</v>
          </cell>
          <cell r="G799" t="str">
            <v>SGB-Bank</v>
          </cell>
          <cell r="H799">
            <v>45169</v>
          </cell>
        </row>
        <row r="800">
          <cell r="D800">
            <v>801</v>
          </cell>
          <cell r="E800" t="str">
            <v>2020-09-18</v>
          </cell>
          <cell r="F800">
            <v>18400</v>
          </cell>
          <cell r="G800" t="str">
            <v>Bank Spółdzielczy w Brodnicy</v>
          </cell>
          <cell r="H800">
            <v>44777</v>
          </cell>
        </row>
        <row r="801">
          <cell r="D801">
            <v>802</v>
          </cell>
          <cell r="E801" t="str">
            <v>2020-09-16</v>
          </cell>
          <cell r="F801">
            <v>5520</v>
          </cell>
          <cell r="G801" t="str">
            <v>Bank Spółdzielczy w Brodnicy</v>
          </cell>
          <cell r="H801">
            <v>45534</v>
          </cell>
        </row>
        <row r="802">
          <cell r="D802">
            <v>803</v>
          </cell>
          <cell r="E802" t="str">
            <v>2020-09-17</v>
          </cell>
          <cell r="F802">
            <v>18400</v>
          </cell>
          <cell r="G802" t="str">
            <v>Bank Spółdzielczy w Brodnicy</v>
          </cell>
          <cell r="H802">
            <v>45534</v>
          </cell>
        </row>
        <row r="803">
          <cell r="D803">
            <v>804</v>
          </cell>
          <cell r="E803" t="str">
            <v>2020-09-21</v>
          </cell>
          <cell r="F803">
            <v>3680</v>
          </cell>
          <cell r="G803" t="str">
            <v>Bank Spółdzielczy w Brodnicy</v>
          </cell>
          <cell r="H803">
            <v>45533</v>
          </cell>
        </row>
        <row r="804">
          <cell r="D804">
            <v>805</v>
          </cell>
          <cell r="E804" t="str">
            <v>2020-09-21</v>
          </cell>
          <cell r="F804">
            <v>7360</v>
          </cell>
          <cell r="G804" t="str">
            <v>Bank Spółdzielczy w Brodnicy</v>
          </cell>
          <cell r="H804">
            <v>44804</v>
          </cell>
        </row>
        <row r="805">
          <cell r="D805">
            <v>806</v>
          </cell>
          <cell r="E805" t="str">
            <v>2020-09-22</v>
          </cell>
          <cell r="F805">
            <v>5520</v>
          </cell>
          <cell r="G805" t="str">
            <v>Bank Spółdzielczy w Brodnicy</v>
          </cell>
          <cell r="H805">
            <v>45555</v>
          </cell>
        </row>
        <row r="806">
          <cell r="D806">
            <v>807</v>
          </cell>
          <cell r="E806" t="str">
            <v>2020-09-21</v>
          </cell>
          <cell r="F806">
            <v>12880</v>
          </cell>
          <cell r="G806" t="str">
            <v>Bank Spółdzielczy w Brodnicy</v>
          </cell>
          <cell r="H806">
            <v>45545</v>
          </cell>
        </row>
        <row r="807">
          <cell r="D807">
            <v>808</v>
          </cell>
          <cell r="E807" t="str">
            <v>2020-09-22</v>
          </cell>
          <cell r="F807">
            <v>36800</v>
          </cell>
          <cell r="G807" t="str">
            <v>SGB-Bank</v>
          </cell>
          <cell r="H807">
            <v>45534</v>
          </cell>
        </row>
        <row r="808">
          <cell r="D808">
            <v>809</v>
          </cell>
          <cell r="E808" t="str">
            <v>2020-09-22</v>
          </cell>
          <cell r="F808">
            <v>3680</v>
          </cell>
          <cell r="G808" t="str">
            <v>SGB-Bank</v>
          </cell>
          <cell r="H808">
            <v>44531</v>
          </cell>
        </row>
        <row r="809">
          <cell r="D809">
            <v>810</v>
          </cell>
          <cell r="E809" t="str">
            <v>2020-08-18</v>
          </cell>
          <cell r="F809">
            <v>7360</v>
          </cell>
          <cell r="G809" t="str">
            <v>Bank Spółdzielczy w Brodnicy</v>
          </cell>
          <cell r="H809">
            <v>45138</v>
          </cell>
        </row>
        <row r="810">
          <cell r="D810">
            <v>811</v>
          </cell>
          <cell r="E810" t="str">
            <v>2020-08-20</v>
          </cell>
          <cell r="F810">
            <v>27600</v>
          </cell>
          <cell r="G810" t="str">
            <v>Bank Spółdzielczy w Brodnicy</v>
          </cell>
          <cell r="H810">
            <v>45471</v>
          </cell>
        </row>
        <row r="811">
          <cell r="D811">
            <v>812</v>
          </cell>
          <cell r="E811" t="str">
            <v>2020-08-21</v>
          </cell>
          <cell r="F811">
            <v>1472</v>
          </cell>
          <cell r="G811" t="str">
            <v>Bank Spółdzielczy w Brodnicy</v>
          </cell>
          <cell r="H811">
            <v>44427</v>
          </cell>
        </row>
        <row r="812">
          <cell r="D812">
            <v>813</v>
          </cell>
          <cell r="E812" t="str">
            <v>2020-08-25</v>
          </cell>
          <cell r="F812">
            <v>7360</v>
          </cell>
          <cell r="G812" t="str">
            <v>Bank Spółdzielczy w Brodnicy</v>
          </cell>
          <cell r="H812">
            <v>44686</v>
          </cell>
        </row>
        <row r="813">
          <cell r="D813">
            <v>814</v>
          </cell>
          <cell r="E813" t="str">
            <v>2020-09-17</v>
          </cell>
          <cell r="F813">
            <v>11408</v>
          </cell>
          <cell r="G813" t="str">
            <v>Bank Spółdzielczy w Brodnicy</v>
          </cell>
          <cell r="H813">
            <v>45526</v>
          </cell>
        </row>
        <row r="814">
          <cell r="D814">
            <v>815</v>
          </cell>
          <cell r="E814" t="str">
            <v>2020-09-23</v>
          </cell>
          <cell r="F814">
            <v>27600</v>
          </cell>
          <cell r="G814" t="str">
            <v>Bank Spółdzielczy w Brodnicy</v>
          </cell>
          <cell r="H814">
            <v>45545</v>
          </cell>
        </row>
        <row r="815">
          <cell r="D815">
            <v>816</v>
          </cell>
          <cell r="E815" t="str">
            <v>2020-09-23</v>
          </cell>
          <cell r="F815">
            <v>20240</v>
          </cell>
          <cell r="G815" t="str">
            <v>Bank Spółdzielczy w Brodnicy</v>
          </cell>
          <cell r="H815">
            <v>45533</v>
          </cell>
        </row>
        <row r="816">
          <cell r="D816">
            <v>817</v>
          </cell>
          <cell r="E816" t="str">
            <v>2020-09-23</v>
          </cell>
          <cell r="F816">
            <v>1840</v>
          </cell>
          <cell r="G816" t="str">
            <v>Bank Spółdzielczy w Brodnicy</v>
          </cell>
          <cell r="H816">
            <v>45558</v>
          </cell>
        </row>
        <row r="817">
          <cell r="D817">
            <v>818</v>
          </cell>
          <cell r="E817" t="str">
            <v>2020-09-23</v>
          </cell>
          <cell r="F817">
            <v>3128</v>
          </cell>
          <cell r="G817" t="str">
            <v>Bank Spółdzielczy w Brodnicy</v>
          </cell>
          <cell r="H817">
            <v>45558</v>
          </cell>
        </row>
        <row r="818">
          <cell r="D818">
            <v>819</v>
          </cell>
          <cell r="E818" t="str">
            <v>2020-09-23</v>
          </cell>
          <cell r="F818">
            <v>5520</v>
          </cell>
          <cell r="G818" t="str">
            <v>Bank Spółdzielczy w Brodnicy</v>
          </cell>
          <cell r="H818">
            <v>44845</v>
          </cell>
        </row>
        <row r="819">
          <cell r="D819">
            <v>820</v>
          </cell>
          <cell r="E819" t="str">
            <v>2020-09-21</v>
          </cell>
          <cell r="F819">
            <v>55200</v>
          </cell>
          <cell r="G819" t="str">
            <v>BNP Paribas Bank Polska S.A</v>
          </cell>
          <cell r="H819">
            <v>44460</v>
          </cell>
        </row>
        <row r="820">
          <cell r="D820">
            <v>821</v>
          </cell>
          <cell r="E820" t="str">
            <v>2020-09-23</v>
          </cell>
          <cell r="F820">
            <v>18400</v>
          </cell>
          <cell r="G820" t="str">
            <v>BNP Paribas Bank Polska S.A</v>
          </cell>
          <cell r="H820">
            <v>45192</v>
          </cell>
        </row>
        <row r="821">
          <cell r="D821">
            <v>823</v>
          </cell>
          <cell r="E821" t="str">
            <v>2020-09-21</v>
          </cell>
          <cell r="F821">
            <v>9200</v>
          </cell>
          <cell r="G821" t="str">
            <v>BNP Paribas Bank Polska S.A</v>
          </cell>
          <cell r="H821">
            <v>44460</v>
          </cell>
        </row>
        <row r="822">
          <cell r="D822">
            <v>824</v>
          </cell>
          <cell r="E822" t="str">
            <v>2020-09-23</v>
          </cell>
          <cell r="F822">
            <v>64400</v>
          </cell>
          <cell r="G822" t="str">
            <v>SGB-Bank</v>
          </cell>
          <cell r="H822">
            <v>44952</v>
          </cell>
        </row>
        <row r="823">
          <cell r="D823">
            <v>825</v>
          </cell>
          <cell r="E823" t="str">
            <v>2020-09-24</v>
          </cell>
          <cell r="F823">
            <v>250240</v>
          </cell>
          <cell r="G823" t="str">
            <v>SGB-Bank</v>
          </cell>
          <cell r="H823">
            <v>47817</v>
          </cell>
        </row>
        <row r="824">
          <cell r="D824">
            <v>826</v>
          </cell>
          <cell r="E824" t="str">
            <v>2020-09-21</v>
          </cell>
          <cell r="F824">
            <v>27600</v>
          </cell>
          <cell r="G824" t="str">
            <v>SGB-Bank</v>
          </cell>
          <cell r="H824">
            <v>44926</v>
          </cell>
        </row>
        <row r="825">
          <cell r="D825">
            <v>827</v>
          </cell>
          <cell r="E825" t="str">
            <v>2020-09-25</v>
          </cell>
          <cell r="F825">
            <v>2760</v>
          </cell>
          <cell r="G825" t="str">
            <v>SGB-Bank</v>
          </cell>
          <cell r="H825">
            <v>44463</v>
          </cell>
        </row>
        <row r="826">
          <cell r="D826">
            <v>828</v>
          </cell>
          <cell r="E826" t="str">
            <v>2020-09-23</v>
          </cell>
          <cell r="F826">
            <v>9200</v>
          </cell>
          <cell r="G826" t="str">
            <v>SGB-Bank</v>
          </cell>
          <cell r="H826">
            <v>45555</v>
          </cell>
        </row>
        <row r="827">
          <cell r="D827">
            <v>829</v>
          </cell>
          <cell r="E827" t="str">
            <v>2020-09-24</v>
          </cell>
          <cell r="F827">
            <v>678408</v>
          </cell>
          <cell r="G827" t="str">
            <v>SGB-Bank</v>
          </cell>
          <cell r="H827">
            <v>49490</v>
          </cell>
        </row>
        <row r="828">
          <cell r="D828">
            <v>830</v>
          </cell>
          <cell r="E828" t="str">
            <v>2020-09-25</v>
          </cell>
          <cell r="F828">
            <v>46000</v>
          </cell>
          <cell r="G828" t="str">
            <v>SGB-Bank</v>
          </cell>
          <cell r="H828">
            <v>45190</v>
          </cell>
        </row>
        <row r="829">
          <cell r="D829">
            <v>831</v>
          </cell>
          <cell r="E829" t="str">
            <v>2020-09-25</v>
          </cell>
          <cell r="F829">
            <v>14720</v>
          </cell>
          <cell r="G829" t="str">
            <v>SGB-Bank</v>
          </cell>
          <cell r="H829">
            <v>44553</v>
          </cell>
        </row>
        <row r="830">
          <cell r="D830">
            <v>832</v>
          </cell>
          <cell r="E830" t="str">
            <v>2020-09-25</v>
          </cell>
          <cell r="F830">
            <v>5520</v>
          </cell>
          <cell r="G830" t="str">
            <v>SGB-Bank</v>
          </cell>
          <cell r="H830">
            <v>44553</v>
          </cell>
        </row>
        <row r="831">
          <cell r="D831">
            <v>833</v>
          </cell>
          <cell r="E831" t="str">
            <v>2020-09-24</v>
          </cell>
          <cell r="F831">
            <v>7360</v>
          </cell>
          <cell r="G831" t="str">
            <v>Bank Spółdzielczy w Brodnicy</v>
          </cell>
          <cell r="H831">
            <v>44558</v>
          </cell>
        </row>
        <row r="832">
          <cell r="D832">
            <v>834</v>
          </cell>
          <cell r="E832" t="str">
            <v>2020-09-24</v>
          </cell>
          <cell r="F832">
            <v>3680</v>
          </cell>
          <cell r="G832" t="str">
            <v>Bank Spółdzielczy w Brodnicy</v>
          </cell>
          <cell r="H832">
            <v>44888</v>
          </cell>
        </row>
        <row r="833">
          <cell r="D833">
            <v>835</v>
          </cell>
          <cell r="E833" t="str">
            <v>2020-09-24</v>
          </cell>
          <cell r="F833">
            <v>18400</v>
          </cell>
          <cell r="G833" t="str">
            <v>Bank Spółdzielczy w Brodnicy</v>
          </cell>
          <cell r="H833">
            <v>44833</v>
          </cell>
        </row>
        <row r="834">
          <cell r="D834">
            <v>836</v>
          </cell>
          <cell r="E834" t="str">
            <v>2020-09-24</v>
          </cell>
          <cell r="F834">
            <v>20240</v>
          </cell>
          <cell r="G834" t="str">
            <v>Bank Spółdzielczy w Brodnicy</v>
          </cell>
          <cell r="H834">
            <v>45534</v>
          </cell>
        </row>
        <row r="835">
          <cell r="D835">
            <v>837</v>
          </cell>
          <cell r="E835" t="str">
            <v>2020-09-24</v>
          </cell>
          <cell r="F835">
            <v>6440</v>
          </cell>
          <cell r="G835" t="str">
            <v>Bank Spółdzielczy w Brodnicy</v>
          </cell>
          <cell r="H835">
            <v>45558</v>
          </cell>
        </row>
        <row r="836">
          <cell r="D836">
            <v>838</v>
          </cell>
          <cell r="E836" t="str">
            <v>2020-09-24</v>
          </cell>
          <cell r="F836">
            <v>11040</v>
          </cell>
          <cell r="G836" t="str">
            <v>Bank Spółdzielczy w Brodnicy</v>
          </cell>
          <cell r="H836">
            <v>45358</v>
          </cell>
        </row>
        <row r="837">
          <cell r="D837">
            <v>839</v>
          </cell>
          <cell r="E837" t="str">
            <v>2020-09-24</v>
          </cell>
          <cell r="F837">
            <v>14720</v>
          </cell>
          <cell r="G837" t="str">
            <v>Bank Spółdzielczy w Brodnicy</v>
          </cell>
          <cell r="H837">
            <v>44861</v>
          </cell>
        </row>
        <row r="838">
          <cell r="D838">
            <v>840</v>
          </cell>
          <cell r="E838" t="str">
            <v>2020-09-24</v>
          </cell>
          <cell r="F838">
            <v>64400</v>
          </cell>
          <cell r="G838" t="str">
            <v>Bank Spółdzielczy w Brodnicy</v>
          </cell>
          <cell r="H838">
            <v>45309</v>
          </cell>
        </row>
        <row r="839">
          <cell r="D839">
            <v>841</v>
          </cell>
          <cell r="E839" t="str">
            <v>2020-09-25</v>
          </cell>
          <cell r="F839">
            <v>9200</v>
          </cell>
          <cell r="G839" t="str">
            <v>Bank Spółdzielczy w Brodnicy</v>
          </cell>
          <cell r="H839">
            <v>45534</v>
          </cell>
        </row>
        <row r="840">
          <cell r="D840">
            <v>842</v>
          </cell>
          <cell r="E840" t="str">
            <v>2020-09-25</v>
          </cell>
          <cell r="F840">
            <v>11040</v>
          </cell>
          <cell r="G840" t="str">
            <v>SGB-Bank</v>
          </cell>
          <cell r="H840">
            <v>45574</v>
          </cell>
        </row>
        <row r="841">
          <cell r="D841">
            <v>843</v>
          </cell>
          <cell r="E841" t="str">
            <v>2020-09-28</v>
          </cell>
          <cell r="F841">
            <v>14720</v>
          </cell>
          <cell r="G841" t="str">
            <v>SGB-Bank</v>
          </cell>
          <cell r="H841">
            <v>44462</v>
          </cell>
        </row>
        <row r="842">
          <cell r="D842">
            <v>844</v>
          </cell>
          <cell r="E842" t="str">
            <v>2020-09-25</v>
          </cell>
          <cell r="F842">
            <v>36800</v>
          </cell>
          <cell r="G842" t="str">
            <v>BNP Paribas Bank Polska S.A</v>
          </cell>
          <cell r="H842">
            <v>45194</v>
          </cell>
        </row>
        <row r="843">
          <cell r="D843">
            <v>845</v>
          </cell>
          <cell r="E843" t="str">
            <v>2020-09-25</v>
          </cell>
          <cell r="F843">
            <v>55200</v>
          </cell>
          <cell r="G843" t="str">
            <v>BNP Paribas Bank Polska S.A</v>
          </cell>
          <cell r="H843">
            <v>45194</v>
          </cell>
        </row>
        <row r="844">
          <cell r="D844">
            <v>846</v>
          </cell>
          <cell r="E844" t="str">
            <v>2020-09-28</v>
          </cell>
          <cell r="F844">
            <v>20240</v>
          </cell>
          <cell r="G844" t="str">
            <v>BNP Paribas Bank Polska S.A</v>
          </cell>
          <cell r="H844">
            <v>45197</v>
          </cell>
        </row>
        <row r="845">
          <cell r="D845">
            <v>847</v>
          </cell>
          <cell r="E845" t="str">
            <v>2020-09-24</v>
          </cell>
          <cell r="F845">
            <v>9200</v>
          </cell>
          <cell r="G845" t="str">
            <v>BNP Paribas Bank Polska S.A</v>
          </cell>
          <cell r="H845">
            <v>45193</v>
          </cell>
        </row>
        <row r="846">
          <cell r="D846">
            <v>848</v>
          </cell>
          <cell r="E846" t="str">
            <v>2020-09-28</v>
          </cell>
          <cell r="F846">
            <v>5520</v>
          </cell>
          <cell r="G846" t="str">
            <v>Bank Spółdzielczy w Brodnicy</v>
          </cell>
          <cell r="H846">
            <v>45534</v>
          </cell>
        </row>
        <row r="847">
          <cell r="D847">
            <v>849</v>
          </cell>
          <cell r="E847" t="str">
            <v>2020-09-28</v>
          </cell>
          <cell r="F847">
            <v>47840</v>
          </cell>
          <cell r="G847" t="str">
            <v>SGB-Bank</v>
          </cell>
          <cell r="H847">
            <v>45196</v>
          </cell>
        </row>
        <row r="848">
          <cell r="D848">
            <v>850</v>
          </cell>
          <cell r="E848" t="str">
            <v>2020-09-29</v>
          </cell>
          <cell r="F848">
            <v>4600</v>
          </cell>
          <cell r="G848" t="str">
            <v>SGB-Bank</v>
          </cell>
          <cell r="H848">
            <v>45523</v>
          </cell>
        </row>
        <row r="849">
          <cell r="D849">
            <v>851</v>
          </cell>
          <cell r="E849" t="str">
            <v>2020-09-29</v>
          </cell>
          <cell r="F849">
            <v>147200</v>
          </cell>
          <cell r="G849" t="str">
            <v>SGB-Bank</v>
          </cell>
          <cell r="H849">
            <v>45547</v>
          </cell>
        </row>
        <row r="850">
          <cell r="D850">
            <v>852</v>
          </cell>
          <cell r="E850" t="str">
            <v>2020-09-29</v>
          </cell>
          <cell r="F850">
            <v>7084</v>
          </cell>
          <cell r="G850" t="str">
            <v>SGB-Bank</v>
          </cell>
          <cell r="H850">
            <v>44556</v>
          </cell>
        </row>
        <row r="851">
          <cell r="D851">
            <v>853</v>
          </cell>
          <cell r="E851" t="str">
            <v>2020-09-29</v>
          </cell>
          <cell r="F851">
            <v>68080</v>
          </cell>
          <cell r="G851" t="str">
            <v>SGB-Bank</v>
          </cell>
          <cell r="H851">
            <v>45160</v>
          </cell>
        </row>
        <row r="852">
          <cell r="D852">
            <v>854</v>
          </cell>
          <cell r="E852" t="str">
            <v>2020-09-25</v>
          </cell>
          <cell r="F852">
            <v>18400</v>
          </cell>
          <cell r="G852" t="str">
            <v>Bank Spółdzielczy w Brodnicy</v>
          </cell>
          <cell r="H852">
            <v>45471</v>
          </cell>
        </row>
        <row r="853">
          <cell r="D853">
            <v>855</v>
          </cell>
          <cell r="E853" t="str">
            <v>2020-09-25</v>
          </cell>
          <cell r="F853">
            <v>27968</v>
          </cell>
          <cell r="G853" t="str">
            <v>Bank Spółdzielczy w Brodnicy</v>
          </cell>
          <cell r="H853">
            <v>45198</v>
          </cell>
        </row>
        <row r="854">
          <cell r="D854">
            <v>856</v>
          </cell>
          <cell r="E854" t="str">
            <v>2020-09-28</v>
          </cell>
          <cell r="F854">
            <v>2208</v>
          </cell>
          <cell r="G854" t="str">
            <v>Bank Spółdzielczy w Brodnicy</v>
          </cell>
          <cell r="H854">
            <v>45505</v>
          </cell>
        </row>
        <row r="855">
          <cell r="D855">
            <v>857</v>
          </cell>
          <cell r="E855" t="str">
            <v>2020-09-28</v>
          </cell>
          <cell r="F855">
            <v>5520</v>
          </cell>
          <cell r="G855" t="str">
            <v>SGB-Bank</v>
          </cell>
          <cell r="H855">
            <v>44819</v>
          </cell>
        </row>
        <row r="856">
          <cell r="D856">
            <v>858</v>
          </cell>
          <cell r="E856" t="str">
            <v>2020-09-29</v>
          </cell>
          <cell r="F856">
            <v>9200</v>
          </cell>
          <cell r="G856" t="str">
            <v>Bank Spółdzielczy w Brodnicy</v>
          </cell>
          <cell r="H856">
            <v>44629</v>
          </cell>
        </row>
        <row r="857">
          <cell r="D857">
            <v>859</v>
          </cell>
          <cell r="E857" t="str">
            <v>2020-09-28</v>
          </cell>
          <cell r="F857">
            <v>36800</v>
          </cell>
          <cell r="G857" t="str">
            <v>Bank Spółdzielczy w Brodnicy</v>
          </cell>
          <cell r="H857">
            <v>45534</v>
          </cell>
        </row>
        <row r="858">
          <cell r="D858">
            <v>860</v>
          </cell>
          <cell r="E858" t="str">
            <v>2020-09-28</v>
          </cell>
          <cell r="F858">
            <v>20240</v>
          </cell>
          <cell r="G858" t="str">
            <v>Bank Spółdzielczy w Brodnicy</v>
          </cell>
          <cell r="H858">
            <v>45251</v>
          </cell>
        </row>
        <row r="859">
          <cell r="D859">
            <v>861</v>
          </cell>
          <cell r="E859" t="str">
            <v>2020-09-29</v>
          </cell>
          <cell r="F859">
            <v>38640</v>
          </cell>
          <cell r="G859" t="str">
            <v>Bank Spółdzielczy w Brodnicy</v>
          </cell>
          <cell r="H859">
            <v>45534</v>
          </cell>
        </row>
        <row r="860">
          <cell r="D860">
            <v>862</v>
          </cell>
          <cell r="E860" t="str">
            <v>2020-09-29</v>
          </cell>
          <cell r="F860">
            <v>27600</v>
          </cell>
          <cell r="G860" t="str">
            <v>Bank Spółdzielczy w Brodnicy</v>
          </cell>
          <cell r="H860">
            <v>45534</v>
          </cell>
        </row>
        <row r="861">
          <cell r="D861">
            <v>863</v>
          </cell>
          <cell r="E861" t="str">
            <v>2020-09-29</v>
          </cell>
          <cell r="F861">
            <v>36800</v>
          </cell>
          <cell r="G861" t="str">
            <v>Bank Spółdzielczy w Brodnicy</v>
          </cell>
          <cell r="H861">
            <v>45555</v>
          </cell>
        </row>
        <row r="862">
          <cell r="D862">
            <v>864</v>
          </cell>
          <cell r="E862" t="str">
            <v>2020-09-29</v>
          </cell>
          <cell r="F862">
            <v>3680</v>
          </cell>
          <cell r="G862" t="str">
            <v>Bank Spółdzielczy w Brodnicy</v>
          </cell>
          <cell r="H862">
            <v>45533</v>
          </cell>
        </row>
        <row r="863">
          <cell r="D863">
            <v>865</v>
          </cell>
          <cell r="E863" t="str">
            <v>2020-09-29</v>
          </cell>
          <cell r="F863">
            <v>12880</v>
          </cell>
          <cell r="G863" t="str">
            <v>Bank Spółdzielczy w Brodnicy</v>
          </cell>
          <cell r="H863">
            <v>45562</v>
          </cell>
        </row>
        <row r="864">
          <cell r="D864">
            <v>866</v>
          </cell>
          <cell r="E864" t="str">
            <v>2020-09-29</v>
          </cell>
          <cell r="F864">
            <v>1840</v>
          </cell>
          <cell r="G864" t="str">
            <v>Bank Spółdzielczy w Brodnicy</v>
          </cell>
          <cell r="H864">
            <v>44561</v>
          </cell>
        </row>
        <row r="865">
          <cell r="D865">
            <v>867</v>
          </cell>
          <cell r="E865" t="str">
            <v>2020-09-29</v>
          </cell>
          <cell r="F865">
            <v>73600</v>
          </cell>
          <cell r="G865" t="str">
            <v>Bank Spółdzielczy w Brodnicy</v>
          </cell>
          <cell r="H865">
            <v>44834</v>
          </cell>
        </row>
        <row r="866">
          <cell r="D866">
            <v>868</v>
          </cell>
          <cell r="E866" t="str">
            <v>2020-09-29</v>
          </cell>
          <cell r="F866">
            <v>4600</v>
          </cell>
          <cell r="G866" t="str">
            <v>SGB-Bank</v>
          </cell>
          <cell r="H866">
            <v>45190</v>
          </cell>
        </row>
        <row r="867">
          <cell r="D867">
            <v>869</v>
          </cell>
          <cell r="E867" t="str">
            <v>2020-09-30</v>
          </cell>
          <cell r="F867">
            <v>18400</v>
          </cell>
          <cell r="G867" t="str">
            <v>SGB-Bank</v>
          </cell>
          <cell r="H867">
            <v>45198</v>
          </cell>
        </row>
        <row r="868">
          <cell r="D868">
            <v>870</v>
          </cell>
          <cell r="E868" t="str">
            <v>2020-09-30</v>
          </cell>
          <cell r="F868">
            <v>11040</v>
          </cell>
          <cell r="G868" t="str">
            <v>SGB-Bank</v>
          </cell>
          <cell r="H868">
            <v>45198</v>
          </cell>
        </row>
        <row r="869">
          <cell r="D869">
            <v>871</v>
          </cell>
          <cell r="E869" t="str">
            <v>2020-09-29</v>
          </cell>
          <cell r="F869">
            <v>22080</v>
          </cell>
          <cell r="G869" t="str">
            <v>SGB-Bank</v>
          </cell>
          <cell r="H869">
            <v>44467</v>
          </cell>
        </row>
        <row r="870">
          <cell r="D870">
            <v>872</v>
          </cell>
          <cell r="E870" t="str">
            <v>2020-09-28</v>
          </cell>
          <cell r="F870">
            <v>4600</v>
          </cell>
          <cell r="G870" t="str">
            <v>Bank Spółdzielczy w Brodnicy</v>
          </cell>
          <cell r="H870">
            <v>45198</v>
          </cell>
        </row>
        <row r="871">
          <cell r="D871">
            <v>873</v>
          </cell>
          <cell r="E871" t="str">
            <v>2020-09-30</v>
          </cell>
          <cell r="F871">
            <v>18400</v>
          </cell>
          <cell r="G871" t="str">
            <v>Bank Spółdzielczy w Brodnicy</v>
          </cell>
          <cell r="H871">
            <v>45558</v>
          </cell>
        </row>
        <row r="872">
          <cell r="D872">
            <v>874</v>
          </cell>
          <cell r="E872" t="str">
            <v>2020-09-24</v>
          </cell>
          <cell r="F872">
            <v>55200</v>
          </cell>
          <cell r="G872" t="str">
            <v>Bank Spółdzielczy w Brodnicy</v>
          </cell>
          <cell r="H872">
            <v>45534</v>
          </cell>
        </row>
        <row r="873">
          <cell r="D873">
            <v>875</v>
          </cell>
          <cell r="E873" t="str">
            <v>2020-09-24</v>
          </cell>
          <cell r="F873">
            <v>27600</v>
          </cell>
          <cell r="G873" t="str">
            <v>Bank Spółdzielczy w Brodnicy</v>
          </cell>
          <cell r="H873">
            <v>45482</v>
          </cell>
        </row>
        <row r="874">
          <cell r="D874">
            <v>876</v>
          </cell>
          <cell r="E874" t="str">
            <v>2020-09-30</v>
          </cell>
          <cell r="F874">
            <v>3680</v>
          </cell>
          <cell r="G874" t="str">
            <v>Bank Spółdzielczy w Brodnicy</v>
          </cell>
          <cell r="H874">
            <v>45569</v>
          </cell>
        </row>
        <row r="875">
          <cell r="D875">
            <v>877</v>
          </cell>
          <cell r="E875" t="str">
            <v>2020-09-30</v>
          </cell>
          <cell r="F875">
            <v>9200</v>
          </cell>
          <cell r="G875" t="str">
            <v>Bank Spółdzielczy w Brodnicy</v>
          </cell>
          <cell r="H875">
            <v>45551</v>
          </cell>
        </row>
        <row r="876">
          <cell r="D876">
            <v>878</v>
          </cell>
          <cell r="E876" t="str">
            <v>2020-09-30</v>
          </cell>
          <cell r="F876">
            <v>5520</v>
          </cell>
          <cell r="G876" t="str">
            <v>Bank Spółdzielczy w Brodnicy</v>
          </cell>
          <cell r="H876">
            <v>45555</v>
          </cell>
        </row>
        <row r="877">
          <cell r="D877">
            <v>879</v>
          </cell>
          <cell r="E877" t="str">
            <v>2020-09-30</v>
          </cell>
          <cell r="F877">
            <v>22080</v>
          </cell>
          <cell r="G877" t="str">
            <v>Bank Spółdzielczy w Brodnicy</v>
          </cell>
          <cell r="H877">
            <v>45198</v>
          </cell>
        </row>
        <row r="878">
          <cell r="D878">
            <v>880</v>
          </cell>
          <cell r="E878" t="str">
            <v>2020-09-30</v>
          </cell>
          <cell r="F878">
            <v>4600</v>
          </cell>
          <cell r="G878" t="str">
            <v>Bank Spółdzielczy w Brodnicy</v>
          </cell>
          <cell r="H878">
            <v>45533</v>
          </cell>
        </row>
        <row r="879">
          <cell r="D879">
            <v>881</v>
          </cell>
          <cell r="E879" t="str">
            <v>2020-09-30</v>
          </cell>
          <cell r="F879">
            <v>22080</v>
          </cell>
          <cell r="G879" t="str">
            <v>Bank Spółdzielczy w Brodnicy</v>
          </cell>
          <cell r="H879">
            <v>45558</v>
          </cell>
        </row>
        <row r="880">
          <cell r="D880">
            <v>882</v>
          </cell>
          <cell r="E880" t="str">
            <v>2020-09-30</v>
          </cell>
          <cell r="F880">
            <v>920</v>
          </cell>
          <cell r="G880" t="str">
            <v>Bank Spółdzielczy w Brodnicy</v>
          </cell>
          <cell r="H880">
            <v>45562</v>
          </cell>
        </row>
        <row r="881">
          <cell r="D881">
            <v>883</v>
          </cell>
          <cell r="E881" t="str">
            <v>2020-09-30</v>
          </cell>
          <cell r="F881">
            <v>14720</v>
          </cell>
          <cell r="G881" t="str">
            <v>Bank Spółdzielczy w Brodnicy</v>
          </cell>
          <cell r="H881">
            <v>45197</v>
          </cell>
        </row>
        <row r="882">
          <cell r="D882">
            <v>884</v>
          </cell>
          <cell r="E882" t="str">
            <v>2020-09-30</v>
          </cell>
          <cell r="F882">
            <v>27600</v>
          </cell>
          <cell r="G882" t="str">
            <v>Bank Spółdzielczy w Brodnicy</v>
          </cell>
          <cell r="H882">
            <v>44804</v>
          </cell>
        </row>
        <row r="883">
          <cell r="D883">
            <v>885</v>
          </cell>
          <cell r="E883" t="str">
            <v>2020-09-30</v>
          </cell>
          <cell r="F883">
            <v>92000</v>
          </cell>
          <cell r="G883" t="str">
            <v>Bank Spółdzielczy w Brodnicy</v>
          </cell>
          <cell r="H883">
            <v>44439</v>
          </cell>
        </row>
        <row r="884">
          <cell r="D884">
            <v>886</v>
          </cell>
          <cell r="E884" t="str">
            <v>2020-09-30</v>
          </cell>
          <cell r="F884">
            <v>11040</v>
          </cell>
          <cell r="G884" t="str">
            <v>Bank Spółdzielczy w Brodnicy</v>
          </cell>
          <cell r="H884">
            <v>44795</v>
          </cell>
        </row>
        <row r="885">
          <cell r="D885">
            <v>887</v>
          </cell>
          <cell r="E885" t="str">
            <v>2020-09-30</v>
          </cell>
          <cell r="F885">
            <v>14720</v>
          </cell>
          <cell r="G885" t="str">
            <v>Bank Spółdzielczy w Brodnicy</v>
          </cell>
          <cell r="H885">
            <v>45534</v>
          </cell>
        </row>
        <row r="886">
          <cell r="D886">
            <v>888</v>
          </cell>
          <cell r="E886" t="str">
            <v>2020-09-28</v>
          </cell>
          <cell r="F886">
            <v>15364</v>
          </cell>
          <cell r="G886" t="str">
            <v>Bank Spółdzielczy w Brodnicy</v>
          </cell>
          <cell r="H886">
            <v>45173</v>
          </cell>
        </row>
        <row r="887">
          <cell r="D887">
            <v>889</v>
          </cell>
          <cell r="E887" t="str">
            <v>2020-09-30</v>
          </cell>
          <cell r="F887">
            <v>9200</v>
          </cell>
          <cell r="G887" t="str">
            <v>Bank Spółdzielczy w Brodnicy</v>
          </cell>
          <cell r="H887">
            <v>44802</v>
          </cell>
        </row>
        <row r="888">
          <cell r="D888">
            <v>890</v>
          </cell>
          <cell r="E888" t="str">
            <v>2020-09-28</v>
          </cell>
          <cell r="F888">
            <v>9200</v>
          </cell>
          <cell r="G888" t="str">
            <v>Bank Spółdzielczy w Brodnicy</v>
          </cell>
          <cell r="H888">
            <v>44558</v>
          </cell>
        </row>
        <row r="889">
          <cell r="D889">
            <v>891</v>
          </cell>
          <cell r="E889" t="str">
            <v>2020-09-30</v>
          </cell>
          <cell r="F889">
            <v>9200</v>
          </cell>
          <cell r="G889" t="str">
            <v>Bank Spółdzielczy w Brodnicy</v>
          </cell>
          <cell r="H889">
            <v>45565</v>
          </cell>
        </row>
        <row r="890">
          <cell r="D890">
            <v>892</v>
          </cell>
          <cell r="E890" t="str">
            <v>2020-09-30</v>
          </cell>
          <cell r="F890">
            <v>6440</v>
          </cell>
          <cell r="G890" t="str">
            <v>Bank Spółdzielczy w Brodnicy</v>
          </cell>
          <cell r="H890">
            <v>45289</v>
          </cell>
        </row>
        <row r="891">
          <cell r="D891">
            <v>893</v>
          </cell>
          <cell r="E891" t="str">
            <v>2020-09-09</v>
          </cell>
          <cell r="F891">
            <v>6440</v>
          </cell>
          <cell r="G891" t="str">
            <v>SGB-Bank</v>
          </cell>
          <cell r="H891">
            <v>45169</v>
          </cell>
        </row>
        <row r="892">
          <cell r="D892">
            <v>894</v>
          </cell>
          <cell r="E892" t="str">
            <v>2020-09-18</v>
          </cell>
          <cell r="F892">
            <v>73600</v>
          </cell>
          <cell r="G892" t="str">
            <v>SGB-Bank</v>
          </cell>
          <cell r="H892">
            <v>45198</v>
          </cell>
        </row>
        <row r="893">
          <cell r="D893">
            <v>895</v>
          </cell>
          <cell r="E893" t="str">
            <v>2020-09-25</v>
          </cell>
          <cell r="F893">
            <v>55200</v>
          </cell>
          <cell r="G893" t="str">
            <v>SGB-Bank</v>
          </cell>
          <cell r="H893">
            <v>45040</v>
          </cell>
        </row>
        <row r="894">
          <cell r="D894">
            <v>896</v>
          </cell>
          <cell r="E894" t="str">
            <v>2020-09-30</v>
          </cell>
          <cell r="F894">
            <v>36800</v>
          </cell>
          <cell r="G894" t="str">
            <v>SGB-Bank</v>
          </cell>
          <cell r="H894">
            <v>45001</v>
          </cell>
        </row>
        <row r="895">
          <cell r="D895">
            <v>897</v>
          </cell>
          <cell r="E895" t="str">
            <v>2020-09-18</v>
          </cell>
          <cell r="F895">
            <v>920</v>
          </cell>
          <cell r="G895" t="str">
            <v>SGB-Bank</v>
          </cell>
          <cell r="H895">
            <v>44469</v>
          </cell>
        </row>
        <row r="896">
          <cell r="D896">
            <v>898</v>
          </cell>
          <cell r="E896" t="str">
            <v>2020-09-30</v>
          </cell>
          <cell r="F896">
            <v>92000</v>
          </cell>
          <cell r="G896" t="str">
            <v>SGB-Bank</v>
          </cell>
          <cell r="H896">
            <v>45198</v>
          </cell>
        </row>
        <row r="897">
          <cell r="D897">
            <v>899</v>
          </cell>
          <cell r="E897" t="str">
            <v>2020-10-01</v>
          </cell>
          <cell r="F897">
            <v>92000</v>
          </cell>
          <cell r="G897" t="str">
            <v>SGB-Bank</v>
          </cell>
          <cell r="H897">
            <v>44196</v>
          </cell>
        </row>
        <row r="898">
          <cell r="D898">
            <v>900</v>
          </cell>
          <cell r="E898" t="str">
            <v>2020-10-01</v>
          </cell>
          <cell r="F898">
            <v>15456</v>
          </cell>
          <cell r="G898" t="str">
            <v>SGB-Bank</v>
          </cell>
          <cell r="H898">
            <v>45407</v>
          </cell>
        </row>
        <row r="899">
          <cell r="D899">
            <v>901</v>
          </cell>
          <cell r="E899" t="str">
            <v>2020-09-30</v>
          </cell>
          <cell r="F899">
            <v>9200</v>
          </cell>
          <cell r="G899" t="str">
            <v>SGB-Bank</v>
          </cell>
          <cell r="H899">
            <v>45189</v>
          </cell>
        </row>
        <row r="900">
          <cell r="D900">
            <v>902</v>
          </cell>
          <cell r="E900" t="str">
            <v>2020-09-28</v>
          </cell>
          <cell r="F900">
            <v>13248</v>
          </cell>
          <cell r="G900" t="str">
            <v>Credit Agricole</v>
          </cell>
          <cell r="H900">
            <v>44274</v>
          </cell>
        </row>
        <row r="901">
          <cell r="D901">
            <v>903</v>
          </cell>
          <cell r="E901" t="str">
            <v>2020-09-29</v>
          </cell>
          <cell r="F901">
            <v>83490</v>
          </cell>
          <cell r="G901" t="str">
            <v>Bank Polskiej Spółdzielczości</v>
          </cell>
          <cell r="H901">
            <v>45554</v>
          </cell>
        </row>
        <row r="902">
          <cell r="D902">
            <v>904</v>
          </cell>
          <cell r="E902" t="str">
            <v>2020-10-02</v>
          </cell>
          <cell r="F902">
            <v>3680</v>
          </cell>
          <cell r="G902" t="str">
            <v>SGB-Bank</v>
          </cell>
          <cell r="H902">
            <v>45121</v>
          </cell>
        </row>
        <row r="903">
          <cell r="D903">
            <v>905</v>
          </cell>
          <cell r="E903" t="str">
            <v>2020-10-02</v>
          </cell>
          <cell r="F903">
            <v>33120</v>
          </cell>
          <cell r="G903" t="str">
            <v>SGB-Bank</v>
          </cell>
          <cell r="H903">
            <v>44792</v>
          </cell>
        </row>
        <row r="904">
          <cell r="D904">
            <v>906</v>
          </cell>
          <cell r="E904" t="str">
            <v>2020-10-02</v>
          </cell>
          <cell r="F904">
            <v>1472</v>
          </cell>
          <cell r="G904" t="str">
            <v>SGB-Bank</v>
          </cell>
          <cell r="H904">
            <v>44974</v>
          </cell>
        </row>
        <row r="905">
          <cell r="D905">
            <v>907</v>
          </cell>
          <cell r="E905" t="str">
            <v>2020-10-04</v>
          </cell>
          <cell r="F905">
            <v>3680</v>
          </cell>
          <cell r="G905" t="str">
            <v>SGB-Bank</v>
          </cell>
          <cell r="H905">
            <v>44390</v>
          </cell>
        </row>
        <row r="906">
          <cell r="D906">
            <v>908</v>
          </cell>
          <cell r="E906" t="str">
            <v>2020-10-02</v>
          </cell>
          <cell r="F906">
            <v>58880</v>
          </cell>
          <cell r="G906" t="str">
            <v>SGB-Bank</v>
          </cell>
          <cell r="H906">
            <v>45565</v>
          </cell>
        </row>
        <row r="907">
          <cell r="D907">
            <v>909</v>
          </cell>
          <cell r="E907" t="str">
            <v>2020-10-02</v>
          </cell>
          <cell r="F907">
            <v>7360</v>
          </cell>
          <cell r="G907" t="str">
            <v>SGB-Bank</v>
          </cell>
          <cell r="H907">
            <v>44469</v>
          </cell>
        </row>
        <row r="908">
          <cell r="D908">
            <v>910</v>
          </cell>
          <cell r="E908" t="str">
            <v>2020-10-05</v>
          </cell>
          <cell r="F908">
            <v>36800</v>
          </cell>
          <cell r="G908" t="str">
            <v>SGB-Bank</v>
          </cell>
          <cell r="H908">
            <v>45497</v>
          </cell>
        </row>
        <row r="909">
          <cell r="D909">
            <v>911</v>
          </cell>
          <cell r="E909" t="str">
            <v>2020-10-05</v>
          </cell>
          <cell r="F909">
            <v>41952</v>
          </cell>
          <cell r="G909" t="str">
            <v>Bank Polskiej Spółdzielczości</v>
          </cell>
          <cell r="H909">
            <v>45659</v>
          </cell>
        </row>
        <row r="910">
          <cell r="D910">
            <v>912</v>
          </cell>
          <cell r="E910" t="str">
            <v>2020-10-06</v>
          </cell>
          <cell r="F910">
            <v>33120</v>
          </cell>
          <cell r="G910" t="str">
            <v>SGB-Bank</v>
          </cell>
          <cell r="H910">
            <v>45204</v>
          </cell>
        </row>
        <row r="911">
          <cell r="D911">
            <v>913</v>
          </cell>
          <cell r="E911" t="str">
            <v>2020-10-05</v>
          </cell>
          <cell r="F911">
            <v>64400</v>
          </cell>
          <cell r="G911" t="str">
            <v>SGB-Bank</v>
          </cell>
          <cell r="H911">
            <v>45379</v>
          </cell>
        </row>
        <row r="912">
          <cell r="D912">
            <v>914</v>
          </cell>
          <cell r="E912" t="str">
            <v>2020-10-05</v>
          </cell>
          <cell r="F912">
            <v>13800</v>
          </cell>
          <cell r="G912" t="str">
            <v>SGB-Bank</v>
          </cell>
          <cell r="H912">
            <v>45148</v>
          </cell>
        </row>
        <row r="913">
          <cell r="D913">
            <v>915</v>
          </cell>
          <cell r="E913" t="str">
            <v>2020-09-30</v>
          </cell>
          <cell r="F913">
            <v>22521.599999999999</v>
          </cell>
          <cell r="G913" t="str">
            <v>BNP Paribas Bank Polska S.A</v>
          </cell>
          <cell r="H913">
            <v>47837</v>
          </cell>
        </row>
        <row r="914">
          <cell r="D914">
            <v>916</v>
          </cell>
          <cell r="E914" t="str">
            <v>2020-09-30</v>
          </cell>
          <cell r="F914">
            <v>46000</v>
          </cell>
          <cell r="G914" t="str">
            <v>BNP Paribas Bank Polska S.A</v>
          </cell>
          <cell r="H914">
            <v>45199</v>
          </cell>
        </row>
        <row r="915">
          <cell r="D915">
            <v>917</v>
          </cell>
          <cell r="E915" t="str">
            <v>2020-09-30</v>
          </cell>
          <cell r="F915">
            <v>46000</v>
          </cell>
          <cell r="G915" t="str">
            <v>BNP Paribas Bank Polska S.A</v>
          </cell>
          <cell r="H915">
            <v>45199</v>
          </cell>
        </row>
        <row r="916">
          <cell r="D916">
            <v>918</v>
          </cell>
          <cell r="E916" t="str">
            <v>2020-09-29</v>
          </cell>
          <cell r="F916">
            <v>12880</v>
          </cell>
          <cell r="G916" t="str">
            <v>BNP Paribas Bank Polska S.A</v>
          </cell>
          <cell r="H916">
            <v>45198</v>
          </cell>
        </row>
        <row r="917">
          <cell r="D917">
            <v>919</v>
          </cell>
          <cell r="E917" t="str">
            <v>2020-10-02</v>
          </cell>
          <cell r="F917">
            <v>92000</v>
          </cell>
          <cell r="G917" t="str">
            <v>BNP Paribas Bank Polska S.A</v>
          </cell>
          <cell r="H917">
            <v>45076</v>
          </cell>
        </row>
        <row r="918">
          <cell r="D918">
            <v>921</v>
          </cell>
          <cell r="E918" t="str">
            <v>2020-10-06</v>
          </cell>
          <cell r="F918">
            <v>55200</v>
          </cell>
          <cell r="G918" t="str">
            <v>SGB-Bank</v>
          </cell>
          <cell r="H918">
            <v>44456</v>
          </cell>
        </row>
        <row r="919">
          <cell r="D919">
            <v>922</v>
          </cell>
          <cell r="E919" t="str">
            <v>2020-10-05</v>
          </cell>
          <cell r="F919">
            <v>1840</v>
          </cell>
          <cell r="G919" t="str">
            <v>SGB-Bank</v>
          </cell>
          <cell r="H919">
            <v>44561</v>
          </cell>
        </row>
        <row r="920">
          <cell r="D920">
            <v>923</v>
          </cell>
          <cell r="E920" t="str">
            <v>2020-10-07</v>
          </cell>
          <cell r="F920">
            <v>25760</v>
          </cell>
          <cell r="G920" t="str">
            <v>SGB-Bank</v>
          </cell>
          <cell r="H920">
            <v>45201</v>
          </cell>
        </row>
        <row r="921">
          <cell r="D921">
            <v>924</v>
          </cell>
          <cell r="E921" t="str">
            <v>2020-10-06</v>
          </cell>
          <cell r="F921">
            <v>18400</v>
          </cell>
          <cell r="G921" t="str">
            <v>SGB-Bank</v>
          </cell>
          <cell r="H921">
            <v>45201</v>
          </cell>
        </row>
        <row r="922">
          <cell r="D922">
            <v>925</v>
          </cell>
          <cell r="E922" t="str">
            <v>2020-10-06</v>
          </cell>
          <cell r="F922">
            <v>2465.6</v>
          </cell>
          <cell r="G922" t="str">
            <v>SGB-Bank</v>
          </cell>
          <cell r="H922">
            <v>45201</v>
          </cell>
        </row>
        <row r="923">
          <cell r="D923">
            <v>926</v>
          </cell>
          <cell r="E923" t="str">
            <v>2020-10-07</v>
          </cell>
          <cell r="F923">
            <v>16560</v>
          </cell>
          <cell r="G923" t="str">
            <v>SGB-Bank</v>
          </cell>
          <cell r="H923">
            <v>45205</v>
          </cell>
        </row>
        <row r="924">
          <cell r="D924">
            <v>927</v>
          </cell>
          <cell r="E924" t="str">
            <v>2020-10-07</v>
          </cell>
          <cell r="F924">
            <v>2760</v>
          </cell>
          <cell r="G924" t="str">
            <v>SGB-Bank</v>
          </cell>
          <cell r="H924">
            <v>44559</v>
          </cell>
        </row>
        <row r="925">
          <cell r="D925">
            <v>928</v>
          </cell>
          <cell r="E925" t="str">
            <v>2020-10-07</v>
          </cell>
          <cell r="F925">
            <v>109112</v>
          </cell>
          <cell r="G925" t="str">
            <v>SGB-Bank</v>
          </cell>
          <cell r="H925">
            <v>47398</v>
          </cell>
        </row>
        <row r="926">
          <cell r="D926">
            <v>929</v>
          </cell>
          <cell r="E926" t="str">
            <v>2020-10-08</v>
          </cell>
          <cell r="F926">
            <v>5520</v>
          </cell>
          <cell r="G926" t="str">
            <v>BNP Paribas Bank Polska S.A</v>
          </cell>
          <cell r="H926">
            <v>44842</v>
          </cell>
        </row>
        <row r="927">
          <cell r="D927">
            <v>930</v>
          </cell>
          <cell r="E927" t="str">
            <v>2020-10-10</v>
          </cell>
          <cell r="F927">
            <v>92000</v>
          </cell>
          <cell r="G927" t="str">
            <v>SGB-Bank</v>
          </cell>
          <cell r="H927">
            <v>45261</v>
          </cell>
        </row>
        <row r="928">
          <cell r="D928">
            <v>931</v>
          </cell>
          <cell r="E928" t="str">
            <v>2020-10-09</v>
          </cell>
          <cell r="F928">
            <v>6440</v>
          </cell>
          <cell r="G928" t="str">
            <v>SGB-Bank</v>
          </cell>
          <cell r="H928">
            <v>44886</v>
          </cell>
        </row>
        <row r="929">
          <cell r="D929">
            <v>932</v>
          </cell>
          <cell r="E929" t="str">
            <v>2020-10-08</v>
          </cell>
          <cell r="F929">
            <v>14720</v>
          </cell>
          <cell r="G929" t="str">
            <v>SGB-Bank</v>
          </cell>
          <cell r="H929">
            <v>45443</v>
          </cell>
        </row>
        <row r="930">
          <cell r="D930">
            <v>933</v>
          </cell>
          <cell r="E930" t="str">
            <v>2020-10-08</v>
          </cell>
          <cell r="F930">
            <v>9200</v>
          </cell>
          <cell r="G930" t="str">
            <v>SGB-Bank</v>
          </cell>
          <cell r="H930">
            <v>45555</v>
          </cell>
        </row>
        <row r="931">
          <cell r="D931">
            <v>934</v>
          </cell>
          <cell r="E931" t="str">
            <v>2020-10-08</v>
          </cell>
          <cell r="F931">
            <v>2944</v>
          </cell>
          <cell r="G931" t="str">
            <v>SGB-Bank</v>
          </cell>
          <cell r="H931">
            <v>45565</v>
          </cell>
        </row>
        <row r="932">
          <cell r="D932">
            <v>935</v>
          </cell>
          <cell r="E932" t="str">
            <v>2020-10-07</v>
          </cell>
          <cell r="F932">
            <v>36800</v>
          </cell>
          <cell r="G932" t="str">
            <v>SGB-Bank</v>
          </cell>
          <cell r="H932">
            <v>45567</v>
          </cell>
        </row>
        <row r="933">
          <cell r="D933">
            <v>936</v>
          </cell>
          <cell r="E933" t="str">
            <v>2020-10-07</v>
          </cell>
          <cell r="F933">
            <v>73600</v>
          </cell>
          <cell r="G933" t="str">
            <v>SGB-Bank</v>
          </cell>
          <cell r="H933">
            <v>45565</v>
          </cell>
        </row>
        <row r="934">
          <cell r="D934">
            <v>937</v>
          </cell>
          <cell r="E934" t="str">
            <v>2020-10-08</v>
          </cell>
          <cell r="F934">
            <v>7360</v>
          </cell>
          <cell r="G934" t="str">
            <v>SGB-Bank</v>
          </cell>
          <cell r="H934">
            <v>44592</v>
          </cell>
        </row>
        <row r="935">
          <cell r="D935">
            <v>938</v>
          </cell>
          <cell r="E935" t="str">
            <v>2020-10-07</v>
          </cell>
          <cell r="F935">
            <v>42136</v>
          </cell>
          <cell r="G935" t="str">
            <v>Credit Agricole</v>
          </cell>
          <cell r="H935">
            <v>47125</v>
          </cell>
        </row>
        <row r="936">
          <cell r="D936">
            <v>939</v>
          </cell>
          <cell r="E936" t="str">
            <v>2020-10-09</v>
          </cell>
          <cell r="F936">
            <v>92000</v>
          </cell>
          <cell r="G936" t="str">
            <v>BNP Paribas Bank Polska S.A</v>
          </cell>
          <cell r="H936">
            <v>44478</v>
          </cell>
        </row>
        <row r="937">
          <cell r="D937">
            <v>940</v>
          </cell>
          <cell r="E937" t="str">
            <v>2020-10-08</v>
          </cell>
          <cell r="F937">
            <v>27600</v>
          </cell>
          <cell r="G937" t="str">
            <v>BNP Paribas Bank Polska S.A</v>
          </cell>
          <cell r="H937">
            <v>45207</v>
          </cell>
        </row>
        <row r="938">
          <cell r="D938">
            <v>941</v>
          </cell>
          <cell r="E938" t="str">
            <v>2020-10-12</v>
          </cell>
          <cell r="F938">
            <v>128800</v>
          </cell>
          <cell r="G938" t="str">
            <v>BNP Paribas Bank Polska S.A</v>
          </cell>
          <cell r="H938">
            <v>44481</v>
          </cell>
        </row>
        <row r="939">
          <cell r="D939">
            <v>942</v>
          </cell>
          <cell r="E939" t="str">
            <v>2020-10-09</v>
          </cell>
          <cell r="F939">
            <v>5520</v>
          </cell>
          <cell r="G939" t="str">
            <v>SGB-Bank</v>
          </cell>
          <cell r="H939">
            <v>45666</v>
          </cell>
        </row>
        <row r="940">
          <cell r="D940">
            <v>943</v>
          </cell>
          <cell r="E940" t="str">
            <v>2020-10-12</v>
          </cell>
          <cell r="F940">
            <v>5152</v>
          </cell>
          <cell r="G940" t="str">
            <v>SGB-Bank</v>
          </cell>
          <cell r="H940">
            <v>44571</v>
          </cell>
        </row>
        <row r="941">
          <cell r="D941">
            <v>944</v>
          </cell>
          <cell r="E941" t="str">
            <v>2020-10-13</v>
          </cell>
          <cell r="F941">
            <v>2760</v>
          </cell>
          <cell r="G941" t="str">
            <v>SGB-Bank</v>
          </cell>
          <cell r="H941">
            <v>44225</v>
          </cell>
        </row>
        <row r="942">
          <cell r="D942">
            <v>945</v>
          </cell>
          <cell r="E942" t="str">
            <v>2020-10-13</v>
          </cell>
          <cell r="F942">
            <v>23920</v>
          </cell>
          <cell r="G942" t="str">
            <v>SGB-Bank</v>
          </cell>
          <cell r="H942">
            <v>44481</v>
          </cell>
        </row>
        <row r="943">
          <cell r="D943">
            <v>946</v>
          </cell>
          <cell r="E943" t="str">
            <v>2020-10-15</v>
          </cell>
          <cell r="F943">
            <v>128800</v>
          </cell>
          <cell r="G943" t="str">
            <v>Bank Polskiej Spółdzielczości</v>
          </cell>
          <cell r="H943">
            <v>45247</v>
          </cell>
        </row>
        <row r="944">
          <cell r="D944">
            <v>947</v>
          </cell>
          <cell r="E944" t="str">
            <v>2020-10-13</v>
          </cell>
          <cell r="F944">
            <v>9200</v>
          </cell>
          <cell r="G944" t="str">
            <v>SGB-Bank</v>
          </cell>
          <cell r="H944">
            <v>44834</v>
          </cell>
        </row>
        <row r="945">
          <cell r="D945">
            <v>948</v>
          </cell>
          <cell r="E945" t="str">
            <v>2020-10-14</v>
          </cell>
          <cell r="F945">
            <v>46000</v>
          </cell>
          <cell r="G945" t="str">
            <v>SGB-Bank</v>
          </cell>
          <cell r="H945">
            <v>44888</v>
          </cell>
        </row>
        <row r="946">
          <cell r="D946">
            <v>949</v>
          </cell>
          <cell r="E946" t="str">
            <v>2020-10-14</v>
          </cell>
          <cell r="F946">
            <v>11040</v>
          </cell>
          <cell r="G946" t="str">
            <v>SGB-Bank</v>
          </cell>
          <cell r="H946">
            <v>45569</v>
          </cell>
        </row>
        <row r="947">
          <cell r="D947">
            <v>950</v>
          </cell>
          <cell r="E947" t="str">
            <v>2020-10-14</v>
          </cell>
          <cell r="F947">
            <v>12880</v>
          </cell>
          <cell r="G947" t="str">
            <v>SGB-Bank</v>
          </cell>
          <cell r="H947">
            <v>44477</v>
          </cell>
        </row>
        <row r="948">
          <cell r="D948">
            <v>951</v>
          </cell>
          <cell r="E948" t="str">
            <v>2020-10-15</v>
          </cell>
          <cell r="F948">
            <v>27600</v>
          </cell>
          <cell r="G948" t="str">
            <v>SGB-Bank</v>
          </cell>
          <cell r="H948">
            <v>45212</v>
          </cell>
        </row>
        <row r="949">
          <cell r="D949">
            <v>952</v>
          </cell>
          <cell r="E949" t="str">
            <v>2020-10-15</v>
          </cell>
          <cell r="F949">
            <v>47840</v>
          </cell>
          <cell r="G949" t="str">
            <v>SGB-Bank</v>
          </cell>
          <cell r="H949">
            <v>44995</v>
          </cell>
        </row>
        <row r="950">
          <cell r="D950">
            <v>953</v>
          </cell>
          <cell r="E950" t="str">
            <v>2020-10-14</v>
          </cell>
          <cell r="F950">
            <v>5290</v>
          </cell>
          <cell r="G950" t="str">
            <v>SGB-Bank</v>
          </cell>
          <cell r="H950">
            <v>44207</v>
          </cell>
        </row>
        <row r="951">
          <cell r="D951">
            <v>954</v>
          </cell>
          <cell r="E951" t="str">
            <v>2020-10-15</v>
          </cell>
          <cell r="F951">
            <v>92000</v>
          </cell>
          <cell r="G951" t="str">
            <v>SGB-Bank</v>
          </cell>
          <cell r="H951">
            <v>45199</v>
          </cell>
        </row>
        <row r="952">
          <cell r="D952">
            <v>955</v>
          </cell>
          <cell r="E952" t="str">
            <v>2020-10-15</v>
          </cell>
          <cell r="F952">
            <v>19872</v>
          </cell>
          <cell r="G952" t="str">
            <v>BNP Paribas Bank Polska S.A</v>
          </cell>
          <cell r="H952">
            <v>44879</v>
          </cell>
        </row>
        <row r="953">
          <cell r="D953">
            <v>956</v>
          </cell>
          <cell r="E953" t="str">
            <v>2020-10-15</v>
          </cell>
          <cell r="F953">
            <v>46000</v>
          </cell>
          <cell r="G953" t="str">
            <v>BNP Paribas Bank Polska S.A</v>
          </cell>
          <cell r="H953">
            <v>44915</v>
          </cell>
        </row>
        <row r="954">
          <cell r="D954">
            <v>957</v>
          </cell>
          <cell r="E954" t="str">
            <v>2020-10-15</v>
          </cell>
          <cell r="F954">
            <v>55200</v>
          </cell>
          <cell r="G954" t="str">
            <v>BNP Paribas Bank Polska S.A</v>
          </cell>
          <cell r="H954">
            <v>45211</v>
          </cell>
        </row>
        <row r="955">
          <cell r="D955">
            <v>958</v>
          </cell>
          <cell r="E955" t="str">
            <v>2020-10-15</v>
          </cell>
          <cell r="F955">
            <v>3680</v>
          </cell>
          <cell r="G955" t="str">
            <v>SGB-Bank</v>
          </cell>
          <cell r="H955">
            <v>45201</v>
          </cell>
        </row>
        <row r="956">
          <cell r="D956">
            <v>959</v>
          </cell>
          <cell r="E956" t="str">
            <v>2020-10-16</v>
          </cell>
          <cell r="F956">
            <v>3864</v>
          </cell>
          <cell r="G956" t="str">
            <v>SGB-Bank</v>
          </cell>
          <cell r="H956">
            <v>44575</v>
          </cell>
        </row>
        <row r="957">
          <cell r="D957">
            <v>960</v>
          </cell>
          <cell r="E957" t="str">
            <v>2020-10-01</v>
          </cell>
          <cell r="F957">
            <v>7360</v>
          </cell>
          <cell r="G957" t="str">
            <v>Bank Spółdzielczy w Brodnicy</v>
          </cell>
          <cell r="H957">
            <v>45551</v>
          </cell>
        </row>
        <row r="958">
          <cell r="D958">
            <v>961</v>
          </cell>
          <cell r="E958" t="str">
            <v>2020-10-01</v>
          </cell>
          <cell r="F958">
            <v>6440</v>
          </cell>
          <cell r="G958" t="str">
            <v>Bank Spółdzielczy w Brodnicy</v>
          </cell>
          <cell r="H958">
            <v>44868</v>
          </cell>
        </row>
        <row r="959">
          <cell r="D959">
            <v>962</v>
          </cell>
          <cell r="E959" t="str">
            <v>2020-10-02</v>
          </cell>
          <cell r="F959">
            <v>11040</v>
          </cell>
          <cell r="G959" t="str">
            <v>Bank Spółdzielczy w Brodnicy</v>
          </cell>
          <cell r="H959">
            <v>45555</v>
          </cell>
        </row>
        <row r="960">
          <cell r="D960">
            <v>963</v>
          </cell>
          <cell r="E960" t="str">
            <v>2020-10-02</v>
          </cell>
          <cell r="F960">
            <v>8280</v>
          </cell>
          <cell r="G960" t="str">
            <v>Bank Spółdzielczy w Brodnicy</v>
          </cell>
          <cell r="H960">
            <v>45565</v>
          </cell>
        </row>
        <row r="961">
          <cell r="D961">
            <v>964</v>
          </cell>
          <cell r="E961" t="str">
            <v>2020-10-02</v>
          </cell>
          <cell r="F961">
            <v>14720</v>
          </cell>
          <cell r="G961" t="str">
            <v>Bank Spółdzielczy w Brodnicy</v>
          </cell>
          <cell r="H961">
            <v>45555</v>
          </cell>
        </row>
        <row r="962">
          <cell r="D962">
            <v>965</v>
          </cell>
          <cell r="E962" t="str">
            <v>2020-10-02</v>
          </cell>
          <cell r="F962">
            <v>14720</v>
          </cell>
          <cell r="G962" t="str">
            <v>Bank Spółdzielczy w Brodnicy</v>
          </cell>
          <cell r="H962">
            <v>45565</v>
          </cell>
        </row>
        <row r="963">
          <cell r="D963">
            <v>966</v>
          </cell>
          <cell r="E963" t="str">
            <v>2020-10-02</v>
          </cell>
          <cell r="F963">
            <v>18400</v>
          </cell>
          <cell r="G963" t="str">
            <v>Bank Spółdzielczy w Brodnicy</v>
          </cell>
          <cell r="H963">
            <v>45016</v>
          </cell>
        </row>
        <row r="964">
          <cell r="D964">
            <v>967</v>
          </cell>
          <cell r="E964" t="str">
            <v>2020-10-05</v>
          </cell>
          <cell r="F964">
            <v>60720</v>
          </cell>
          <cell r="G964" t="str">
            <v>Bank Spółdzielczy w Brodnicy</v>
          </cell>
          <cell r="H964">
            <v>45565</v>
          </cell>
        </row>
        <row r="965">
          <cell r="D965">
            <v>968</v>
          </cell>
          <cell r="E965" t="str">
            <v>2020-10-05</v>
          </cell>
          <cell r="F965">
            <v>4600</v>
          </cell>
          <cell r="G965" t="str">
            <v>Bank Spółdzielczy w Brodnicy</v>
          </cell>
          <cell r="H965">
            <v>45243</v>
          </cell>
        </row>
        <row r="966">
          <cell r="D966">
            <v>969</v>
          </cell>
          <cell r="E966" t="str">
            <v>2020-10-05</v>
          </cell>
          <cell r="F966">
            <v>3680</v>
          </cell>
          <cell r="G966" t="str">
            <v>Bank Spółdzielczy w Brodnicy</v>
          </cell>
          <cell r="H966">
            <v>45470</v>
          </cell>
        </row>
        <row r="967">
          <cell r="D967">
            <v>970</v>
          </cell>
          <cell r="E967" t="str">
            <v>2020-10-06</v>
          </cell>
          <cell r="F967">
            <v>9200</v>
          </cell>
          <cell r="G967" t="str">
            <v>Bank Spółdzielczy w Brodnicy</v>
          </cell>
          <cell r="H967">
            <v>44469</v>
          </cell>
        </row>
        <row r="968">
          <cell r="D968">
            <v>971</v>
          </cell>
          <cell r="E968" t="str">
            <v>2020-10-06</v>
          </cell>
          <cell r="F968">
            <v>18400</v>
          </cell>
          <cell r="G968" t="str">
            <v>Bank Spółdzielczy w Brodnicy</v>
          </cell>
          <cell r="H968">
            <v>45412</v>
          </cell>
        </row>
        <row r="969">
          <cell r="D969">
            <v>972</v>
          </cell>
          <cell r="E969" t="str">
            <v>2020-10-05</v>
          </cell>
          <cell r="F969">
            <v>9200</v>
          </cell>
          <cell r="G969" t="str">
            <v>Bank Spółdzielczy w Brodnicy</v>
          </cell>
          <cell r="H969">
            <v>45565</v>
          </cell>
        </row>
        <row r="970">
          <cell r="D970">
            <v>973</v>
          </cell>
          <cell r="E970" t="str">
            <v>2020-10-07</v>
          </cell>
          <cell r="F970">
            <v>8280</v>
          </cell>
          <cell r="G970" t="str">
            <v>Bank Spółdzielczy w Brodnicy</v>
          </cell>
          <cell r="H970">
            <v>44561</v>
          </cell>
        </row>
        <row r="971">
          <cell r="D971">
            <v>974</v>
          </cell>
          <cell r="E971" t="str">
            <v>2020-10-07</v>
          </cell>
          <cell r="F971">
            <v>22080</v>
          </cell>
          <cell r="G971" t="str">
            <v>Bank Spółdzielczy w Brodnicy</v>
          </cell>
          <cell r="H971">
            <v>44792</v>
          </cell>
        </row>
        <row r="972">
          <cell r="D972">
            <v>975</v>
          </cell>
          <cell r="E972" t="str">
            <v>2020-10-07</v>
          </cell>
          <cell r="F972">
            <v>4287.2</v>
          </cell>
          <cell r="G972" t="str">
            <v>Bank Spółdzielczy w Brodnicy</v>
          </cell>
          <cell r="H972">
            <v>45289</v>
          </cell>
        </row>
        <row r="973">
          <cell r="D973">
            <v>976</v>
          </cell>
          <cell r="E973" t="str">
            <v>2020-10-06</v>
          </cell>
          <cell r="F973">
            <v>12880</v>
          </cell>
          <cell r="G973" t="str">
            <v>Bank Spółdzielczy w Brodnicy</v>
          </cell>
          <cell r="H973">
            <v>45566</v>
          </cell>
        </row>
        <row r="974">
          <cell r="D974">
            <v>977</v>
          </cell>
          <cell r="E974" t="str">
            <v>2020-10-09</v>
          </cell>
          <cell r="F974">
            <v>1840</v>
          </cell>
          <cell r="G974" t="str">
            <v>Bank Spółdzielczy w Brodnicy</v>
          </cell>
          <cell r="H974">
            <v>44504</v>
          </cell>
        </row>
        <row r="975">
          <cell r="D975">
            <v>978</v>
          </cell>
          <cell r="E975" t="str">
            <v>2020-10-09</v>
          </cell>
          <cell r="F975">
            <v>9200</v>
          </cell>
          <cell r="G975" t="str">
            <v>Bank Spółdzielczy w Brodnicy</v>
          </cell>
          <cell r="H975">
            <v>45565</v>
          </cell>
        </row>
        <row r="976">
          <cell r="D976">
            <v>979</v>
          </cell>
          <cell r="E976" t="str">
            <v>2020-10-13</v>
          </cell>
          <cell r="F976">
            <v>8280</v>
          </cell>
          <cell r="G976" t="str">
            <v>Bank Spółdzielczy w Brodnicy</v>
          </cell>
          <cell r="H976">
            <v>45636</v>
          </cell>
        </row>
        <row r="977">
          <cell r="D977">
            <v>980</v>
          </cell>
          <cell r="E977" t="str">
            <v>2020-10-12</v>
          </cell>
          <cell r="F977">
            <v>6440</v>
          </cell>
          <cell r="G977" t="str">
            <v>Bank Spółdzielczy w Brodnicy</v>
          </cell>
          <cell r="H977">
            <v>45565</v>
          </cell>
        </row>
        <row r="978">
          <cell r="D978">
            <v>981</v>
          </cell>
          <cell r="E978" t="str">
            <v>2020-10-12</v>
          </cell>
          <cell r="F978">
            <v>9200</v>
          </cell>
          <cell r="G978" t="str">
            <v>Bank Spółdzielczy w Brodnicy</v>
          </cell>
          <cell r="H978">
            <v>45565</v>
          </cell>
        </row>
        <row r="979">
          <cell r="D979">
            <v>982</v>
          </cell>
          <cell r="E979" t="str">
            <v>2020-10-12</v>
          </cell>
          <cell r="F979">
            <v>46000</v>
          </cell>
          <cell r="G979" t="str">
            <v>Bank Spółdzielczy w Brodnicy</v>
          </cell>
          <cell r="H979">
            <v>45189</v>
          </cell>
        </row>
        <row r="980">
          <cell r="D980">
            <v>983</v>
          </cell>
          <cell r="E980" t="str">
            <v>2020-10-12</v>
          </cell>
          <cell r="F980">
            <v>9200</v>
          </cell>
          <cell r="G980" t="str">
            <v>Bank Spółdzielczy w Brodnicy</v>
          </cell>
          <cell r="H980">
            <v>45198</v>
          </cell>
        </row>
        <row r="981">
          <cell r="D981">
            <v>984</v>
          </cell>
          <cell r="E981" t="str">
            <v>2020-10-13</v>
          </cell>
          <cell r="F981">
            <v>18400</v>
          </cell>
          <cell r="G981" t="str">
            <v>Bank Spółdzielczy w Brodnicy</v>
          </cell>
          <cell r="H981">
            <v>44834</v>
          </cell>
        </row>
        <row r="982">
          <cell r="D982">
            <v>985</v>
          </cell>
          <cell r="E982" t="str">
            <v>2020-10-13</v>
          </cell>
          <cell r="F982">
            <v>9200</v>
          </cell>
          <cell r="G982" t="str">
            <v>Bank Spółdzielczy w Brodnicy</v>
          </cell>
          <cell r="H982">
            <v>45565</v>
          </cell>
        </row>
        <row r="983">
          <cell r="D983">
            <v>986</v>
          </cell>
          <cell r="E983" t="str">
            <v>2020-10-13</v>
          </cell>
          <cell r="F983">
            <v>4600</v>
          </cell>
          <cell r="G983" t="str">
            <v>Bank Spółdzielczy w Brodnicy</v>
          </cell>
          <cell r="H983">
            <v>45565</v>
          </cell>
        </row>
        <row r="984">
          <cell r="D984">
            <v>987</v>
          </cell>
          <cell r="E984" t="str">
            <v>2020-10-14</v>
          </cell>
          <cell r="F984">
            <v>3680</v>
          </cell>
          <cell r="G984" t="str">
            <v>Bank Spółdzielczy w Brodnicy</v>
          </cell>
          <cell r="H984">
            <v>44846</v>
          </cell>
        </row>
        <row r="985">
          <cell r="D985">
            <v>988</v>
          </cell>
          <cell r="E985" t="str">
            <v>2020-10-13</v>
          </cell>
          <cell r="F985">
            <v>18400</v>
          </cell>
          <cell r="G985" t="str">
            <v>Bank Spółdzielczy w Brodnicy</v>
          </cell>
          <cell r="H985">
            <v>45565</v>
          </cell>
        </row>
        <row r="986">
          <cell r="D986">
            <v>989</v>
          </cell>
          <cell r="E986" t="str">
            <v>2020-10-14</v>
          </cell>
          <cell r="F986">
            <v>9200</v>
          </cell>
          <cell r="G986" t="str">
            <v>Bank Spółdzielczy w Brodnicy</v>
          </cell>
          <cell r="H986">
            <v>44925</v>
          </cell>
        </row>
        <row r="987">
          <cell r="D987">
            <v>990</v>
          </cell>
          <cell r="E987" t="str">
            <v>2020-10-14</v>
          </cell>
          <cell r="F987">
            <v>2760</v>
          </cell>
          <cell r="G987" t="str">
            <v>Bank Spółdzielczy w Brodnicy</v>
          </cell>
          <cell r="H987">
            <v>45565</v>
          </cell>
        </row>
        <row r="988">
          <cell r="D988">
            <v>991</v>
          </cell>
          <cell r="E988" t="str">
            <v>2020-10-14</v>
          </cell>
          <cell r="F988">
            <v>1840</v>
          </cell>
          <cell r="G988" t="str">
            <v>Bank Spółdzielczy w Brodnicy</v>
          </cell>
          <cell r="H988">
            <v>45533</v>
          </cell>
        </row>
        <row r="989">
          <cell r="D989">
            <v>992</v>
          </cell>
          <cell r="E989" t="str">
            <v>2020-10-14</v>
          </cell>
          <cell r="F989">
            <v>9200</v>
          </cell>
          <cell r="G989" t="str">
            <v>Bank Spółdzielczy w Brodnicy</v>
          </cell>
          <cell r="H989">
            <v>45450</v>
          </cell>
        </row>
        <row r="990">
          <cell r="D990">
            <v>993</v>
          </cell>
          <cell r="E990" t="str">
            <v>2020-10-14</v>
          </cell>
          <cell r="F990">
            <v>73600</v>
          </cell>
          <cell r="G990" t="str">
            <v>Bank Spółdzielczy w Brodnicy</v>
          </cell>
          <cell r="H990">
            <v>44582</v>
          </cell>
        </row>
        <row r="991">
          <cell r="D991">
            <v>994</v>
          </cell>
          <cell r="E991" t="str">
            <v>2020-10-15</v>
          </cell>
          <cell r="F991">
            <v>4416</v>
          </cell>
          <cell r="G991" t="str">
            <v>Bank Spółdzielczy w Brodnicy</v>
          </cell>
          <cell r="H991">
            <v>44834</v>
          </cell>
        </row>
        <row r="992">
          <cell r="D992">
            <v>995</v>
          </cell>
          <cell r="E992" t="str">
            <v>2020-10-15</v>
          </cell>
          <cell r="F992">
            <v>11040</v>
          </cell>
          <cell r="G992" t="str">
            <v>Bank Spółdzielczy w Brodnicy</v>
          </cell>
          <cell r="H992">
            <v>45565</v>
          </cell>
        </row>
        <row r="993">
          <cell r="D993">
            <v>996</v>
          </cell>
          <cell r="E993" t="str">
            <v>2020-10-15</v>
          </cell>
          <cell r="F993">
            <v>11040</v>
          </cell>
          <cell r="G993" t="str">
            <v>Bank Spółdzielczy w Brodnicy</v>
          </cell>
          <cell r="H993">
            <v>44483</v>
          </cell>
        </row>
        <row r="994">
          <cell r="D994">
            <v>997</v>
          </cell>
          <cell r="E994" t="str">
            <v>2020-10-15</v>
          </cell>
          <cell r="F994">
            <v>23920</v>
          </cell>
          <cell r="G994" t="str">
            <v>Bank Spółdzielczy w Brodnicy</v>
          </cell>
          <cell r="H994">
            <v>45565</v>
          </cell>
        </row>
        <row r="995">
          <cell r="D995">
            <v>998</v>
          </cell>
          <cell r="E995" t="str">
            <v>2020-10-15</v>
          </cell>
          <cell r="F995">
            <v>14720</v>
          </cell>
          <cell r="G995" t="str">
            <v>Bank Spółdzielczy w Brodnicy</v>
          </cell>
          <cell r="H995">
            <v>45363</v>
          </cell>
        </row>
        <row r="996">
          <cell r="D996">
            <v>999</v>
          </cell>
          <cell r="E996" t="str">
            <v>2020-10-16</v>
          </cell>
          <cell r="F996">
            <v>106720</v>
          </cell>
          <cell r="G996" t="str">
            <v>Bank Polskiej Spółdzielczości</v>
          </cell>
          <cell r="H996">
            <v>49673</v>
          </cell>
        </row>
        <row r="997">
          <cell r="D997">
            <v>1000</v>
          </cell>
          <cell r="E997" t="str">
            <v>2020-10-19</v>
          </cell>
          <cell r="F997">
            <v>33120</v>
          </cell>
          <cell r="G997" t="str">
            <v>Alior Bank S.A.</v>
          </cell>
          <cell r="H997">
            <v>44480</v>
          </cell>
        </row>
        <row r="998">
          <cell r="D998">
            <v>1001</v>
          </cell>
          <cell r="E998" t="str">
            <v>2020-10-16</v>
          </cell>
          <cell r="F998">
            <v>4600</v>
          </cell>
          <cell r="G998" t="str">
            <v>SGB-Bank</v>
          </cell>
          <cell r="H998">
            <v>45575</v>
          </cell>
        </row>
        <row r="999">
          <cell r="D999">
            <v>1002</v>
          </cell>
          <cell r="E999" t="str">
            <v>2020-10-16</v>
          </cell>
          <cell r="F999">
            <v>18400</v>
          </cell>
          <cell r="G999" t="str">
            <v>SGB-Bank</v>
          </cell>
          <cell r="H999">
            <v>45589</v>
          </cell>
        </row>
        <row r="1000">
          <cell r="D1000">
            <v>1003</v>
          </cell>
          <cell r="E1000" t="str">
            <v>2020-10-19</v>
          </cell>
          <cell r="F1000">
            <v>4600</v>
          </cell>
          <cell r="G1000" t="str">
            <v>SGB-Bank</v>
          </cell>
          <cell r="H1000">
            <v>44692</v>
          </cell>
        </row>
        <row r="1001">
          <cell r="D1001">
            <v>1004</v>
          </cell>
          <cell r="E1001" t="str">
            <v>2020-10-19</v>
          </cell>
          <cell r="F1001">
            <v>22080</v>
          </cell>
          <cell r="G1001" t="str">
            <v>SGB-Bank</v>
          </cell>
          <cell r="H1001">
            <v>44487</v>
          </cell>
        </row>
        <row r="1002">
          <cell r="D1002">
            <v>1005</v>
          </cell>
          <cell r="E1002" t="str">
            <v>2020-10-19</v>
          </cell>
          <cell r="F1002">
            <v>7360</v>
          </cell>
          <cell r="G1002" t="str">
            <v>SGB-Bank</v>
          </cell>
          <cell r="H1002">
            <v>45217</v>
          </cell>
        </row>
        <row r="1003">
          <cell r="D1003">
            <v>1006</v>
          </cell>
          <cell r="E1003" t="str">
            <v>2020-10-19</v>
          </cell>
          <cell r="F1003">
            <v>7360</v>
          </cell>
          <cell r="G1003" t="str">
            <v>SGB-Bank</v>
          </cell>
          <cell r="H1003">
            <v>44575</v>
          </cell>
        </row>
        <row r="1004">
          <cell r="D1004">
            <v>1007</v>
          </cell>
          <cell r="E1004" t="str">
            <v>2020-10-20</v>
          </cell>
          <cell r="F1004">
            <v>5520</v>
          </cell>
          <cell r="G1004" t="str">
            <v>Bank Spółdzielczy w Brodnicy</v>
          </cell>
          <cell r="H1004">
            <v>45580</v>
          </cell>
        </row>
        <row r="1005">
          <cell r="D1005">
            <v>1008</v>
          </cell>
          <cell r="E1005" t="str">
            <v>2020-10-14</v>
          </cell>
          <cell r="F1005">
            <v>264960</v>
          </cell>
          <cell r="G1005" t="str">
            <v>Bank Spółdzielczy w Brodnicy</v>
          </cell>
          <cell r="H1005">
            <v>47847</v>
          </cell>
        </row>
        <row r="1006">
          <cell r="D1006">
            <v>1009</v>
          </cell>
          <cell r="E1006" t="str">
            <v>2020-10-16</v>
          </cell>
          <cell r="F1006">
            <v>33120</v>
          </cell>
          <cell r="G1006" t="str">
            <v>Bank Spółdzielczy w Brodnicy</v>
          </cell>
          <cell r="H1006">
            <v>45565</v>
          </cell>
        </row>
        <row r="1007">
          <cell r="D1007">
            <v>1010</v>
          </cell>
          <cell r="E1007" t="str">
            <v>2020-10-16</v>
          </cell>
          <cell r="F1007">
            <v>9200</v>
          </cell>
          <cell r="G1007" t="str">
            <v>Bank Spółdzielczy w Brodnicy</v>
          </cell>
          <cell r="H1007">
            <v>45581</v>
          </cell>
        </row>
        <row r="1008">
          <cell r="D1008">
            <v>1011</v>
          </cell>
          <cell r="E1008" t="str">
            <v>2020-10-16</v>
          </cell>
          <cell r="F1008">
            <v>3680</v>
          </cell>
          <cell r="G1008" t="str">
            <v>Bank Spółdzielczy w Brodnicy</v>
          </cell>
          <cell r="H1008">
            <v>45376</v>
          </cell>
        </row>
        <row r="1009">
          <cell r="D1009">
            <v>1012</v>
          </cell>
          <cell r="E1009" t="str">
            <v>2020-10-13</v>
          </cell>
          <cell r="F1009">
            <v>18400</v>
          </cell>
          <cell r="G1009" t="str">
            <v>Bank Spółdzielczy w Brodnicy</v>
          </cell>
          <cell r="H1009">
            <v>45568</v>
          </cell>
        </row>
        <row r="1010">
          <cell r="D1010">
            <v>1013</v>
          </cell>
          <cell r="E1010" t="str">
            <v>2020-10-20</v>
          </cell>
          <cell r="F1010">
            <v>8280</v>
          </cell>
          <cell r="G1010" t="str">
            <v>Bank Spółdzielczy w Brodnicy</v>
          </cell>
          <cell r="H1010">
            <v>45656</v>
          </cell>
        </row>
        <row r="1011">
          <cell r="D1011">
            <v>1014</v>
          </cell>
          <cell r="E1011" t="str">
            <v>2020-10-20</v>
          </cell>
          <cell r="F1011">
            <v>18400</v>
          </cell>
          <cell r="G1011" t="str">
            <v>Bank Spółdzielczy w Brodnicy</v>
          </cell>
          <cell r="H1011">
            <v>45565</v>
          </cell>
        </row>
        <row r="1012">
          <cell r="D1012">
            <v>1015</v>
          </cell>
          <cell r="E1012" t="str">
            <v>2020-10-15</v>
          </cell>
          <cell r="F1012">
            <v>736</v>
          </cell>
          <cell r="G1012" t="str">
            <v>Bank Spółdzielczy w Brodnicy</v>
          </cell>
          <cell r="H1012">
            <v>44469</v>
          </cell>
        </row>
        <row r="1013">
          <cell r="D1013">
            <v>1016</v>
          </cell>
          <cell r="E1013" t="str">
            <v>2020-10-20</v>
          </cell>
          <cell r="F1013">
            <v>2760</v>
          </cell>
          <cell r="G1013" t="str">
            <v>Bank Spółdzielczy w Brodnicy</v>
          </cell>
          <cell r="H1013">
            <v>45575</v>
          </cell>
        </row>
        <row r="1014">
          <cell r="D1014">
            <v>1017</v>
          </cell>
          <cell r="E1014" t="str">
            <v>2020-10-20</v>
          </cell>
          <cell r="F1014">
            <v>4600</v>
          </cell>
          <cell r="G1014" t="str">
            <v>Bank Spółdzielczy w Brodnicy</v>
          </cell>
          <cell r="H1014">
            <v>45565</v>
          </cell>
        </row>
        <row r="1015">
          <cell r="D1015">
            <v>1018</v>
          </cell>
          <cell r="E1015" t="str">
            <v>2020-10-21</v>
          </cell>
          <cell r="F1015">
            <v>11040</v>
          </cell>
          <cell r="G1015" t="str">
            <v>Bank Spółdzielczy w Brodnicy</v>
          </cell>
          <cell r="H1015">
            <v>45583</v>
          </cell>
        </row>
        <row r="1016">
          <cell r="D1016">
            <v>1019</v>
          </cell>
          <cell r="E1016" t="str">
            <v>2020-10-21</v>
          </cell>
          <cell r="F1016">
            <v>18400</v>
          </cell>
          <cell r="G1016" t="str">
            <v>Bank Spółdzielczy w Brodnicy</v>
          </cell>
          <cell r="H1016">
            <v>44981</v>
          </cell>
        </row>
        <row r="1017">
          <cell r="D1017">
            <v>1020</v>
          </cell>
          <cell r="E1017" t="str">
            <v>2020-10-16</v>
          </cell>
          <cell r="F1017">
            <v>160080</v>
          </cell>
          <cell r="G1017" t="str">
            <v>BNP Paribas Bank Polska S.A</v>
          </cell>
          <cell r="H1017">
            <v>44485</v>
          </cell>
        </row>
        <row r="1018">
          <cell r="D1018">
            <v>1021</v>
          </cell>
          <cell r="E1018" t="str">
            <v>2020-10-19</v>
          </cell>
          <cell r="F1018">
            <v>128800</v>
          </cell>
          <cell r="G1018" t="str">
            <v>BNP Paribas Bank Polska S.A</v>
          </cell>
          <cell r="H1018">
            <v>44488</v>
          </cell>
        </row>
        <row r="1019">
          <cell r="D1019">
            <v>1022</v>
          </cell>
          <cell r="E1019" t="str">
            <v>2020-10-19</v>
          </cell>
          <cell r="F1019">
            <v>24840</v>
          </cell>
          <cell r="G1019" t="str">
            <v>BNP Paribas Bank Polska S.A</v>
          </cell>
          <cell r="H1019">
            <v>44700</v>
          </cell>
        </row>
        <row r="1020">
          <cell r="D1020">
            <v>1024</v>
          </cell>
          <cell r="E1020" t="str">
            <v>2020-10-19</v>
          </cell>
          <cell r="F1020">
            <v>161920</v>
          </cell>
          <cell r="G1020" t="str">
            <v>BNP Paribas Bank Polska S.A</v>
          </cell>
          <cell r="H1020">
            <v>45218</v>
          </cell>
        </row>
        <row r="1021">
          <cell r="D1021">
            <v>1026</v>
          </cell>
          <cell r="E1021" t="str">
            <v>2020-10-16</v>
          </cell>
          <cell r="F1021">
            <v>27600</v>
          </cell>
          <cell r="G1021" t="str">
            <v>SGB-Bank</v>
          </cell>
          <cell r="H1021">
            <v>49671</v>
          </cell>
        </row>
        <row r="1022">
          <cell r="D1022">
            <v>1027</v>
          </cell>
          <cell r="E1022" t="str">
            <v>2020-10-16</v>
          </cell>
          <cell r="F1022">
            <v>35880</v>
          </cell>
          <cell r="G1022" t="str">
            <v>SGB-Bank</v>
          </cell>
          <cell r="H1022">
            <v>44651</v>
          </cell>
        </row>
        <row r="1023">
          <cell r="D1023">
            <v>1028</v>
          </cell>
          <cell r="E1023" t="str">
            <v>2020-10-16</v>
          </cell>
          <cell r="F1023">
            <v>11960</v>
          </cell>
          <cell r="G1023" t="str">
            <v>SGB-Bank</v>
          </cell>
          <cell r="H1023">
            <v>44484</v>
          </cell>
        </row>
        <row r="1024">
          <cell r="D1024">
            <v>1029</v>
          </cell>
          <cell r="E1024" t="str">
            <v>2020-10-20</v>
          </cell>
          <cell r="F1024">
            <v>9200</v>
          </cell>
          <cell r="G1024" t="str">
            <v>SGB-Bank</v>
          </cell>
          <cell r="H1024">
            <v>45218</v>
          </cell>
        </row>
        <row r="1025">
          <cell r="D1025">
            <v>1030</v>
          </cell>
          <cell r="E1025" t="str">
            <v>2020-10-21</v>
          </cell>
          <cell r="F1025">
            <v>2944</v>
          </cell>
          <cell r="G1025" t="str">
            <v>SGB-Bank</v>
          </cell>
          <cell r="H1025">
            <v>44580</v>
          </cell>
        </row>
        <row r="1026">
          <cell r="D1026">
            <v>1031</v>
          </cell>
          <cell r="E1026" t="str">
            <v>2020-10-20</v>
          </cell>
          <cell r="F1026">
            <v>14720</v>
          </cell>
          <cell r="G1026" t="str">
            <v>SGB-Bank</v>
          </cell>
          <cell r="H1026">
            <v>45204</v>
          </cell>
        </row>
        <row r="1027">
          <cell r="D1027">
            <v>1032</v>
          </cell>
          <cell r="E1027" t="str">
            <v>2020-10-19</v>
          </cell>
          <cell r="F1027">
            <v>12880</v>
          </cell>
          <cell r="G1027" t="str">
            <v>SGB-Bank</v>
          </cell>
          <cell r="H1027">
            <v>45016</v>
          </cell>
        </row>
        <row r="1028">
          <cell r="D1028">
            <v>1033</v>
          </cell>
          <cell r="E1028" t="str">
            <v>2020-10-22</v>
          </cell>
          <cell r="F1028">
            <v>25760</v>
          </cell>
          <cell r="G1028" t="str">
            <v>SGB-Bank</v>
          </cell>
          <cell r="H1028">
            <v>45533</v>
          </cell>
        </row>
        <row r="1029">
          <cell r="D1029">
            <v>1034</v>
          </cell>
          <cell r="E1029" t="str">
            <v>2020-10-22</v>
          </cell>
          <cell r="F1029">
            <v>110400</v>
          </cell>
          <cell r="G1029" t="str">
            <v>SGB-Bank</v>
          </cell>
          <cell r="H1029">
            <v>45138</v>
          </cell>
        </row>
        <row r="1030">
          <cell r="D1030">
            <v>1035</v>
          </cell>
          <cell r="E1030" t="str">
            <v>2020-10-22</v>
          </cell>
          <cell r="F1030">
            <v>55200</v>
          </cell>
          <cell r="G1030" t="str">
            <v>BNP Paribas Bank Polska S.A</v>
          </cell>
          <cell r="H1030">
            <v>44491</v>
          </cell>
        </row>
        <row r="1031">
          <cell r="D1031">
            <v>1036</v>
          </cell>
          <cell r="E1031" t="str">
            <v>2020-10-22</v>
          </cell>
          <cell r="F1031">
            <v>55200</v>
          </cell>
          <cell r="G1031" t="str">
            <v>BNP Paribas Bank Polska S.A</v>
          </cell>
          <cell r="H1031">
            <v>44856</v>
          </cell>
        </row>
        <row r="1032">
          <cell r="D1032">
            <v>1037</v>
          </cell>
          <cell r="E1032" t="str">
            <v>2020-10-22</v>
          </cell>
          <cell r="F1032">
            <v>294400</v>
          </cell>
          <cell r="G1032" t="str">
            <v>BNP Paribas Bank Polska S.A</v>
          </cell>
          <cell r="H1032">
            <v>49696</v>
          </cell>
        </row>
        <row r="1033">
          <cell r="D1033">
            <v>1038</v>
          </cell>
          <cell r="E1033" t="str">
            <v>2020-10-23</v>
          </cell>
          <cell r="F1033">
            <v>11040</v>
          </cell>
          <cell r="G1033" t="str">
            <v>Bank Spółdzielczy w Brodnicy</v>
          </cell>
          <cell r="H1033">
            <v>45246</v>
          </cell>
        </row>
        <row r="1034">
          <cell r="D1034">
            <v>1039</v>
          </cell>
          <cell r="E1034" t="str">
            <v>2020-10-22</v>
          </cell>
          <cell r="F1034">
            <v>2944</v>
          </cell>
          <cell r="G1034" t="str">
            <v>Bank Spółdzielczy w Brodnicy</v>
          </cell>
          <cell r="H1034">
            <v>45565</v>
          </cell>
        </row>
        <row r="1035">
          <cell r="D1035">
            <v>1040</v>
          </cell>
          <cell r="E1035" t="str">
            <v>2020-10-21</v>
          </cell>
          <cell r="F1035">
            <v>7360</v>
          </cell>
          <cell r="G1035" t="str">
            <v>Bank Spółdzielczy w Brodnicy</v>
          </cell>
          <cell r="H1035">
            <v>44896</v>
          </cell>
        </row>
        <row r="1036">
          <cell r="D1036">
            <v>1041</v>
          </cell>
          <cell r="E1036" t="str">
            <v>2020-10-21</v>
          </cell>
          <cell r="F1036">
            <v>2760</v>
          </cell>
          <cell r="G1036" t="str">
            <v>Bank Spółdzielczy w Brodnicy</v>
          </cell>
          <cell r="H1036">
            <v>44629</v>
          </cell>
        </row>
        <row r="1037">
          <cell r="D1037">
            <v>1042</v>
          </cell>
          <cell r="E1037" t="str">
            <v>2020-10-23</v>
          </cell>
          <cell r="F1037">
            <v>42320</v>
          </cell>
          <cell r="G1037" t="str">
            <v>Bank Spółdzielczy w Brodnicy</v>
          </cell>
          <cell r="H1037">
            <v>45189</v>
          </cell>
        </row>
        <row r="1038">
          <cell r="D1038">
            <v>1043</v>
          </cell>
          <cell r="E1038" t="str">
            <v>2020-10-23</v>
          </cell>
          <cell r="F1038">
            <v>12880</v>
          </cell>
          <cell r="G1038" t="str">
            <v>Bank Spółdzielczy w Brodnicy</v>
          </cell>
          <cell r="H1038">
            <v>45565</v>
          </cell>
        </row>
        <row r="1039">
          <cell r="D1039">
            <v>1044</v>
          </cell>
          <cell r="E1039" t="str">
            <v>2020-10-22</v>
          </cell>
          <cell r="F1039">
            <v>5520</v>
          </cell>
          <cell r="G1039" t="str">
            <v>Bank Spółdzielczy w Brodnicy</v>
          </cell>
          <cell r="H1039">
            <v>45580</v>
          </cell>
        </row>
        <row r="1040">
          <cell r="D1040">
            <v>1045</v>
          </cell>
          <cell r="E1040" t="str">
            <v>2020-10-23</v>
          </cell>
          <cell r="F1040">
            <v>1840</v>
          </cell>
          <cell r="G1040" t="str">
            <v>Bank Spółdzielczy w Brodnicy</v>
          </cell>
          <cell r="H1040">
            <v>44650</v>
          </cell>
        </row>
        <row r="1041">
          <cell r="D1041">
            <v>1046</v>
          </cell>
          <cell r="E1041" t="str">
            <v>2020-10-21</v>
          </cell>
          <cell r="F1041">
            <v>23920</v>
          </cell>
          <cell r="G1041" t="str">
            <v>Bank Spółdzielczy w Brodnicy</v>
          </cell>
          <cell r="H1041">
            <v>45565</v>
          </cell>
        </row>
        <row r="1042">
          <cell r="D1042">
            <v>1047</v>
          </cell>
          <cell r="E1042" t="str">
            <v>2020-10-21</v>
          </cell>
          <cell r="F1042">
            <v>9200</v>
          </cell>
          <cell r="G1042" t="str">
            <v>Bank Spółdzielczy w Brodnicy</v>
          </cell>
          <cell r="H1042">
            <v>45198</v>
          </cell>
        </row>
        <row r="1043">
          <cell r="D1043">
            <v>1048</v>
          </cell>
          <cell r="E1043" t="str">
            <v>2020-10-22</v>
          </cell>
          <cell r="F1043">
            <v>28520</v>
          </cell>
          <cell r="G1043" t="str">
            <v>Bank Spółdzielczy w Brodnicy</v>
          </cell>
          <cell r="H1043">
            <v>45404</v>
          </cell>
        </row>
        <row r="1044">
          <cell r="D1044">
            <v>1049</v>
          </cell>
          <cell r="E1044" t="str">
            <v>2020-10-21</v>
          </cell>
          <cell r="F1044">
            <v>9200</v>
          </cell>
          <cell r="G1044" t="str">
            <v>SGB-Bank</v>
          </cell>
          <cell r="H1044">
            <v>45547</v>
          </cell>
        </row>
        <row r="1045">
          <cell r="D1045">
            <v>1050</v>
          </cell>
          <cell r="E1045" t="str">
            <v>2020-10-26</v>
          </cell>
          <cell r="F1045">
            <v>82800</v>
          </cell>
          <cell r="G1045" t="str">
            <v>SGB-Bank</v>
          </cell>
          <cell r="H1045">
            <v>45317</v>
          </cell>
        </row>
        <row r="1046">
          <cell r="D1046">
            <v>1051</v>
          </cell>
          <cell r="E1046" t="str">
            <v>2020-10-22</v>
          </cell>
          <cell r="F1046">
            <v>5520</v>
          </cell>
          <cell r="G1046" t="str">
            <v>SGB-Bank</v>
          </cell>
          <cell r="H1046">
            <v>44560</v>
          </cell>
        </row>
        <row r="1047">
          <cell r="D1047">
            <v>1053</v>
          </cell>
          <cell r="E1047" t="str">
            <v>2020-10-23</v>
          </cell>
          <cell r="F1047">
            <v>3680</v>
          </cell>
          <cell r="G1047" t="str">
            <v>SGB-Bank</v>
          </cell>
          <cell r="H1047">
            <v>44581</v>
          </cell>
        </row>
        <row r="1048">
          <cell r="D1048">
            <v>1054</v>
          </cell>
          <cell r="E1048" t="str">
            <v>2020-10-22</v>
          </cell>
          <cell r="F1048">
            <v>73600</v>
          </cell>
          <cell r="G1048" t="str">
            <v>SGB-Bank</v>
          </cell>
          <cell r="H1048">
            <v>45312</v>
          </cell>
        </row>
        <row r="1049">
          <cell r="D1049">
            <v>1055</v>
          </cell>
          <cell r="E1049" t="str">
            <v>2020-10-23</v>
          </cell>
          <cell r="F1049">
            <v>46000</v>
          </cell>
          <cell r="G1049" t="str">
            <v>SGB-Bank</v>
          </cell>
          <cell r="H1049">
            <v>44582</v>
          </cell>
        </row>
        <row r="1050">
          <cell r="D1050">
            <v>1056</v>
          </cell>
          <cell r="E1050" t="str">
            <v>2020-10-20</v>
          </cell>
          <cell r="F1050">
            <v>162155.51999999999</v>
          </cell>
          <cell r="G1050" t="str">
            <v>BNP Paribas Bank Polska S.A</v>
          </cell>
          <cell r="H1050">
            <v>45215</v>
          </cell>
        </row>
        <row r="1051">
          <cell r="D1051">
            <v>1057</v>
          </cell>
          <cell r="E1051" t="str">
            <v>2020-10-23</v>
          </cell>
          <cell r="F1051">
            <v>27600</v>
          </cell>
          <cell r="G1051" t="str">
            <v>Bank Polskiej Spółdzielczości</v>
          </cell>
          <cell r="H1051">
            <v>45163</v>
          </cell>
        </row>
        <row r="1052">
          <cell r="D1052">
            <v>1058</v>
          </cell>
          <cell r="E1052" t="str">
            <v>2020-10-24</v>
          </cell>
          <cell r="F1052">
            <v>32200</v>
          </cell>
          <cell r="G1052" t="str">
            <v>SGB-Bank</v>
          </cell>
          <cell r="H1052">
            <v>44857</v>
          </cell>
        </row>
        <row r="1053">
          <cell r="D1053">
            <v>1059</v>
          </cell>
          <cell r="E1053" t="str">
            <v>2020-10-27</v>
          </cell>
          <cell r="F1053">
            <v>16560</v>
          </cell>
          <cell r="G1053" t="str">
            <v>SGB-Bank</v>
          </cell>
          <cell r="H1053">
            <v>44858</v>
          </cell>
        </row>
        <row r="1054">
          <cell r="D1054">
            <v>1060</v>
          </cell>
          <cell r="E1054" t="str">
            <v>2020-10-27</v>
          </cell>
          <cell r="F1054">
            <v>55200</v>
          </cell>
          <cell r="G1054" t="str">
            <v>SGB-Bank</v>
          </cell>
          <cell r="H1054">
            <v>45204</v>
          </cell>
        </row>
        <row r="1055">
          <cell r="D1055">
            <v>1061</v>
          </cell>
          <cell r="E1055" t="str">
            <v>2020-10-27</v>
          </cell>
          <cell r="F1055">
            <v>11040</v>
          </cell>
          <cell r="G1055" t="str">
            <v>SGB-Bank</v>
          </cell>
          <cell r="H1055">
            <v>45152</v>
          </cell>
        </row>
        <row r="1056">
          <cell r="D1056">
            <v>1062</v>
          </cell>
          <cell r="E1056" t="str">
            <v>2020-10-27</v>
          </cell>
          <cell r="F1056">
            <v>46000</v>
          </cell>
          <cell r="G1056" t="str">
            <v>SGB-Bank</v>
          </cell>
          <cell r="H1056">
            <v>45225</v>
          </cell>
        </row>
        <row r="1057">
          <cell r="D1057">
            <v>1063</v>
          </cell>
          <cell r="E1057" t="str">
            <v>2020-10-26</v>
          </cell>
          <cell r="F1057">
            <v>9200</v>
          </cell>
          <cell r="G1057" t="str">
            <v>Bank Spółdzielczy w Brodnicy</v>
          </cell>
          <cell r="H1057">
            <v>45565</v>
          </cell>
        </row>
        <row r="1058">
          <cell r="D1058">
            <v>1064</v>
          </cell>
          <cell r="E1058" t="str">
            <v>2020-10-26</v>
          </cell>
          <cell r="F1058">
            <v>147200</v>
          </cell>
          <cell r="G1058" t="str">
            <v>Bank Spółdzielczy w Brodnicy</v>
          </cell>
          <cell r="H1058">
            <v>45412</v>
          </cell>
        </row>
        <row r="1059">
          <cell r="D1059">
            <v>1065</v>
          </cell>
          <cell r="E1059" t="str">
            <v>2020-10-26</v>
          </cell>
          <cell r="F1059">
            <v>46000</v>
          </cell>
          <cell r="G1059" t="str">
            <v>Bank Spółdzielczy w Brodnicy</v>
          </cell>
          <cell r="H1059">
            <v>45656</v>
          </cell>
        </row>
        <row r="1060">
          <cell r="D1060">
            <v>1066</v>
          </cell>
          <cell r="E1060" t="str">
            <v>2020-10-27</v>
          </cell>
          <cell r="F1060">
            <v>12880</v>
          </cell>
          <cell r="G1060" t="str">
            <v>Bank Spółdzielczy w Brodnicy</v>
          </cell>
          <cell r="H1060">
            <v>45565</v>
          </cell>
        </row>
        <row r="1061">
          <cell r="D1061">
            <v>1067</v>
          </cell>
          <cell r="E1061" t="str">
            <v>2020-10-27</v>
          </cell>
          <cell r="F1061">
            <v>4600</v>
          </cell>
          <cell r="G1061" t="str">
            <v>Bank Spółdzielczy w Brodnicy</v>
          </cell>
          <cell r="H1061">
            <v>45198</v>
          </cell>
        </row>
        <row r="1062">
          <cell r="D1062">
            <v>1068</v>
          </cell>
          <cell r="E1062" t="str">
            <v>2020-10-27</v>
          </cell>
          <cell r="F1062">
            <v>18400</v>
          </cell>
          <cell r="G1062" t="str">
            <v>Bank Spółdzielczy w Brodnicy</v>
          </cell>
          <cell r="H1062">
            <v>45575</v>
          </cell>
        </row>
        <row r="1063">
          <cell r="D1063">
            <v>1069</v>
          </cell>
          <cell r="E1063" t="str">
            <v>2020-10-27</v>
          </cell>
          <cell r="F1063">
            <v>14720</v>
          </cell>
          <cell r="G1063" t="str">
            <v>Bank Spółdzielczy w Brodnicy</v>
          </cell>
          <cell r="H1063">
            <v>45572</v>
          </cell>
        </row>
        <row r="1064">
          <cell r="D1064">
            <v>1071</v>
          </cell>
          <cell r="E1064" t="str">
            <v>2020-10-25</v>
          </cell>
          <cell r="F1064">
            <v>18400</v>
          </cell>
          <cell r="G1064" t="str">
            <v>SGB-Bank</v>
          </cell>
          <cell r="H1064">
            <v>44493</v>
          </cell>
        </row>
        <row r="1065">
          <cell r="D1065">
            <v>1072</v>
          </cell>
          <cell r="E1065" t="str">
            <v>2020-10-26</v>
          </cell>
          <cell r="F1065">
            <v>9200</v>
          </cell>
          <cell r="G1065" t="str">
            <v>SGB-Bank</v>
          </cell>
          <cell r="H1065">
            <v>44834</v>
          </cell>
        </row>
        <row r="1066">
          <cell r="D1066">
            <v>1073</v>
          </cell>
          <cell r="E1066" t="str">
            <v>2020-10-26</v>
          </cell>
          <cell r="F1066">
            <v>5520</v>
          </cell>
          <cell r="G1066" t="str">
            <v>SGB-Bank</v>
          </cell>
          <cell r="H1066">
            <v>45159</v>
          </cell>
        </row>
        <row r="1067">
          <cell r="D1067">
            <v>1074</v>
          </cell>
          <cell r="E1067" t="str">
            <v>2020-10-26</v>
          </cell>
          <cell r="F1067">
            <v>55200</v>
          </cell>
          <cell r="G1067" t="str">
            <v>BNP Paribas Bank Polska S.A</v>
          </cell>
          <cell r="H1067">
            <v>44860</v>
          </cell>
        </row>
        <row r="1068">
          <cell r="D1068">
            <v>1075</v>
          </cell>
          <cell r="E1068" t="str">
            <v>2020-10-26</v>
          </cell>
          <cell r="F1068">
            <v>55200</v>
          </cell>
          <cell r="G1068" t="str">
            <v>BNP Paribas Bank Polska S.A</v>
          </cell>
          <cell r="H1068">
            <v>45214</v>
          </cell>
        </row>
        <row r="1069">
          <cell r="D1069">
            <v>1077</v>
          </cell>
          <cell r="E1069" t="str">
            <v>2020-10-28</v>
          </cell>
          <cell r="F1069">
            <v>27600</v>
          </cell>
          <cell r="G1069" t="str">
            <v>SGB-Bank</v>
          </cell>
          <cell r="H1069">
            <v>45447</v>
          </cell>
        </row>
        <row r="1070">
          <cell r="D1070">
            <v>1078</v>
          </cell>
          <cell r="E1070" t="str">
            <v>2020-10-27</v>
          </cell>
          <cell r="F1070">
            <v>46000</v>
          </cell>
          <cell r="G1070" t="str">
            <v>SGB-Bank</v>
          </cell>
          <cell r="H1070">
            <v>45198</v>
          </cell>
        </row>
        <row r="1071">
          <cell r="D1071">
            <v>1079</v>
          </cell>
          <cell r="E1071" t="str">
            <v>2020-10-27</v>
          </cell>
          <cell r="F1071">
            <v>22080</v>
          </cell>
          <cell r="G1071" t="str">
            <v>SGB-Bank</v>
          </cell>
          <cell r="H1071">
            <v>45223</v>
          </cell>
        </row>
        <row r="1072">
          <cell r="D1072">
            <v>1080</v>
          </cell>
          <cell r="E1072" t="str">
            <v>2020-10-27</v>
          </cell>
          <cell r="F1072">
            <v>18400</v>
          </cell>
          <cell r="G1072" t="str">
            <v>SGB-Bank</v>
          </cell>
          <cell r="H1072">
            <v>45225</v>
          </cell>
        </row>
        <row r="1073">
          <cell r="D1073">
            <v>1081</v>
          </cell>
          <cell r="E1073" t="str">
            <v>2020-10-28</v>
          </cell>
          <cell r="F1073">
            <v>27600</v>
          </cell>
          <cell r="G1073" t="str">
            <v>SGB-Bank</v>
          </cell>
          <cell r="H1073">
            <v>45226</v>
          </cell>
        </row>
        <row r="1074">
          <cell r="D1074">
            <v>1082</v>
          </cell>
          <cell r="E1074" t="str">
            <v>2020-10-26</v>
          </cell>
          <cell r="F1074">
            <v>88320</v>
          </cell>
          <cell r="G1074" t="str">
            <v>SGB-Bank</v>
          </cell>
          <cell r="H1074">
            <v>45315</v>
          </cell>
        </row>
        <row r="1075">
          <cell r="D1075">
            <v>1083</v>
          </cell>
          <cell r="E1075" t="str">
            <v>2020-10-27</v>
          </cell>
          <cell r="F1075">
            <v>36800</v>
          </cell>
          <cell r="G1075" t="str">
            <v>SGB-Bank</v>
          </cell>
          <cell r="H1075">
            <v>44495</v>
          </cell>
        </row>
        <row r="1076">
          <cell r="D1076">
            <v>1084</v>
          </cell>
          <cell r="E1076" t="str">
            <v>2020-10-28</v>
          </cell>
          <cell r="F1076">
            <v>147200</v>
          </cell>
          <cell r="G1076" t="str">
            <v>SGB-Bank</v>
          </cell>
          <cell r="H1076">
            <v>45594</v>
          </cell>
        </row>
        <row r="1077">
          <cell r="D1077">
            <v>1085</v>
          </cell>
          <cell r="E1077" t="str">
            <v>2020-10-28</v>
          </cell>
          <cell r="F1077">
            <v>7360</v>
          </cell>
          <cell r="G1077" t="str">
            <v>SGB-Bank</v>
          </cell>
          <cell r="H1077">
            <v>44930</v>
          </cell>
        </row>
        <row r="1078">
          <cell r="D1078">
            <v>1086</v>
          </cell>
          <cell r="E1078" t="str">
            <v>2020-10-29</v>
          </cell>
          <cell r="F1078">
            <v>77096</v>
          </cell>
          <cell r="G1078" t="str">
            <v>SGB-Bank</v>
          </cell>
          <cell r="H1078">
            <v>45580</v>
          </cell>
        </row>
        <row r="1079">
          <cell r="D1079">
            <v>1087</v>
          </cell>
          <cell r="E1079" t="str">
            <v>2020-10-29</v>
          </cell>
          <cell r="F1079">
            <v>5520</v>
          </cell>
          <cell r="G1079" t="str">
            <v>SGB-Bank</v>
          </cell>
          <cell r="H1079">
            <v>44588</v>
          </cell>
        </row>
        <row r="1080">
          <cell r="D1080">
            <v>1088</v>
          </cell>
          <cell r="E1080" t="str">
            <v>2020-10-27</v>
          </cell>
          <cell r="F1080">
            <v>27600</v>
          </cell>
          <cell r="G1080" t="str">
            <v>Bank Spółdzielczy w Brodnicy</v>
          </cell>
          <cell r="H1080">
            <v>45576</v>
          </cell>
        </row>
        <row r="1081">
          <cell r="D1081">
            <v>1089</v>
          </cell>
          <cell r="E1081" t="str">
            <v>2020-10-27</v>
          </cell>
          <cell r="F1081">
            <v>18400</v>
          </cell>
          <cell r="G1081" t="str">
            <v>Bank Spółdzielczy w Brodnicy</v>
          </cell>
          <cell r="H1081">
            <v>45565</v>
          </cell>
        </row>
        <row r="1082">
          <cell r="D1082">
            <v>1090</v>
          </cell>
          <cell r="E1082" t="str">
            <v>2020-10-28</v>
          </cell>
          <cell r="F1082">
            <v>27600</v>
          </cell>
          <cell r="G1082" t="str">
            <v>Bank Spółdzielczy w Brodnicy</v>
          </cell>
          <cell r="H1082">
            <v>44679</v>
          </cell>
        </row>
        <row r="1083">
          <cell r="D1083">
            <v>1091</v>
          </cell>
          <cell r="E1083" t="str">
            <v>2020-10-27</v>
          </cell>
          <cell r="F1083">
            <v>7360</v>
          </cell>
          <cell r="G1083" t="str">
            <v>Bank Spółdzielczy w Brodnicy</v>
          </cell>
          <cell r="H1083">
            <v>45198</v>
          </cell>
        </row>
        <row r="1084">
          <cell r="D1084">
            <v>1092</v>
          </cell>
          <cell r="E1084" t="str">
            <v>2020-10-29</v>
          </cell>
          <cell r="F1084">
            <v>4600</v>
          </cell>
          <cell r="G1084" t="str">
            <v>Bank Spółdzielczy w Brodnicy</v>
          </cell>
          <cell r="H1084">
            <v>44286</v>
          </cell>
        </row>
        <row r="1085">
          <cell r="D1085">
            <v>1093</v>
          </cell>
          <cell r="E1085" t="str">
            <v>2020-10-28</v>
          </cell>
          <cell r="F1085">
            <v>18400</v>
          </cell>
          <cell r="G1085" t="str">
            <v>Bank Spółdzielczy w Brodnicy</v>
          </cell>
          <cell r="H1085">
            <v>45218</v>
          </cell>
        </row>
        <row r="1086">
          <cell r="D1086">
            <v>1094</v>
          </cell>
          <cell r="E1086" t="str">
            <v>2020-10-28</v>
          </cell>
          <cell r="F1086">
            <v>18400</v>
          </cell>
          <cell r="G1086" t="str">
            <v>Bank Spółdzielczy w Brodnicy</v>
          </cell>
          <cell r="H1086">
            <v>44561</v>
          </cell>
        </row>
        <row r="1087">
          <cell r="D1087">
            <v>1095</v>
          </cell>
          <cell r="E1087" t="str">
            <v>2020-10-29</v>
          </cell>
          <cell r="F1087">
            <v>2208</v>
          </cell>
          <cell r="G1087" t="str">
            <v>Bank Spółdzielczy w Brodnicy</v>
          </cell>
          <cell r="H1087">
            <v>45565</v>
          </cell>
        </row>
        <row r="1088">
          <cell r="D1088">
            <v>1096</v>
          </cell>
          <cell r="E1088" t="str">
            <v>2020-10-29</v>
          </cell>
          <cell r="F1088">
            <v>27600</v>
          </cell>
          <cell r="G1088" t="str">
            <v>Bank Spółdzielczy w Brodnicy</v>
          </cell>
          <cell r="H1088">
            <v>45380</v>
          </cell>
        </row>
        <row r="1089">
          <cell r="D1089">
            <v>1097</v>
          </cell>
          <cell r="E1089" t="str">
            <v>2020-10-29</v>
          </cell>
          <cell r="F1089">
            <v>64400</v>
          </cell>
          <cell r="G1089" t="str">
            <v>SGB-Bank</v>
          </cell>
          <cell r="H1089">
            <v>44560</v>
          </cell>
        </row>
        <row r="1090">
          <cell r="D1090">
            <v>1098</v>
          </cell>
          <cell r="E1090" t="str">
            <v>2020-10-29</v>
          </cell>
          <cell r="F1090">
            <v>40112</v>
          </cell>
          <cell r="G1090" t="str">
            <v>SGB-Bank</v>
          </cell>
          <cell r="H1090">
            <v>47847</v>
          </cell>
        </row>
        <row r="1091">
          <cell r="D1091">
            <v>1099</v>
          </cell>
          <cell r="E1091" t="str">
            <v>2020-10-29</v>
          </cell>
          <cell r="F1091">
            <v>3680</v>
          </cell>
          <cell r="G1091" t="str">
            <v>SGB-Bank</v>
          </cell>
          <cell r="H1091">
            <v>45580</v>
          </cell>
        </row>
        <row r="1092">
          <cell r="D1092">
            <v>1100</v>
          </cell>
          <cell r="E1092" t="str">
            <v>2020-10-30</v>
          </cell>
          <cell r="F1092">
            <v>55200</v>
          </cell>
          <cell r="G1092" t="str">
            <v>SGB-Bank</v>
          </cell>
          <cell r="H1092">
            <v>45590</v>
          </cell>
        </row>
        <row r="1093">
          <cell r="D1093">
            <v>1101</v>
          </cell>
          <cell r="E1093" t="str">
            <v>2020-10-30</v>
          </cell>
          <cell r="F1093">
            <v>46000</v>
          </cell>
          <cell r="G1093" t="str">
            <v>SGB-Bank</v>
          </cell>
          <cell r="H1093">
            <v>44734</v>
          </cell>
        </row>
        <row r="1094">
          <cell r="D1094">
            <v>1102</v>
          </cell>
          <cell r="E1094" t="str">
            <v>2020-10-30</v>
          </cell>
          <cell r="F1094">
            <v>128800</v>
          </cell>
          <cell r="G1094" t="str">
            <v>SGB-Bank</v>
          </cell>
          <cell r="H1094">
            <v>45243</v>
          </cell>
        </row>
        <row r="1095">
          <cell r="D1095">
            <v>1103</v>
          </cell>
          <cell r="E1095" t="str">
            <v>2020-10-30</v>
          </cell>
          <cell r="F1095">
            <v>20240</v>
          </cell>
          <cell r="G1095" t="str">
            <v>SGB-Bank</v>
          </cell>
          <cell r="H1095">
            <v>45187</v>
          </cell>
        </row>
        <row r="1096">
          <cell r="D1096">
            <v>1104</v>
          </cell>
          <cell r="E1096" t="str">
            <v>2020-10-30</v>
          </cell>
          <cell r="F1096">
            <v>167440</v>
          </cell>
          <cell r="G1096" t="str">
            <v>SGB-Bank</v>
          </cell>
          <cell r="H1096">
            <v>45596</v>
          </cell>
        </row>
        <row r="1097">
          <cell r="D1097">
            <v>1105</v>
          </cell>
          <cell r="E1097" t="str">
            <v>2020-10-29</v>
          </cell>
          <cell r="F1097">
            <v>9200</v>
          </cell>
          <cell r="G1097" t="str">
            <v>Bank Spółdzielczy w Brodnicy</v>
          </cell>
          <cell r="H1097">
            <v>45226</v>
          </cell>
        </row>
        <row r="1098">
          <cell r="D1098">
            <v>1106</v>
          </cell>
          <cell r="E1098" t="str">
            <v>2020-10-29</v>
          </cell>
          <cell r="F1098">
            <v>6440</v>
          </cell>
          <cell r="G1098" t="str">
            <v>Bank Spółdzielczy w Brodnicy</v>
          </cell>
          <cell r="H1098">
            <v>45594</v>
          </cell>
        </row>
        <row r="1099">
          <cell r="D1099">
            <v>1107</v>
          </cell>
          <cell r="E1099" t="str">
            <v>2020-10-29</v>
          </cell>
          <cell r="F1099">
            <v>3680</v>
          </cell>
          <cell r="G1099" t="str">
            <v>Bank Spółdzielczy w Brodnicy</v>
          </cell>
          <cell r="H1099">
            <v>45589</v>
          </cell>
        </row>
        <row r="1100">
          <cell r="D1100">
            <v>1108</v>
          </cell>
          <cell r="E1100" t="str">
            <v>2020-10-30</v>
          </cell>
          <cell r="F1100">
            <v>6440</v>
          </cell>
          <cell r="G1100" t="str">
            <v>Bank Spółdzielczy w Brodnicy</v>
          </cell>
          <cell r="H1100">
            <v>45580</v>
          </cell>
        </row>
        <row r="1101">
          <cell r="D1101">
            <v>1109</v>
          </cell>
          <cell r="E1101" t="str">
            <v>2020-10-30</v>
          </cell>
          <cell r="F1101">
            <v>9200</v>
          </cell>
          <cell r="G1101" t="str">
            <v>Bank Spółdzielczy w Brodnicy</v>
          </cell>
          <cell r="H1101">
            <v>44498</v>
          </cell>
        </row>
        <row r="1102">
          <cell r="D1102">
            <v>1110</v>
          </cell>
          <cell r="E1102" t="str">
            <v>2020-10-30</v>
          </cell>
          <cell r="F1102">
            <v>9200</v>
          </cell>
          <cell r="G1102" t="str">
            <v>Bank Spółdzielczy w Brodnicy</v>
          </cell>
          <cell r="H1102">
            <v>45259</v>
          </cell>
        </row>
        <row r="1103">
          <cell r="D1103">
            <v>1111</v>
          </cell>
          <cell r="E1103" t="str">
            <v>2020-10-30</v>
          </cell>
          <cell r="F1103">
            <v>7360</v>
          </cell>
          <cell r="G1103" t="str">
            <v>Bank Spółdzielczy w Brodnicy</v>
          </cell>
          <cell r="H1103">
            <v>45580</v>
          </cell>
        </row>
        <row r="1104">
          <cell r="D1104">
            <v>1112</v>
          </cell>
          <cell r="E1104" t="str">
            <v>2020-10-30</v>
          </cell>
          <cell r="F1104">
            <v>73600</v>
          </cell>
          <cell r="G1104" t="str">
            <v>Bank Spółdzielczy w Brodnicy</v>
          </cell>
          <cell r="H1104">
            <v>45197</v>
          </cell>
        </row>
        <row r="1105">
          <cell r="D1105">
            <v>1113</v>
          </cell>
          <cell r="E1105" t="str">
            <v>2020-10-30</v>
          </cell>
          <cell r="F1105">
            <v>18400</v>
          </cell>
          <cell r="G1105" t="str">
            <v>Bank Spółdzielczy w Brodnicy</v>
          </cell>
          <cell r="H1105">
            <v>45590</v>
          </cell>
        </row>
        <row r="1106">
          <cell r="D1106">
            <v>1114</v>
          </cell>
          <cell r="E1106" t="str">
            <v>2020-10-30</v>
          </cell>
          <cell r="F1106">
            <v>8280</v>
          </cell>
          <cell r="G1106" t="str">
            <v>Bank Spółdzielczy w Brodnicy</v>
          </cell>
          <cell r="H1106">
            <v>44742</v>
          </cell>
        </row>
        <row r="1107">
          <cell r="D1107">
            <v>1115</v>
          </cell>
          <cell r="E1107" t="str">
            <v>2020-10-29</v>
          </cell>
          <cell r="F1107">
            <v>42320</v>
          </cell>
          <cell r="G1107" t="str">
            <v>BNP Paribas Bank Polska S.A</v>
          </cell>
          <cell r="H1107">
            <v>45228</v>
          </cell>
        </row>
        <row r="1108">
          <cell r="D1108">
            <v>1116</v>
          </cell>
          <cell r="E1108" t="str">
            <v>2020-10-29</v>
          </cell>
          <cell r="F1108">
            <v>23000</v>
          </cell>
          <cell r="G1108" t="str">
            <v>BNP Paribas Bank Polska S.A</v>
          </cell>
          <cell r="H1108">
            <v>44498</v>
          </cell>
        </row>
        <row r="1109">
          <cell r="D1109">
            <v>1117</v>
          </cell>
          <cell r="E1109" t="str">
            <v>2020-10-29</v>
          </cell>
          <cell r="F1109">
            <v>5520</v>
          </cell>
          <cell r="G1109" t="str">
            <v>BNP Paribas Bank Polska S.A</v>
          </cell>
          <cell r="H1109">
            <v>45228</v>
          </cell>
        </row>
        <row r="1110">
          <cell r="D1110">
            <v>1118</v>
          </cell>
          <cell r="E1110" t="str">
            <v>2020-10-29</v>
          </cell>
          <cell r="F1110">
            <v>22080</v>
          </cell>
          <cell r="G1110" t="str">
            <v>BNP Paribas Bank Polska S.A</v>
          </cell>
          <cell r="H1110">
            <v>44571</v>
          </cell>
        </row>
        <row r="1111">
          <cell r="D1111">
            <v>1119</v>
          </cell>
          <cell r="E1111" t="str">
            <v>2020-10-29</v>
          </cell>
          <cell r="F1111">
            <v>18400</v>
          </cell>
          <cell r="G1111" t="str">
            <v>BNP Paribas Bank Polska S.A</v>
          </cell>
          <cell r="H1111">
            <v>45228</v>
          </cell>
        </row>
        <row r="1112">
          <cell r="D1112">
            <v>1120</v>
          </cell>
          <cell r="E1112" t="str">
            <v>2020-10-29</v>
          </cell>
          <cell r="F1112">
            <v>165600</v>
          </cell>
          <cell r="G1112" t="str">
            <v>BNP Paribas Bank Polska S.A</v>
          </cell>
          <cell r="H1112">
            <v>44498</v>
          </cell>
        </row>
        <row r="1113">
          <cell r="D1113">
            <v>1121</v>
          </cell>
          <cell r="E1113" t="str">
            <v>2020-10-29</v>
          </cell>
          <cell r="F1113">
            <v>36800</v>
          </cell>
          <cell r="G1113" t="str">
            <v>BNP Paribas Bank Polska S.A</v>
          </cell>
          <cell r="H1113">
            <v>44498</v>
          </cell>
        </row>
        <row r="1114">
          <cell r="D1114">
            <v>1122</v>
          </cell>
          <cell r="E1114" t="str">
            <v>2020-10-30</v>
          </cell>
          <cell r="F1114">
            <v>36800</v>
          </cell>
          <cell r="G1114" t="str">
            <v>BNP Paribas Bank Polska S.A</v>
          </cell>
          <cell r="H1114">
            <v>45229</v>
          </cell>
        </row>
        <row r="1115">
          <cell r="D1115">
            <v>1124</v>
          </cell>
          <cell r="E1115" t="str">
            <v>2020-10-30</v>
          </cell>
          <cell r="F1115">
            <v>27600</v>
          </cell>
          <cell r="G1115" t="str">
            <v>BNP Paribas Bank Polska S.A</v>
          </cell>
          <cell r="H1115">
            <v>45229</v>
          </cell>
        </row>
        <row r="1116">
          <cell r="D1116">
            <v>1125</v>
          </cell>
          <cell r="E1116" t="str">
            <v>2020-10-30</v>
          </cell>
          <cell r="F1116">
            <v>55200</v>
          </cell>
          <cell r="G1116" t="str">
            <v>BNP Paribas Bank Polska S.A</v>
          </cell>
          <cell r="H1116">
            <v>45229</v>
          </cell>
        </row>
        <row r="1117">
          <cell r="D1117">
            <v>1126</v>
          </cell>
          <cell r="E1117" t="str">
            <v>2020-10-30</v>
          </cell>
          <cell r="F1117">
            <v>147200</v>
          </cell>
          <cell r="G1117" t="str">
            <v>BNP Paribas Bank Polska S.A</v>
          </cell>
          <cell r="H1117">
            <v>45229</v>
          </cell>
        </row>
        <row r="1118">
          <cell r="D1118">
            <v>1127</v>
          </cell>
          <cell r="E1118" t="str">
            <v>2020-10-28</v>
          </cell>
          <cell r="F1118">
            <v>55200</v>
          </cell>
          <cell r="G1118" t="str">
            <v>BNP Paribas Bank Polska S.A</v>
          </cell>
          <cell r="H1118">
            <v>44497</v>
          </cell>
        </row>
        <row r="1119">
          <cell r="D1119">
            <v>1128</v>
          </cell>
          <cell r="E1119" t="str">
            <v>2020-10-31</v>
          </cell>
          <cell r="F1119">
            <v>27600</v>
          </cell>
          <cell r="G1119" t="str">
            <v>SGB-Bank</v>
          </cell>
          <cell r="H1119">
            <v>45229</v>
          </cell>
        </row>
        <row r="1120">
          <cell r="D1120">
            <v>1129</v>
          </cell>
          <cell r="E1120" t="str">
            <v>2020-10-30</v>
          </cell>
          <cell r="F1120">
            <v>110400</v>
          </cell>
          <cell r="G1120" t="str">
            <v>SGB-Bank</v>
          </cell>
          <cell r="H1120">
            <v>44925</v>
          </cell>
        </row>
        <row r="1121">
          <cell r="D1121">
            <v>1130</v>
          </cell>
          <cell r="E1121" t="str">
            <v>2020-11-01</v>
          </cell>
          <cell r="F1121">
            <v>73600</v>
          </cell>
          <cell r="G1121" t="str">
            <v>SGB-Bank</v>
          </cell>
          <cell r="H1121">
            <v>44499</v>
          </cell>
        </row>
        <row r="1122">
          <cell r="D1122">
            <v>1131</v>
          </cell>
          <cell r="E1122" t="str">
            <v>2020-10-30</v>
          </cell>
          <cell r="F1122">
            <v>18400</v>
          </cell>
          <cell r="G1122" t="str">
            <v>SGB-Bank</v>
          </cell>
          <cell r="H1122">
            <v>44453</v>
          </cell>
        </row>
        <row r="1123">
          <cell r="D1123">
            <v>1132</v>
          </cell>
          <cell r="E1123" t="str">
            <v>2020-11-02</v>
          </cell>
          <cell r="F1123">
            <v>50600</v>
          </cell>
          <cell r="G1123" t="str">
            <v>SGB-Bank</v>
          </cell>
          <cell r="H1123">
            <v>45224</v>
          </cell>
        </row>
        <row r="1124">
          <cell r="D1124">
            <v>1133</v>
          </cell>
          <cell r="E1124" t="str">
            <v>2020-11-02</v>
          </cell>
          <cell r="F1124">
            <v>64216</v>
          </cell>
          <cell r="G1124" t="str">
            <v>SGB-Bank</v>
          </cell>
          <cell r="H1124">
            <v>44501</v>
          </cell>
        </row>
        <row r="1125">
          <cell r="D1125">
            <v>1134</v>
          </cell>
          <cell r="E1125" t="str">
            <v>2020-10-28</v>
          </cell>
          <cell r="F1125">
            <v>16035.6</v>
          </cell>
          <cell r="G1125" t="str">
            <v>Credit Agricole</v>
          </cell>
          <cell r="H1125">
            <v>46042</v>
          </cell>
        </row>
        <row r="1126">
          <cell r="D1126">
            <v>1135</v>
          </cell>
          <cell r="E1126" t="str">
            <v>2020-11-02</v>
          </cell>
          <cell r="F1126">
            <v>64400</v>
          </cell>
          <cell r="G1126" t="str">
            <v>SGB-Bank</v>
          </cell>
          <cell r="H1126">
            <v>45230</v>
          </cell>
        </row>
        <row r="1127">
          <cell r="D1127">
            <v>1136</v>
          </cell>
          <cell r="E1127" t="str">
            <v>2020-11-03</v>
          </cell>
          <cell r="F1127">
            <v>50232</v>
          </cell>
          <cell r="G1127" t="str">
            <v>SGB-Bank</v>
          </cell>
          <cell r="H1127">
            <v>45611</v>
          </cell>
        </row>
        <row r="1128">
          <cell r="D1128">
            <v>1137</v>
          </cell>
          <cell r="E1128" t="str">
            <v>2020-11-03</v>
          </cell>
          <cell r="F1128">
            <v>156400</v>
          </cell>
          <cell r="G1128" t="str">
            <v>SGB-Bank</v>
          </cell>
          <cell r="H1128">
            <v>44498</v>
          </cell>
        </row>
        <row r="1129">
          <cell r="D1129">
            <v>1138</v>
          </cell>
          <cell r="E1129" t="str">
            <v>2020-11-04</v>
          </cell>
          <cell r="F1129">
            <v>6440</v>
          </cell>
          <cell r="G1129" t="str">
            <v>SGB-Bank</v>
          </cell>
          <cell r="H1129">
            <v>45692</v>
          </cell>
        </row>
        <row r="1130">
          <cell r="D1130">
            <v>1139</v>
          </cell>
          <cell r="E1130" t="str">
            <v>2020-11-04</v>
          </cell>
          <cell r="F1130">
            <v>5520</v>
          </cell>
          <cell r="G1130" t="str">
            <v>SGB-Bank</v>
          </cell>
          <cell r="H1130">
            <v>44925</v>
          </cell>
        </row>
        <row r="1131">
          <cell r="D1131">
            <v>1140</v>
          </cell>
          <cell r="E1131" t="str">
            <v>2020-11-03</v>
          </cell>
          <cell r="F1131">
            <v>27600</v>
          </cell>
          <cell r="G1131" t="str">
            <v>SGB-Bank</v>
          </cell>
          <cell r="H1131">
            <v>44467</v>
          </cell>
        </row>
        <row r="1132">
          <cell r="D1132">
            <v>1142</v>
          </cell>
          <cell r="E1132" t="str">
            <v>2020-11-03</v>
          </cell>
          <cell r="F1132">
            <v>70633.919999999998</v>
          </cell>
          <cell r="G1132" t="str">
            <v>SGB-Bank</v>
          </cell>
          <cell r="H1132">
            <v>44863</v>
          </cell>
        </row>
        <row r="1133">
          <cell r="D1133">
            <v>1143</v>
          </cell>
          <cell r="E1133" t="str">
            <v>2020-11-05</v>
          </cell>
          <cell r="F1133">
            <v>3496</v>
          </cell>
          <cell r="G1133" t="str">
            <v>SGB-Bank</v>
          </cell>
          <cell r="H1133">
            <v>45233</v>
          </cell>
        </row>
        <row r="1134">
          <cell r="D1134">
            <v>1144</v>
          </cell>
          <cell r="E1134" t="str">
            <v>2020-11-05</v>
          </cell>
          <cell r="F1134">
            <v>4416</v>
          </cell>
          <cell r="G1134" t="str">
            <v>SGB-Bank</v>
          </cell>
          <cell r="H1134">
            <v>44666</v>
          </cell>
        </row>
        <row r="1135">
          <cell r="D1135">
            <v>1145</v>
          </cell>
          <cell r="E1135" t="str">
            <v>2020-11-05</v>
          </cell>
          <cell r="F1135">
            <v>33120</v>
          </cell>
          <cell r="G1135" t="str">
            <v>SGB-Bank</v>
          </cell>
          <cell r="H1135">
            <v>45565</v>
          </cell>
        </row>
        <row r="1136">
          <cell r="D1136">
            <v>1146</v>
          </cell>
          <cell r="E1136" t="str">
            <v>2020-11-05</v>
          </cell>
          <cell r="F1136">
            <v>2760</v>
          </cell>
          <cell r="G1136" t="str">
            <v>SGB-Bank</v>
          </cell>
          <cell r="H1136">
            <v>44627</v>
          </cell>
        </row>
        <row r="1137">
          <cell r="D1137">
            <v>1147</v>
          </cell>
          <cell r="E1137" t="str">
            <v>2020-11-05</v>
          </cell>
          <cell r="F1137">
            <v>55200</v>
          </cell>
          <cell r="G1137" t="str">
            <v>SGB-Bank</v>
          </cell>
          <cell r="H1137">
            <v>45586</v>
          </cell>
        </row>
        <row r="1138">
          <cell r="D1138">
            <v>1149</v>
          </cell>
          <cell r="E1138" t="str">
            <v>2020-11-04</v>
          </cell>
          <cell r="F1138">
            <v>55200</v>
          </cell>
          <cell r="G1138" t="str">
            <v>BNP Paribas Bank Polska S.A</v>
          </cell>
          <cell r="H1138">
            <v>45234</v>
          </cell>
        </row>
        <row r="1139">
          <cell r="D1139">
            <v>1150</v>
          </cell>
          <cell r="E1139" t="str">
            <v>2020-11-04</v>
          </cell>
          <cell r="F1139">
            <v>156400</v>
          </cell>
          <cell r="G1139" t="str">
            <v>BNP Paribas Bank Polska S.A</v>
          </cell>
          <cell r="H1139">
            <v>45233</v>
          </cell>
        </row>
        <row r="1140">
          <cell r="D1140">
            <v>1152</v>
          </cell>
          <cell r="E1140" t="str">
            <v>2020-11-05</v>
          </cell>
          <cell r="F1140">
            <v>11040</v>
          </cell>
          <cell r="G1140" t="str">
            <v>BNP Paribas Bank Polska S.A</v>
          </cell>
          <cell r="H1140">
            <v>45235</v>
          </cell>
        </row>
        <row r="1141">
          <cell r="D1141">
            <v>1153</v>
          </cell>
          <cell r="E1141" t="str">
            <v>2020-11-05</v>
          </cell>
          <cell r="F1141">
            <v>147200</v>
          </cell>
          <cell r="G1141" t="str">
            <v>BNP Paribas Bank Polska S.A</v>
          </cell>
          <cell r="H1141">
            <v>45235</v>
          </cell>
        </row>
        <row r="1142">
          <cell r="D1142">
            <v>1154</v>
          </cell>
          <cell r="E1142" t="str">
            <v>2020-11-03</v>
          </cell>
          <cell r="F1142">
            <v>995660.80000000005</v>
          </cell>
          <cell r="G1142" t="str">
            <v>BNP Paribas Bank Polska S.A</v>
          </cell>
          <cell r="H1142">
            <v>47882</v>
          </cell>
        </row>
        <row r="1143">
          <cell r="D1143">
            <v>1155</v>
          </cell>
          <cell r="E1143" t="str">
            <v>2020-10-15</v>
          </cell>
          <cell r="F1143">
            <v>11040</v>
          </cell>
          <cell r="G1143" t="str">
            <v>SGB-Bank</v>
          </cell>
          <cell r="H1143">
            <v>45290</v>
          </cell>
        </row>
        <row r="1144">
          <cell r="D1144">
            <v>1156</v>
          </cell>
          <cell r="E1144" t="str">
            <v>2020-11-04</v>
          </cell>
          <cell r="F1144">
            <v>80960</v>
          </cell>
          <cell r="G1144" t="str">
            <v>SGB-Bank</v>
          </cell>
          <cell r="H1144">
            <v>47879</v>
          </cell>
        </row>
        <row r="1145">
          <cell r="D1145">
            <v>1159</v>
          </cell>
          <cell r="E1145" t="str">
            <v>2020-11-06</v>
          </cell>
          <cell r="F1145">
            <v>9200</v>
          </cell>
          <cell r="G1145" t="str">
            <v>SGB-Bank</v>
          </cell>
          <cell r="H1145">
            <v>44508</v>
          </cell>
        </row>
        <row r="1146">
          <cell r="D1146">
            <v>1160</v>
          </cell>
          <cell r="E1146" t="str">
            <v>2020-11-06</v>
          </cell>
          <cell r="F1146">
            <v>33120</v>
          </cell>
          <cell r="G1146" t="str">
            <v>SGB-Bank</v>
          </cell>
          <cell r="H1146">
            <v>45260</v>
          </cell>
        </row>
        <row r="1147">
          <cell r="D1147">
            <v>1161</v>
          </cell>
          <cell r="E1147" t="str">
            <v>2020-11-06</v>
          </cell>
          <cell r="F1147">
            <v>6440</v>
          </cell>
          <cell r="G1147" t="str">
            <v>SGB-Bank</v>
          </cell>
          <cell r="H1147">
            <v>44868</v>
          </cell>
        </row>
        <row r="1148">
          <cell r="D1148">
            <v>1162</v>
          </cell>
          <cell r="E1148" t="str">
            <v>2020-11-05</v>
          </cell>
          <cell r="F1148">
            <v>73600</v>
          </cell>
          <cell r="G1148" t="str">
            <v>SGB-Bank</v>
          </cell>
          <cell r="H1148">
            <v>45289</v>
          </cell>
        </row>
        <row r="1149">
          <cell r="D1149">
            <v>1163</v>
          </cell>
          <cell r="E1149" t="str">
            <v>2020-10-30</v>
          </cell>
          <cell r="F1149">
            <v>7360</v>
          </cell>
          <cell r="G1149" t="str">
            <v>Bank Spółdzielczy w Brodnicy</v>
          </cell>
          <cell r="H1149">
            <v>45566</v>
          </cell>
        </row>
        <row r="1150">
          <cell r="D1150">
            <v>1164</v>
          </cell>
          <cell r="E1150" t="str">
            <v>2020-11-09</v>
          </cell>
          <cell r="F1150">
            <v>18400</v>
          </cell>
          <cell r="G1150" t="str">
            <v>Bank Polskiej Spółdzielczości</v>
          </cell>
          <cell r="H1150">
            <v>44488</v>
          </cell>
        </row>
        <row r="1151">
          <cell r="D1151">
            <v>1165</v>
          </cell>
          <cell r="E1151" t="str">
            <v>2020-11-09</v>
          </cell>
          <cell r="F1151">
            <v>18400</v>
          </cell>
          <cell r="G1151" t="str">
            <v>SGB-Bank</v>
          </cell>
          <cell r="H1151">
            <v>45212</v>
          </cell>
        </row>
        <row r="1152">
          <cell r="D1152">
            <v>1166</v>
          </cell>
          <cell r="E1152" t="str">
            <v>2020-11-09</v>
          </cell>
          <cell r="F1152">
            <v>16560</v>
          </cell>
          <cell r="G1152" t="str">
            <v>SGB-Bank</v>
          </cell>
          <cell r="H1152">
            <v>44869</v>
          </cell>
        </row>
        <row r="1153">
          <cell r="D1153">
            <v>1167</v>
          </cell>
          <cell r="E1153" t="str">
            <v>2020-11-09</v>
          </cell>
          <cell r="F1153">
            <v>101200</v>
          </cell>
          <cell r="G1153" t="str">
            <v>SGB-Bank</v>
          </cell>
          <cell r="H1153">
            <v>44809</v>
          </cell>
        </row>
        <row r="1154">
          <cell r="D1154">
            <v>1169</v>
          </cell>
          <cell r="E1154" t="str">
            <v>2020-11-06</v>
          </cell>
          <cell r="F1154">
            <v>110400</v>
          </cell>
          <cell r="G1154" t="str">
            <v>BS Rzemiosła w Krakowie</v>
          </cell>
          <cell r="H1154">
            <v>44575</v>
          </cell>
        </row>
        <row r="1155">
          <cell r="D1155">
            <v>1170</v>
          </cell>
          <cell r="E1155" t="str">
            <v>2020-11-10</v>
          </cell>
          <cell r="F1155">
            <v>34040</v>
          </cell>
          <cell r="G1155" t="str">
            <v>Bank Polskiej Spółdzielczości</v>
          </cell>
          <cell r="H1155">
            <v>44509</v>
          </cell>
        </row>
        <row r="1156">
          <cell r="D1156">
            <v>1171</v>
          </cell>
          <cell r="E1156" t="str">
            <v>2020-11-05</v>
          </cell>
          <cell r="F1156">
            <v>5888</v>
          </cell>
          <cell r="G1156" t="str">
            <v>Bank Polskiej Spółdzielczości</v>
          </cell>
          <cell r="H1156">
            <v>44869</v>
          </cell>
        </row>
        <row r="1157">
          <cell r="D1157">
            <v>1172</v>
          </cell>
          <cell r="E1157" t="str">
            <v>2020-11-10</v>
          </cell>
          <cell r="F1157">
            <v>8464</v>
          </cell>
          <cell r="G1157" t="str">
            <v>Bank Polskiej Spółdzielczości</v>
          </cell>
          <cell r="H1157">
            <v>44223</v>
          </cell>
        </row>
        <row r="1158">
          <cell r="D1158">
            <v>1173</v>
          </cell>
          <cell r="E1158" t="str">
            <v>2020-11-06</v>
          </cell>
          <cell r="F1158">
            <v>36800</v>
          </cell>
          <cell r="G1158" t="str">
            <v>SGB-Bank</v>
          </cell>
          <cell r="H1158">
            <v>45327</v>
          </cell>
        </row>
        <row r="1159">
          <cell r="D1159">
            <v>1174</v>
          </cell>
          <cell r="E1159" t="str">
            <v>2020-11-10</v>
          </cell>
          <cell r="F1159">
            <v>36800</v>
          </cell>
          <cell r="G1159" t="str">
            <v>SGB-Bank</v>
          </cell>
          <cell r="H1159">
            <v>44446</v>
          </cell>
        </row>
        <row r="1160">
          <cell r="D1160">
            <v>1175</v>
          </cell>
          <cell r="E1160" t="str">
            <v>2020-11-04</v>
          </cell>
          <cell r="F1160">
            <v>23276</v>
          </cell>
          <cell r="G1160" t="str">
            <v>SGB-Bank</v>
          </cell>
          <cell r="H1160">
            <v>45230</v>
          </cell>
        </row>
        <row r="1161">
          <cell r="D1161">
            <v>1176</v>
          </cell>
          <cell r="E1161" t="str">
            <v>2020-11-09</v>
          </cell>
          <cell r="F1161">
            <v>8611.2000000000007</v>
          </cell>
          <cell r="G1161" t="str">
            <v>SGB-Bank</v>
          </cell>
          <cell r="H1161">
            <v>45272</v>
          </cell>
        </row>
        <row r="1162">
          <cell r="D1162">
            <v>1177</v>
          </cell>
          <cell r="E1162" t="str">
            <v>2020-11-12</v>
          </cell>
          <cell r="F1162">
            <v>4968</v>
          </cell>
          <cell r="G1162" t="str">
            <v>SGB-Bank</v>
          </cell>
          <cell r="H1162">
            <v>44510</v>
          </cell>
        </row>
        <row r="1163">
          <cell r="D1163">
            <v>1178</v>
          </cell>
          <cell r="E1163" t="str">
            <v>2020-11-12</v>
          </cell>
          <cell r="F1163">
            <v>12880</v>
          </cell>
          <cell r="G1163" t="str">
            <v>SGB-Bank</v>
          </cell>
          <cell r="H1163">
            <v>45215</v>
          </cell>
        </row>
        <row r="1164">
          <cell r="D1164">
            <v>1179</v>
          </cell>
          <cell r="E1164" t="str">
            <v>2020-11-12</v>
          </cell>
          <cell r="F1164">
            <v>20240</v>
          </cell>
          <cell r="G1164" t="str">
            <v>SGB-Bank</v>
          </cell>
          <cell r="H1164">
            <v>44875</v>
          </cell>
        </row>
        <row r="1165">
          <cell r="D1165">
            <v>1180</v>
          </cell>
          <cell r="E1165" t="str">
            <v>2020-11-04</v>
          </cell>
          <cell r="F1165">
            <v>9200</v>
          </cell>
          <cell r="G1165" t="str">
            <v>SGB-Bank</v>
          </cell>
          <cell r="H1165">
            <v>44504</v>
          </cell>
        </row>
        <row r="1166">
          <cell r="D1166">
            <v>1181</v>
          </cell>
          <cell r="E1166" t="str">
            <v>2020-11-12</v>
          </cell>
          <cell r="F1166">
            <v>542616</v>
          </cell>
          <cell r="G1166" t="str">
            <v>BNP Paribas Bank Polska S.A</v>
          </cell>
          <cell r="H1166">
            <v>49717</v>
          </cell>
        </row>
        <row r="1167">
          <cell r="D1167">
            <v>1182</v>
          </cell>
          <cell r="E1167" t="str">
            <v>2020-11-06</v>
          </cell>
          <cell r="F1167">
            <v>26496</v>
          </cell>
          <cell r="G1167" t="str">
            <v>BNP Paribas Bank Polska S.A</v>
          </cell>
          <cell r="H1167">
            <v>48616</v>
          </cell>
        </row>
        <row r="1168">
          <cell r="D1168">
            <v>1183</v>
          </cell>
          <cell r="E1168" t="str">
            <v>2020-11-06</v>
          </cell>
          <cell r="F1168">
            <v>147200</v>
          </cell>
          <cell r="G1168" t="str">
            <v>BNP Paribas Bank Polska S.A</v>
          </cell>
          <cell r="H1168">
            <v>44506</v>
          </cell>
        </row>
        <row r="1169">
          <cell r="D1169">
            <v>1184</v>
          </cell>
          <cell r="E1169" t="str">
            <v>2020-11-06</v>
          </cell>
          <cell r="F1169">
            <v>147200</v>
          </cell>
          <cell r="G1169" t="str">
            <v>BNP Paribas Bank Polska S.A</v>
          </cell>
          <cell r="H1169">
            <v>44506</v>
          </cell>
        </row>
        <row r="1170">
          <cell r="D1170">
            <v>1186</v>
          </cell>
          <cell r="E1170" t="str">
            <v>2020-11-09</v>
          </cell>
          <cell r="F1170">
            <v>46000</v>
          </cell>
          <cell r="G1170" t="str">
            <v>BNP Paribas Bank Polska S.A</v>
          </cell>
          <cell r="H1170">
            <v>45239</v>
          </cell>
        </row>
        <row r="1171">
          <cell r="D1171">
            <v>1187</v>
          </cell>
          <cell r="E1171" t="str">
            <v>2020-11-03</v>
          </cell>
          <cell r="F1171">
            <v>20240</v>
          </cell>
          <cell r="G1171" t="str">
            <v>BNP Paribas Bank Polska S.A</v>
          </cell>
          <cell r="H1171">
            <v>45233</v>
          </cell>
        </row>
        <row r="1172">
          <cell r="D1172">
            <v>1188</v>
          </cell>
          <cell r="E1172" t="str">
            <v>2020-11-10</v>
          </cell>
          <cell r="F1172">
            <v>55200</v>
          </cell>
          <cell r="G1172" t="str">
            <v>BNP Paribas Bank Polska S.A</v>
          </cell>
          <cell r="H1172">
            <v>45240</v>
          </cell>
        </row>
        <row r="1173">
          <cell r="D1173">
            <v>1189</v>
          </cell>
          <cell r="E1173" t="str">
            <v>2020-11-05</v>
          </cell>
          <cell r="F1173">
            <v>55200</v>
          </cell>
          <cell r="G1173" t="str">
            <v>BNP Paribas Bank Polska S.A</v>
          </cell>
          <cell r="H1173">
            <v>45235</v>
          </cell>
        </row>
        <row r="1174">
          <cell r="D1174">
            <v>1190</v>
          </cell>
          <cell r="E1174" t="str">
            <v>2020-11-12</v>
          </cell>
          <cell r="F1174">
            <v>12880</v>
          </cell>
          <cell r="G1174" t="str">
            <v>BNP Paribas Bank Polska S.A</v>
          </cell>
          <cell r="H1174">
            <v>45241</v>
          </cell>
        </row>
        <row r="1175">
          <cell r="D1175">
            <v>1191</v>
          </cell>
          <cell r="E1175" t="str">
            <v>2020-11-12</v>
          </cell>
          <cell r="F1175">
            <v>55200</v>
          </cell>
          <cell r="G1175" t="str">
            <v>BNP Paribas Bank Polska S.A</v>
          </cell>
          <cell r="H1175">
            <v>45242</v>
          </cell>
        </row>
        <row r="1176">
          <cell r="D1176">
            <v>1192</v>
          </cell>
          <cell r="E1176" t="str">
            <v>2020-11-12</v>
          </cell>
          <cell r="F1176">
            <v>73600</v>
          </cell>
          <cell r="G1176" t="str">
            <v>BNP Paribas Bank Polska S.A</v>
          </cell>
          <cell r="H1176">
            <v>45242</v>
          </cell>
        </row>
        <row r="1177">
          <cell r="D1177">
            <v>1195</v>
          </cell>
          <cell r="E1177" t="str">
            <v>2020-11-02</v>
          </cell>
          <cell r="F1177">
            <v>2208</v>
          </cell>
          <cell r="G1177" t="str">
            <v>Bank Spółdzielczy w Brodnicy</v>
          </cell>
          <cell r="H1177">
            <v>45565</v>
          </cell>
        </row>
        <row r="1178">
          <cell r="D1178">
            <v>1196</v>
          </cell>
          <cell r="E1178" t="str">
            <v>2020-11-02</v>
          </cell>
          <cell r="F1178">
            <v>5520</v>
          </cell>
          <cell r="G1178" t="str">
            <v>Bank Spółdzielczy w Brodnicy</v>
          </cell>
          <cell r="H1178">
            <v>45565</v>
          </cell>
        </row>
        <row r="1179">
          <cell r="D1179">
            <v>1197</v>
          </cell>
          <cell r="E1179" t="str">
            <v>2020-11-03</v>
          </cell>
          <cell r="F1179">
            <v>3680</v>
          </cell>
          <cell r="G1179" t="str">
            <v>Bank Spółdzielczy w Brodnicy</v>
          </cell>
          <cell r="H1179">
            <v>45194</v>
          </cell>
        </row>
        <row r="1180">
          <cell r="D1180">
            <v>1198</v>
          </cell>
          <cell r="E1180" t="str">
            <v>2020-11-05</v>
          </cell>
          <cell r="F1180">
            <v>18400</v>
          </cell>
          <cell r="G1180" t="str">
            <v>Bank Spółdzielczy w Brodnicy</v>
          </cell>
          <cell r="H1180">
            <v>44676</v>
          </cell>
        </row>
        <row r="1181">
          <cell r="D1181">
            <v>1199</v>
          </cell>
          <cell r="E1181" t="str">
            <v>2020-11-05</v>
          </cell>
          <cell r="F1181">
            <v>36800</v>
          </cell>
          <cell r="G1181" t="str">
            <v>Bank Spółdzielczy w Brodnicy</v>
          </cell>
          <cell r="H1181">
            <v>45565</v>
          </cell>
        </row>
        <row r="1182">
          <cell r="D1182">
            <v>1200</v>
          </cell>
          <cell r="E1182" t="str">
            <v>2020-11-04</v>
          </cell>
          <cell r="F1182">
            <v>23920</v>
          </cell>
          <cell r="G1182" t="str">
            <v>Bank Spółdzielczy w Brodnicy</v>
          </cell>
          <cell r="H1182">
            <v>45385</v>
          </cell>
        </row>
        <row r="1183">
          <cell r="D1183">
            <v>1201</v>
          </cell>
          <cell r="E1183" t="str">
            <v>2020-11-03</v>
          </cell>
          <cell r="F1183">
            <v>3680</v>
          </cell>
          <cell r="G1183" t="str">
            <v>Bank Spółdzielczy w Brodnicy</v>
          </cell>
          <cell r="H1183">
            <v>44865</v>
          </cell>
        </row>
        <row r="1184">
          <cell r="D1184">
            <v>1202</v>
          </cell>
          <cell r="E1184" t="str">
            <v>2020-11-04</v>
          </cell>
          <cell r="F1184">
            <v>3680</v>
          </cell>
          <cell r="G1184" t="str">
            <v>Bank Spółdzielczy w Brodnicy</v>
          </cell>
          <cell r="H1184">
            <v>44925</v>
          </cell>
        </row>
        <row r="1185">
          <cell r="D1185">
            <v>1203</v>
          </cell>
          <cell r="E1185" t="str">
            <v>2020-11-04</v>
          </cell>
          <cell r="F1185">
            <v>16560</v>
          </cell>
          <cell r="G1185" t="str">
            <v>Bank Spółdzielczy w Brodnicy</v>
          </cell>
          <cell r="H1185">
            <v>45239</v>
          </cell>
        </row>
        <row r="1186">
          <cell r="D1186">
            <v>1204</v>
          </cell>
          <cell r="E1186" t="str">
            <v>2020-11-03</v>
          </cell>
          <cell r="F1186">
            <v>14720</v>
          </cell>
          <cell r="G1186" t="str">
            <v>Bank Spółdzielczy w Brodnicy</v>
          </cell>
          <cell r="H1186">
            <v>45590</v>
          </cell>
        </row>
        <row r="1187">
          <cell r="D1187">
            <v>1205</v>
          </cell>
          <cell r="E1187" t="str">
            <v>2020-11-03</v>
          </cell>
          <cell r="F1187">
            <v>14720</v>
          </cell>
          <cell r="G1187" t="str">
            <v>Bank Spółdzielczy w Brodnicy</v>
          </cell>
          <cell r="H1187">
            <v>45565</v>
          </cell>
        </row>
        <row r="1188">
          <cell r="D1188">
            <v>1206</v>
          </cell>
          <cell r="E1188" t="str">
            <v>2020-11-03</v>
          </cell>
          <cell r="F1188">
            <v>18400</v>
          </cell>
          <cell r="G1188" t="str">
            <v>Bank Spółdzielczy w Brodnicy</v>
          </cell>
          <cell r="H1188">
            <v>45565</v>
          </cell>
        </row>
        <row r="1189">
          <cell r="D1189">
            <v>1207</v>
          </cell>
          <cell r="E1189" t="str">
            <v>2020-10-30</v>
          </cell>
          <cell r="F1189">
            <v>9200</v>
          </cell>
          <cell r="G1189" t="str">
            <v>Bank Spółdzielczy w Brodnicy</v>
          </cell>
          <cell r="H1189">
            <v>45461</v>
          </cell>
        </row>
        <row r="1190">
          <cell r="D1190">
            <v>1208</v>
          </cell>
          <cell r="E1190" t="str">
            <v>2020-11-05</v>
          </cell>
          <cell r="F1190">
            <v>4968</v>
          </cell>
          <cell r="G1190" t="str">
            <v>Bank Spółdzielczy w Brodnicy</v>
          </cell>
          <cell r="H1190">
            <v>44854</v>
          </cell>
        </row>
        <row r="1191">
          <cell r="D1191">
            <v>1209</v>
          </cell>
          <cell r="E1191" t="str">
            <v>2020-11-06</v>
          </cell>
          <cell r="F1191">
            <v>3680</v>
          </cell>
          <cell r="G1191" t="str">
            <v>Bank Spółdzielczy w Brodnicy</v>
          </cell>
          <cell r="H1191">
            <v>45230</v>
          </cell>
        </row>
        <row r="1192">
          <cell r="D1192">
            <v>1210</v>
          </cell>
          <cell r="E1192" t="str">
            <v>2020-11-06</v>
          </cell>
          <cell r="F1192">
            <v>18400</v>
          </cell>
          <cell r="G1192" t="str">
            <v>Bank Spółdzielczy w Brodnicy</v>
          </cell>
          <cell r="H1192">
            <v>45565</v>
          </cell>
        </row>
        <row r="1193">
          <cell r="D1193">
            <v>1211</v>
          </cell>
          <cell r="E1193" t="str">
            <v>2020-11-06</v>
          </cell>
          <cell r="F1193">
            <v>5520</v>
          </cell>
          <cell r="G1193" t="str">
            <v>Bank Spółdzielczy w Brodnicy</v>
          </cell>
          <cell r="H1193">
            <v>45596</v>
          </cell>
        </row>
        <row r="1194">
          <cell r="D1194">
            <v>1212</v>
          </cell>
          <cell r="E1194" t="str">
            <v>2020-11-06</v>
          </cell>
          <cell r="F1194">
            <v>12880</v>
          </cell>
          <cell r="G1194" t="str">
            <v>Bank Spółdzielczy w Brodnicy</v>
          </cell>
          <cell r="H1194">
            <v>45589</v>
          </cell>
        </row>
        <row r="1195">
          <cell r="D1195">
            <v>1213</v>
          </cell>
          <cell r="E1195" t="str">
            <v>2020-11-06</v>
          </cell>
          <cell r="F1195">
            <v>3680</v>
          </cell>
          <cell r="G1195" t="str">
            <v>Bank Spółdzielczy w Brodnicy</v>
          </cell>
          <cell r="H1195">
            <v>45602</v>
          </cell>
        </row>
        <row r="1196">
          <cell r="D1196">
            <v>1214</v>
          </cell>
          <cell r="E1196" t="str">
            <v>2020-11-04</v>
          </cell>
          <cell r="F1196">
            <v>18400</v>
          </cell>
          <cell r="G1196" t="str">
            <v>Bank Spółdzielczy w Brodnicy</v>
          </cell>
          <cell r="H1196">
            <v>45596</v>
          </cell>
        </row>
        <row r="1197">
          <cell r="D1197">
            <v>1215</v>
          </cell>
          <cell r="E1197" t="str">
            <v>2020-11-05</v>
          </cell>
          <cell r="F1197">
            <v>12880</v>
          </cell>
          <cell r="G1197" t="str">
            <v>Bank Spółdzielczy w Brodnicy</v>
          </cell>
          <cell r="H1197">
            <v>44867</v>
          </cell>
        </row>
        <row r="1198">
          <cell r="D1198">
            <v>1216</v>
          </cell>
          <cell r="E1198" t="str">
            <v>2020-11-03</v>
          </cell>
          <cell r="F1198">
            <v>11960</v>
          </cell>
          <cell r="G1198" t="str">
            <v>Bank Spółdzielczy w Brodnicy</v>
          </cell>
          <cell r="H1198">
            <v>44867</v>
          </cell>
        </row>
        <row r="1199">
          <cell r="D1199">
            <v>1217</v>
          </cell>
          <cell r="E1199" t="str">
            <v>2020-11-10</v>
          </cell>
          <cell r="F1199">
            <v>5520</v>
          </cell>
          <cell r="G1199" t="str">
            <v>Bank Spółdzielczy w Brodnicy</v>
          </cell>
          <cell r="H1199">
            <v>45236</v>
          </cell>
        </row>
        <row r="1200">
          <cell r="D1200">
            <v>1218</v>
          </cell>
          <cell r="E1200" t="str">
            <v>2020-11-10</v>
          </cell>
          <cell r="F1200">
            <v>7728</v>
          </cell>
          <cell r="G1200" t="str">
            <v>Bank Spółdzielczy w Brodnicy</v>
          </cell>
          <cell r="H1200">
            <v>44490</v>
          </cell>
        </row>
        <row r="1201">
          <cell r="D1201">
            <v>1219</v>
          </cell>
          <cell r="E1201" t="str">
            <v>2020-11-09</v>
          </cell>
          <cell r="F1201">
            <v>7360</v>
          </cell>
          <cell r="G1201" t="str">
            <v>Bank Spółdzielczy w Brodnicy</v>
          </cell>
          <cell r="H1201">
            <v>45260</v>
          </cell>
        </row>
        <row r="1202">
          <cell r="D1202">
            <v>1220</v>
          </cell>
          <cell r="E1202" t="str">
            <v>2020-11-10</v>
          </cell>
          <cell r="F1202">
            <v>2760</v>
          </cell>
          <cell r="G1202" t="str">
            <v>Bank Spółdzielczy w Brodnicy</v>
          </cell>
          <cell r="H1202">
            <v>45260</v>
          </cell>
        </row>
        <row r="1203">
          <cell r="D1203">
            <v>1221</v>
          </cell>
          <cell r="E1203" t="str">
            <v>2020-11-10</v>
          </cell>
          <cell r="F1203">
            <v>7360</v>
          </cell>
          <cell r="G1203" t="str">
            <v>Bank Spółdzielczy w Brodnicy</v>
          </cell>
          <cell r="H1203">
            <v>45688</v>
          </cell>
        </row>
        <row r="1204">
          <cell r="D1204">
            <v>1223</v>
          </cell>
          <cell r="E1204" t="str">
            <v>2020-11-10</v>
          </cell>
          <cell r="F1204">
            <v>3680</v>
          </cell>
          <cell r="G1204" t="str">
            <v>Bank Spółdzielczy w Brodnicy</v>
          </cell>
          <cell r="H1204">
            <v>45565</v>
          </cell>
        </row>
        <row r="1205">
          <cell r="D1205">
            <v>1224</v>
          </cell>
          <cell r="E1205" t="str">
            <v>2020-11-10</v>
          </cell>
          <cell r="F1205">
            <v>1288</v>
          </cell>
          <cell r="G1205" t="str">
            <v>Bank Spółdzielczy w Brodnicy</v>
          </cell>
          <cell r="H1205">
            <v>45198</v>
          </cell>
        </row>
        <row r="1206">
          <cell r="D1206">
            <v>1225</v>
          </cell>
          <cell r="E1206" t="str">
            <v>2020-11-09</v>
          </cell>
          <cell r="F1206">
            <v>12880</v>
          </cell>
          <cell r="G1206" t="str">
            <v>Bank Spółdzielczy w Brodnicy</v>
          </cell>
          <cell r="H1206">
            <v>45565</v>
          </cell>
        </row>
        <row r="1207">
          <cell r="D1207">
            <v>1226</v>
          </cell>
          <cell r="E1207" t="str">
            <v>2020-11-12</v>
          </cell>
          <cell r="F1207">
            <v>12880</v>
          </cell>
          <cell r="G1207" t="str">
            <v>Bank Spółdzielczy w Brodnicy</v>
          </cell>
          <cell r="H1207">
            <v>45596</v>
          </cell>
        </row>
        <row r="1208">
          <cell r="D1208">
            <v>1227</v>
          </cell>
          <cell r="E1208" t="str">
            <v>2020-11-10</v>
          </cell>
          <cell r="F1208">
            <v>15640</v>
          </cell>
          <cell r="G1208" t="str">
            <v>Bank Spółdzielczy w Brodnicy</v>
          </cell>
          <cell r="H1208">
            <v>45596</v>
          </cell>
        </row>
        <row r="1209">
          <cell r="D1209">
            <v>1228</v>
          </cell>
          <cell r="E1209" t="str">
            <v>2020-11-09</v>
          </cell>
          <cell r="F1209">
            <v>9200</v>
          </cell>
          <cell r="G1209" t="str">
            <v>Bank Spółdzielczy w Brodnicy</v>
          </cell>
          <cell r="H1209">
            <v>45418</v>
          </cell>
        </row>
        <row r="1210">
          <cell r="D1210">
            <v>1229</v>
          </cell>
          <cell r="E1210" t="str">
            <v>2020-11-09</v>
          </cell>
          <cell r="F1210">
            <v>117760</v>
          </cell>
          <cell r="G1210" t="str">
            <v>Bank Spółdzielczy w Brodnicy</v>
          </cell>
          <cell r="H1210">
            <v>47206</v>
          </cell>
        </row>
        <row r="1211">
          <cell r="D1211">
            <v>1230</v>
          </cell>
          <cell r="E1211" t="str">
            <v>2020-11-09</v>
          </cell>
          <cell r="F1211">
            <v>27084.799999999999</v>
          </cell>
          <cell r="G1211" t="str">
            <v>Bank Spółdzielczy w Brodnicy</v>
          </cell>
          <cell r="H1211">
            <v>44312</v>
          </cell>
        </row>
        <row r="1212">
          <cell r="D1212">
            <v>1231</v>
          </cell>
          <cell r="E1212" t="str">
            <v>2020-11-13</v>
          </cell>
          <cell r="F1212">
            <v>14720</v>
          </cell>
          <cell r="G1212" t="str">
            <v>SGB-Bank</v>
          </cell>
          <cell r="H1212">
            <v>44718</v>
          </cell>
        </row>
        <row r="1213">
          <cell r="D1213">
            <v>1232</v>
          </cell>
          <cell r="E1213" t="str">
            <v>2020-11-13</v>
          </cell>
          <cell r="F1213">
            <v>5520</v>
          </cell>
          <cell r="G1213" t="str">
            <v>Bank Polskiej Spółdzielczości</v>
          </cell>
          <cell r="H1213">
            <v>45228</v>
          </cell>
        </row>
        <row r="1214">
          <cell r="D1214">
            <v>1233</v>
          </cell>
          <cell r="E1214" t="str">
            <v>2020-11-13</v>
          </cell>
          <cell r="F1214">
            <v>5152</v>
          </cell>
          <cell r="G1214" t="str">
            <v>SGB-Bank</v>
          </cell>
          <cell r="H1214">
            <v>45243</v>
          </cell>
        </row>
        <row r="1215">
          <cell r="D1215">
            <v>1234</v>
          </cell>
          <cell r="E1215" t="str">
            <v>2020-11-13</v>
          </cell>
          <cell r="F1215">
            <v>482080</v>
          </cell>
          <cell r="G1215" t="str">
            <v>SGB-Bank</v>
          </cell>
          <cell r="H1215">
            <v>48256</v>
          </cell>
        </row>
        <row r="1216">
          <cell r="D1216">
            <v>1235</v>
          </cell>
          <cell r="E1216" t="str">
            <v>2020-11-12</v>
          </cell>
          <cell r="F1216">
            <v>18400</v>
          </cell>
          <cell r="G1216" t="str">
            <v>BNP Paribas Bank Polska S.A</v>
          </cell>
          <cell r="H1216">
            <v>44693</v>
          </cell>
        </row>
        <row r="1217">
          <cell r="D1217">
            <v>1236</v>
          </cell>
          <cell r="E1217" t="str">
            <v>2020-11-13</v>
          </cell>
          <cell r="F1217">
            <v>18400</v>
          </cell>
          <cell r="G1217" t="str">
            <v>BNP Paribas Bank Polska S.A</v>
          </cell>
          <cell r="H1217">
            <v>45243</v>
          </cell>
        </row>
        <row r="1218">
          <cell r="D1218">
            <v>1237</v>
          </cell>
          <cell r="E1218" t="str">
            <v>2020-11-13</v>
          </cell>
          <cell r="F1218">
            <v>156400</v>
          </cell>
          <cell r="G1218" t="str">
            <v>BNP Paribas Bank Polska S.A</v>
          </cell>
          <cell r="H1218">
            <v>44513</v>
          </cell>
        </row>
        <row r="1219">
          <cell r="D1219">
            <v>1238</v>
          </cell>
          <cell r="E1219" t="str">
            <v>2020-11-16</v>
          </cell>
          <cell r="F1219">
            <v>55200</v>
          </cell>
          <cell r="G1219" t="str">
            <v>BNP Paribas Bank Polska S.A</v>
          </cell>
          <cell r="H1219">
            <v>47136</v>
          </cell>
        </row>
        <row r="1220">
          <cell r="D1220">
            <v>1239</v>
          </cell>
          <cell r="E1220" t="str">
            <v>2020-11-17</v>
          </cell>
          <cell r="F1220">
            <v>82800</v>
          </cell>
          <cell r="G1220" t="str">
            <v>BNP Paribas Bank Polska S.A</v>
          </cell>
          <cell r="H1220">
            <v>44882</v>
          </cell>
        </row>
        <row r="1221">
          <cell r="D1221">
            <v>1240</v>
          </cell>
          <cell r="E1221" t="str">
            <v>2020-11-17</v>
          </cell>
          <cell r="F1221">
            <v>23920</v>
          </cell>
          <cell r="G1221" t="str">
            <v>BNP Paribas Bank Polska S.A</v>
          </cell>
          <cell r="H1221">
            <v>45247</v>
          </cell>
        </row>
        <row r="1222">
          <cell r="D1222">
            <v>1241</v>
          </cell>
          <cell r="E1222" t="str">
            <v>2020-11-17</v>
          </cell>
          <cell r="F1222">
            <v>46000</v>
          </cell>
          <cell r="G1222" t="str">
            <v>BNP Paribas Bank Polska S.A</v>
          </cell>
          <cell r="H1222">
            <v>45247</v>
          </cell>
        </row>
        <row r="1223">
          <cell r="D1223">
            <v>1242</v>
          </cell>
          <cell r="E1223" t="str">
            <v>2020-11-17</v>
          </cell>
          <cell r="F1223">
            <v>14720</v>
          </cell>
          <cell r="G1223" t="str">
            <v>BNP Paribas Bank Polska S.A</v>
          </cell>
          <cell r="H1223">
            <v>45247</v>
          </cell>
        </row>
        <row r="1224">
          <cell r="D1224">
            <v>1243</v>
          </cell>
          <cell r="E1224" t="str">
            <v>2020-11-14</v>
          </cell>
          <cell r="F1224">
            <v>11960</v>
          </cell>
          <cell r="G1224" t="str">
            <v>SGB-Bank</v>
          </cell>
          <cell r="H1224">
            <v>45244</v>
          </cell>
        </row>
        <row r="1225">
          <cell r="D1225">
            <v>1244</v>
          </cell>
          <cell r="E1225" t="str">
            <v>2020-11-13</v>
          </cell>
          <cell r="F1225">
            <v>11040</v>
          </cell>
          <cell r="G1225" t="str">
            <v>SGB-Bank</v>
          </cell>
          <cell r="H1225">
            <v>45582</v>
          </cell>
        </row>
        <row r="1226">
          <cell r="D1226">
            <v>1245</v>
          </cell>
          <cell r="E1226" t="str">
            <v>2020-11-17</v>
          </cell>
          <cell r="F1226">
            <v>18400</v>
          </cell>
          <cell r="G1226" t="str">
            <v>SGB-Bank</v>
          </cell>
          <cell r="H1226">
            <v>44834</v>
          </cell>
        </row>
        <row r="1227">
          <cell r="D1227">
            <v>1246</v>
          </cell>
          <cell r="E1227" t="str">
            <v>2020-11-17</v>
          </cell>
          <cell r="F1227">
            <v>27600</v>
          </cell>
          <cell r="G1227" t="str">
            <v>SGB-Bank</v>
          </cell>
          <cell r="H1227">
            <v>45246</v>
          </cell>
        </row>
        <row r="1228">
          <cell r="D1228">
            <v>1247</v>
          </cell>
          <cell r="E1228" t="str">
            <v>2020-11-17</v>
          </cell>
          <cell r="F1228">
            <v>73600</v>
          </cell>
          <cell r="G1228" t="str">
            <v>SGB-Bank</v>
          </cell>
          <cell r="H1228">
            <v>45688</v>
          </cell>
        </row>
        <row r="1229">
          <cell r="D1229">
            <v>1248</v>
          </cell>
          <cell r="E1229" t="str">
            <v>2020-11-17</v>
          </cell>
          <cell r="F1229">
            <v>5520</v>
          </cell>
          <cell r="G1229" t="str">
            <v>SGB-Bank</v>
          </cell>
          <cell r="H1229">
            <v>44502</v>
          </cell>
        </row>
        <row r="1230">
          <cell r="D1230">
            <v>1249</v>
          </cell>
          <cell r="E1230" t="str">
            <v>2020-11-17</v>
          </cell>
          <cell r="F1230">
            <v>7360</v>
          </cell>
          <cell r="G1230" t="str">
            <v>SGB-Bank</v>
          </cell>
          <cell r="H1230">
            <v>44845</v>
          </cell>
        </row>
        <row r="1231">
          <cell r="D1231">
            <v>1261</v>
          </cell>
          <cell r="E1231" t="str">
            <v>2020-11-18</v>
          </cell>
          <cell r="F1231">
            <v>44160</v>
          </cell>
          <cell r="G1231" t="str">
            <v>SGB-Bank</v>
          </cell>
          <cell r="H1231">
            <v>49399</v>
          </cell>
        </row>
        <row r="1232">
          <cell r="D1232">
            <v>1262</v>
          </cell>
          <cell r="E1232" t="str">
            <v>2020-11-18</v>
          </cell>
          <cell r="F1232">
            <v>55200</v>
          </cell>
          <cell r="G1232" t="str">
            <v>SGB-Bank</v>
          </cell>
          <cell r="H1232">
            <v>45657</v>
          </cell>
        </row>
        <row r="1233">
          <cell r="D1233">
            <v>1263</v>
          </cell>
          <cell r="E1233" t="str">
            <v>2020-11-13</v>
          </cell>
          <cell r="F1233">
            <v>29440</v>
          </cell>
          <cell r="G1233" t="str">
            <v>Bank Spółdzielczy w Brodnicy</v>
          </cell>
          <cell r="H1233">
            <v>44511</v>
          </cell>
        </row>
        <row r="1234">
          <cell r="D1234">
            <v>1264</v>
          </cell>
          <cell r="E1234" t="str">
            <v>2020-11-13</v>
          </cell>
          <cell r="F1234">
            <v>36800</v>
          </cell>
          <cell r="G1234" t="str">
            <v>Bank Spółdzielczy w Brodnicy</v>
          </cell>
          <cell r="H1234">
            <v>45600</v>
          </cell>
        </row>
        <row r="1235">
          <cell r="D1235">
            <v>1265</v>
          </cell>
          <cell r="E1235" t="str">
            <v>2020-11-13</v>
          </cell>
          <cell r="F1235">
            <v>11040</v>
          </cell>
          <cell r="G1235" t="str">
            <v>Bank Spółdzielczy w Brodnicy</v>
          </cell>
          <cell r="H1235">
            <v>45601</v>
          </cell>
        </row>
        <row r="1236">
          <cell r="D1236">
            <v>1266</v>
          </cell>
          <cell r="E1236" t="str">
            <v>2020-11-13</v>
          </cell>
          <cell r="F1236">
            <v>5152</v>
          </cell>
          <cell r="G1236" t="str">
            <v>Bank Spółdzielczy w Brodnicy</v>
          </cell>
          <cell r="H1236">
            <v>45601</v>
          </cell>
        </row>
        <row r="1237">
          <cell r="D1237">
            <v>1267</v>
          </cell>
          <cell r="E1237" t="str">
            <v>2020-11-18</v>
          </cell>
          <cell r="F1237">
            <v>17480</v>
          </cell>
          <cell r="G1237" t="str">
            <v>SGB-Bank</v>
          </cell>
          <cell r="H1237">
            <v>45596</v>
          </cell>
        </row>
        <row r="1238">
          <cell r="D1238">
            <v>1268</v>
          </cell>
          <cell r="E1238" t="str">
            <v>2020-11-19</v>
          </cell>
          <cell r="F1238">
            <v>6440</v>
          </cell>
          <cell r="G1238" t="str">
            <v>SGB-Bank</v>
          </cell>
          <cell r="H1238">
            <v>44851</v>
          </cell>
        </row>
        <row r="1239">
          <cell r="D1239">
            <v>1269</v>
          </cell>
          <cell r="E1239" t="str">
            <v>2020-11-20</v>
          </cell>
          <cell r="F1239">
            <v>9200</v>
          </cell>
          <cell r="G1239" t="str">
            <v>SGB-Bank</v>
          </cell>
          <cell r="H1239">
            <v>45259</v>
          </cell>
        </row>
        <row r="1240">
          <cell r="D1240">
            <v>1270</v>
          </cell>
          <cell r="E1240" t="str">
            <v>2020-11-20</v>
          </cell>
          <cell r="F1240">
            <v>7912</v>
          </cell>
          <cell r="G1240" t="str">
            <v>SGB-Bank</v>
          </cell>
          <cell r="H1240">
            <v>44610</v>
          </cell>
        </row>
        <row r="1241">
          <cell r="D1241">
            <v>1271</v>
          </cell>
          <cell r="E1241" t="str">
            <v>2020-11-20</v>
          </cell>
          <cell r="F1241">
            <v>7360</v>
          </cell>
          <cell r="G1241" t="str">
            <v>SGB-Bank</v>
          </cell>
          <cell r="H1241">
            <v>44515</v>
          </cell>
        </row>
        <row r="1242">
          <cell r="D1242">
            <v>1272</v>
          </cell>
          <cell r="E1242" t="str">
            <v>2020-11-20</v>
          </cell>
          <cell r="F1242">
            <v>73600</v>
          </cell>
          <cell r="G1242" t="str">
            <v>SGB-Bank</v>
          </cell>
          <cell r="H1242">
            <v>45289</v>
          </cell>
        </row>
        <row r="1243">
          <cell r="D1243">
            <v>1273</v>
          </cell>
          <cell r="E1243" t="str">
            <v>2020-11-20</v>
          </cell>
          <cell r="F1243">
            <v>920</v>
          </cell>
          <cell r="G1243" t="str">
            <v>SGB-Bank</v>
          </cell>
          <cell r="H1243">
            <v>45230</v>
          </cell>
        </row>
        <row r="1244">
          <cell r="D1244">
            <v>1274</v>
          </cell>
          <cell r="E1244" t="str">
            <v>2020-11-20</v>
          </cell>
          <cell r="F1244">
            <v>36800</v>
          </cell>
          <cell r="G1244" t="str">
            <v>SGB-Bank</v>
          </cell>
          <cell r="H1244">
            <v>44497</v>
          </cell>
        </row>
        <row r="1245">
          <cell r="D1245">
            <v>1275</v>
          </cell>
          <cell r="E1245" t="str">
            <v>2020-11-20</v>
          </cell>
          <cell r="F1245">
            <v>101200</v>
          </cell>
          <cell r="G1245" t="str">
            <v>SGB-Bank</v>
          </cell>
          <cell r="H1245">
            <v>45240</v>
          </cell>
        </row>
        <row r="1246">
          <cell r="D1246">
            <v>1276</v>
          </cell>
          <cell r="E1246" t="str">
            <v>2020-11-20</v>
          </cell>
          <cell r="F1246">
            <v>27600</v>
          </cell>
          <cell r="G1246" t="str">
            <v>Bank Polskiej Spółdzielczości</v>
          </cell>
          <cell r="H1246">
            <v>45246</v>
          </cell>
        </row>
        <row r="1247">
          <cell r="D1247">
            <v>1277</v>
          </cell>
          <cell r="E1247" t="str">
            <v>2020-11-20</v>
          </cell>
          <cell r="F1247">
            <v>36800</v>
          </cell>
          <cell r="G1247" t="str">
            <v>SGB-Bank</v>
          </cell>
          <cell r="H1247">
            <v>45250</v>
          </cell>
        </row>
        <row r="1248">
          <cell r="D1248">
            <v>1278</v>
          </cell>
          <cell r="E1248" t="str">
            <v>2020-11-23</v>
          </cell>
          <cell r="F1248">
            <v>7360</v>
          </cell>
          <cell r="G1248" t="str">
            <v>SGB-Bank</v>
          </cell>
          <cell r="H1248">
            <v>45289</v>
          </cell>
        </row>
        <row r="1249">
          <cell r="D1249">
            <v>1279</v>
          </cell>
          <cell r="E1249" t="str">
            <v>2020-11-18</v>
          </cell>
          <cell r="F1249">
            <v>73600</v>
          </cell>
          <cell r="G1249" t="str">
            <v>SGB-Bank</v>
          </cell>
          <cell r="H1249">
            <v>45230</v>
          </cell>
        </row>
        <row r="1250">
          <cell r="D1250">
            <v>1280</v>
          </cell>
          <cell r="E1250" t="str">
            <v>2020-11-23</v>
          </cell>
          <cell r="F1250">
            <v>3680</v>
          </cell>
          <cell r="G1250" t="str">
            <v>SGB-Bank</v>
          </cell>
          <cell r="H1250">
            <v>45596</v>
          </cell>
        </row>
        <row r="1251">
          <cell r="D1251">
            <v>1281</v>
          </cell>
          <cell r="E1251" t="str">
            <v>2020-11-23</v>
          </cell>
          <cell r="F1251">
            <v>14720</v>
          </cell>
          <cell r="G1251" t="str">
            <v>SGB-Bank</v>
          </cell>
          <cell r="H1251">
            <v>44522</v>
          </cell>
        </row>
        <row r="1252">
          <cell r="D1252">
            <v>1282</v>
          </cell>
          <cell r="E1252" t="str">
            <v>2020-11-13</v>
          </cell>
          <cell r="F1252">
            <v>5520</v>
          </cell>
          <cell r="G1252" t="str">
            <v>SGB-Bank</v>
          </cell>
          <cell r="H1252">
            <v>45163</v>
          </cell>
        </row>
        <row r="1253">
          <cell r="D1253">
            <v>1283</v>
          </cell>
          <cell r="E1253" t="str">
            <v>2020-11-06</v>
          </cell>
          <cell r="F1253">
            <v>147200</v>
          </cell>
          <cell r="G1253" t="str">
            <v>BNP Paribas Bank Polska S.A</v>
          </cell>
          <cell r="H1253">
            <v>44506</v>
          </cell>
        </row>
        <row r="1254">
          <cell r="D1254">
            <v>1284</v>
          </cell>
          <cell r="E1254" t="str">
            <v>2020-11-19</v>
          </cell>
          <cell r="F1254">
            <v>73600</v>
          </cell>
          <cell r="G1254" t="str">
            <v>BNP Paribas Bank Polska S.A</v>
          </cell>
          <cell r="H1254">
            <v>46598</v>
          </cell>
        </row>
        <row r="1255">
          <cell r="D1255">
            <v>1285</v>
          </cell>
          <cell r="E1255" t="str">
            <v>2020-11-17</v>
          </cell>
          <cell r="F1255">
            <v>18400</v>
          </cell>
          <cell r="G1255" t="str">
            <v>BNP Paribas Bank Polska S.A</v>
          </cell>
          <cell r="H1255">
            <v>45247</v>
          </cell>
        </row>
        <row r="1256">
          <cell r="D1256">
            <v>1286</v>
          </cell>
          <cell r="E1256" t="str">
            <v>2020-11-19</v>
          </cell>
          <cell r="F1256">
            <v>36800</v>
          </cell>
          <cell r="G1256" t="str">
            <v>BNP Paribas Bank Polska S.A</v>
          </cell>
          <cell r="H1256">
            <v>44519</v>
          </cell>
        </row>
        <row r="1257">
          <cell r="D1257">
            <v>1287</v>
          </cell>
          <cell r="E1257" t="str">
            <v>2020-11-19</v>
          </cell>
          <cell r="F1257">
            <v>164860.32</v>
          </cell>
          <cell r="G1257" t="str">
            <v>BNP Paribas Bank Polska S.A</v>
          </cell>
          <cell r="H1257">
            <v>44519</v>
          </cell>
        </row>
        <row r="1258">
          <cell r="D1258">
            <v>1288</v>
          </cell>
          <cell r="E1258" t="str">
            <v>2020-11-19</v>
          </cell>
          <cell r="F1258">
            <v>18400</v>
          </cell>
          <cell r="G1258" t="str">
            <v>BNP Paribas Bank Polska S.A</v>
          </cell>
          <cell r="H1258">
            <v>44517</v>
          </cell>
        </row>
        <row r="1259">
          <cell r="D1259">
            <v>1289</v>
          </cell>
          <cell r="E1259" t="str">
            <v>2020-11-19</v>
          </cell>
          <cell r="F1259">
            <v>42320</v>
          </cell>
          <cell r="G1259" t="str">
            <v>BNP Paribas Bank Polska S.A</v>
          </cell>
          <cell r="H1259">
            <v>45249</v>
          </cell>
        </row>
        <row r="1260">
          <cell r="D1260">
            <v>1290</v>
          </cell>
          <cell r="E1260" t="str">
            <v>2020-11-19</v>
          </cell>
          <cell r="F1260">
            <v>36800</v>
          </cell>
          <cell r="G1260" t="str">
            <v>BNP Paribas Bank Polska S.A</v>
          </cell>
          <cell r="H1260">
            <v>45249</v>
          </cell>
        </row>
        <row r="1261">
          <cell r="D1261">
            <v>1291</v>
          </cell>
          <cell r="E1261" t="str">
            <v>2020-11-20</v>
          </cell>
          <cell r="F1261">
            <v>4600</v>
          </cell>
          <cell r="G1261" t="str">
            <v>BNP Paribas Bank Polska S.A</v>
          </cell>
          <cell r="H1261">
            <v>45250</v>
          </cell>
        </row>
        <row r="1262">
          <cell r="D1262">
            <v>1292</v>
          </cell>
          <cell r="E1262" t="str">
            <v>2020-11-20</v>
          </cell>
          <cell r="F1262">
            <v>92000</v>
          </cell>
          <cell r="G1262" t="str">
            <v>BNP Paribas Bank Polska S.A</v>
          </cell>
          <cell r="H1262">
            <v>45250</v>
          </cell>
        </row>
        <row r="1263">
          <cell r="D1263">
            <v>1293</v>
          </cell>
          <cell r="E1263" t="str">
            <v>2020-11-20</v>
          </cell>
          <cell r="F1263">
            <v>55200</v>
          </cell>
          <cell r="G1263" t="str">
            <v>BNP Paribas Bank Polska S.A</v>
          </cell>
          <cell r="H1263">
            <v>45199</v>
          </cell>
        </row>
        <row r="1264">
          <cell r="D1264">
            <v>1294</v>
          </cell>
          <cell r="E1264" t="str">
            <v>2020-11-23</v>
          </cell>
          <cell r="F1264">
            <v>55200</v>
          </cell>
          <cell r="G1264" t="str">
            <v>BNP Paribas Bank Polska S.A</v>
          </cell>
          <cell r="H1264">
            <v>45253</v>
          </cell>
        </row>
        <row r="1265">
          <cell r="D1265">
            <v>1295</v>
          </cell>
          <cell r="E1265" t="str">
            <v>2020-11-23</v>
          </cell>
          <cell r="F1265">
            <v>46000</v>
          </cell>
          <cell r="G1265" t="str">
            <v>BNP Paribas Bank Polska S.A</v>
          </cell>
          <cell r="H1265">
            <v>45253</v>
          </cell>
        </row>
        <row r="1266">
          <cell r="D1266">
            <v>1296</v>
          </cell>
          <cell r="E1266" t="str">
            <v>2020-11-23</v>
          </cell>
          <cell r="F1266">
            <v>9200</v>
          </cell>
          <cell r="G1266" t="str">
            <v>BNP Paribas Bank Polska S.A</v>
          </cell>
          <cell r="H1266">
            <v>45245</v>
          </cell>
        </row>
        <row r="1267">
          <cell r="D1267">
            <v>1297</v>
          </cell>
          <cell r="E1267" t="str">
            <v>2020-11-19</v>
          </cell>
          <cell r="F1267">
            <v>126610.4</v>
          </cell>
          <cell r="G1267" t="str">
            <v>BNP Paribas Bank Polska S.A</v>
          </cell>
          <cell r="H1267">
            <v>49724</v>
          </cell>
        </row>
        <row r="1268">
          <cell r="D1268">
            <v>1298</v>
          </cell>
          <cell r="E1268" t="str">
            <v>2020-11-23</v>
          </cell>
          <cell r="F1268">
            <v>50968</v>
          </cell>
          <cell r="G1268" t="str">
            <v>BNP Paribas Bank Polska S.A</v>
          </cell>
          <cell r="H1268">
            <v>47902</v>
          </cell>
        </row>
        <row r="1269">
          <cell r="D1269">
            <v>1299</v>
          </cell>
          <cell r="E1269" t="str">
            <v>2020-11-17</v>
          </cell>
          <cell r="F1269">
            <v>5520</v>
          </cell>
          <cell r="G1269" t="str">
            <v>Bank Spółdzielczy w Brodnicy</v>
          </cell>
          <cell r="H1269">
            <v>44687</v>
          </cell>
        </row>
        <row r="1270">
          <cell r="D1270">
            <v>1300</v>
          </cell>
          <cell r="E1270" t="str">
            <v>2020-11-13</v>
          </cell>
          <cell r="F1270">
            <v>3680</v>
          </cell>
          <cell r="G1270" t="str">
            <v>Bank Spółdzielczy w Brodnicy</v>
          </cell>
          <cell r="H1270">
            <v>44511</v>
          </cell>
        </row>
        <row r="1271">
          <cell r="D1271">
            <v>1301</v>
          </cell>
          <cell r="E1271" t="str">
            <v>2020-11-16</v>
          </cell>
          <cell r="F1271">
            <v>9200</v>
          </cell>
          <cell r="G1271" t="str">
            <v>Bank Spółdzielczy w Brodnicy</v>
          </cell>
          <cell r="H1271">
            <v>44874</v>
          </cell>
        </row>
        <row r="1272">
          <cell r="D1272">
            <v>1302</v>
          </cell>
          <cell r="E1272" t="str">
            <v>2020-11-17</v>
          </cell>
          <cell r="F1272">
            <v>18400</v>
          </cell>
          <cell r="G1272" t="str">
            <v>Bank Spółdzielczy w Brodnicy</v>
          </cell>
          <cell r="H1272">
            <v>45602</v>
          </cell>
        </row>
        <row r="1273">
          <cell r="D1273">
            <v>1303</v>
          </cell>
          <cell r="E1273" t="str">
            <v>2020-11-17</v>
          </cell>
          <cell r="F1273">
            <v>27600</v>
          </cell>
          <cell r="G1273" t="str">
            <v>Bank Spółdzielczy w Brodnicy</v>
          </cell>
          <cell r="H1273">
            <v>45565</v>
          </cell>
        </row>
        <row r="1274">
          <cell r="D1274">
            <v>1304</v>
          </cell>
          <cell r="E1274" t="str">
            <v>2020-11-18</v>
          </cell>
          <cell r="F1274">
            <v>27600</v>
          </cell>
          <cell r="G1274" t="str">
            <v>Bank Spółdzielczy w Brodnicy</v>
          </cell>
          <cell r="H1274">
            <v>45596</v>
          </cell>
        </row>
        <row r="1275">
          <cell r="D1275">
            <v>1305</v>
          </cell>
          <cell r="E1275" t="str">
            <v>2020-11-18</v>
          </cell>
          <cell r="F1275">
            <v>7360</v>
          </cell>
          <cell r="G1275" t="str">
            <v>Bank Spółdzielczy w Brodnicy</v>
          </cell>
          <cell r="H1275">
            <v>44840</v>
          </cell>
        </row>
        <row r="1276">
          <cell r="D1276">
            <v>1306</v>
          </cell>
          <cell r="E1276" t="str">
            <v>2020-11-18</v>
          </cell>
          <cell r="F1276">
            <v>36800</v>
          </cell>
          <cell r="G1276" t="str">
            <v>Bank Spółdzielczy w Brodnicy</v>
          </cell>
          <cell r="H1276">
            <v>44517</v>
          </cell>
        </row>
        <row r="1277">
          <cell r="D1277">
            <v>1307</v>
          </cell>
          <cell r="E1277" t="str">
            <v>2020-11-19</v>
          </cell>
          <cell r="F1277">
            <v>7360</v>
          </cell>
          <cell r="G1277" t="str">
            <v>Bank Spółdzielczy w Brodnicy</v>
          </cell>
          <cell r="H1277">
            <v>44995</v>
          </cell>
        </row>
        <row r="1278">
          <cell r="D1278">
            <v>1308</v>
          </cell>
          <cell r="E1278" t="str">
            <v>2020-11-19</v>
          </cell>
          <cell r="F1278">
            <v>3680</v>
          </cell>
          <cell r="G1278" t="str">
            <v>Bank Spółdzielczy w Brodnicy</v>
          </cell>
          <cell r="H1278">
            <v>44742</v>
          </cell>
        </row>
        <row r="1279">
          <cell r="D1279">
            <v>1309</v>
          </cell>
          <cell r="E1279" t="str">
            <v>2020-11-17</v>
          </cell>
          <cell r="F1279">
            <v>46000</v>
          </cell>
          <cell r="G1279" t="str">
            <v>Bank Spółdzielczy w Brodnicy</v>
          </cell>
          <cell r="H1279">
            <v>45602</v>
          </cell>
        </row>
        <row r="1280">
          <cell r="D1280">
            <v>1310</v>
          </cell>
          <cell r="E1280" t="str">
            <v>2020-11-20</v>
          </cell>
          <cell r="F1280">
            <v>9200</v>
          </cell>
          <cell r="G1280" t="str">
            <v>Bank Spółdzielczy w Brodnicy</v>
          </cell>
          <cell r="H1280">
            <v>45596</v>
          </cell>
        </row>
        <row r="1281">
          <cell r="D1281">
            <v>1311</v>
          </cell>
          <cell r="E1281" t="str">
            <v>2020-11-20</v>
          </cell>
          <cell r="F1281">
            <v>9200</v>
          </cell>
          <cell r="G1281" t="str">
            <v>Bank Spółdzielczy w Brodnicy</v>
          </cell>
          <cell r="H1281">
            <v>45230</v>
          </cell>
        </row>
        <row r="1282">
          <cell r="D1282">
            <v>1312</v>
          </cell>
          <cell r="E1282" t="str">
            <v>2020-11-20</v>
          </cell>
          <cell r="F1282">
            <v>9200</v>
          </cell>
          <cell r="G1282" t="str">
            <v>Bank Spółdzielczy w Brodnicy</v>
          </cell>
          <cell r="H1282">
            <v>45107</v>
          </cell>
        </row>
        <row r="1283">
          <cell r="D1283">
            <v>1313</v>
          </cell>
          <cell r="E1283" t="str">
            <v>2020-11-23</v>
          </cell>
          <cell r="F1283">
            <v>3680</v>
          </cell>
          <cell r="G1283" t="str">
            <v>Bank Spółdzielczy w Brodnicy</v>
          </cell>
          <cell r="H1283">
            <v>45076</v>
          </cell>
        </row>
        <row r="1284">
          <cell r="D1284">
            <v>1314</v>
          </cell>
          <cell r="E1284" t="str">
            <v>2020-11-20</v>
          </cell>
          <cell r="F1284">
            <v>9200</v>
          </cell>
          <cell r="G1284" t="str">
            <v>Bank Spółdzielczy w Brodnicy</v>
          </cell>
          <cell r="H1284">
            <v>45166</v>
          </cell>
        </row>
        <row r="1285">
          <cell r="D1285">
            <v>1315</v>
          </cell>
          <cell r="E1285" t="str">
            <v>2020-11-20</v>
          </cell>
          <cell r="F1285">
            <v>3680</v>
          </cell>
          <cell r="G1285" t="str">
            <v>Bank Spółdzielczy w Brodnicy</v>
          </cell>
          <cell r="H1285">
            <v>45596</v>
          </cell>
        </row>
        <row r="1286">
          <cell r="D1286">
            <v>1316</v>
          </cell>
          <cell r="E1286" t="str">
            <v>2020-11-20</v>
          </cell>
          <cell r="F1286">
            <v>36800</v>
          </cell>
          <cell r="G1286" t="str">
            <v>Bank Spółdzielczy w Brodnicy</v>
          </cell>
          <cell r="H1286">
            <v>45443</v>
          </cell>
        </row>
        <row r="1287">
          <cell r="D1287">
            <v>1317</v>
          </cell>
          <cell r="E1287" t="str">
            <v>2020-11-23</v>
          </cell>
          <cell r="F1287">
            <v>11040</v>
          </cell>
          <cell r="G1287" t="str">
            <v>Bank Spółdzielczy w Brodnicy</v>
          </cell>
          <cell r="H1287">
            <v>45565</v>
          </cell>
        </row>
        <row r="1288">
          <cell r="D1288">
            <v>1318</v>
          </cell>
          <cell r="E1288" t="str">
            <v>2020-11-24</v>
          </cell>
          <cell r="F1288">
            <v>7360</v>
          </cell>
          <cell r="G1288" t="str">
            <v>Bank Spółdzielczy w Brodnicy</v>
          </cell>
          <cell r="H1288">
            <v>45565</v>
          </cell>
        </row>
        <row r="1289">
          <cell r="D1289">
            <v>1320</v>
          </cell>
          <cell r="E1289" t="str">
            <v>2020-11-24</v>
          </cell>
          <cell r="F1289">
            <v>18400</v>
          </cell>
          <cell r="G1289" t="str">
            <v>SGB-Bank</v>
          </cell>
          <cell r="H1289">
            <v>45712</v>
          </cell>
        </row>
        <row r="1290">
          <cell r="D1290">
            <v>1321</v>
          </cell>
          <cell r="E1290" t="str">
            <v>2020-11-24</v>
          </cell>
          <cell r="F1290">
            <v>9200</v>
          </cell>
          <cell r="G1290" t="str">
            <v>SGB-Bank</v>
          </cell>
          <cell r="H1290">
            <v>45230</v>
          </cell>
        </row>
        <row r="1291">
          <cell r="D1291">
            <v>1322</v>
          </cell>
          <cell r="E1291" t="str">
            <v>2020-11-23</v>
          </cell>
          <cell r="F1291">
            <v>55200</v>
          </cell>
          <cell r="G1291" t="str">
            <v>SGB-Bank</v>
          </cell>
          <cell r="H1291">
            <v>45344</v>
          </cell>
        </row>
        <row r="1292">
          <cell r="D1292">
            <v>1323</v>
          </cell>
          <cell r="E1292" t="str">
            <v>2020-11-20</v>
          </cell>
          <cell r="F1292">
            <v>9200</v>
          </cell>
          <cell r="G1292" t="str">
            <v>Bank Spółdzielczy w Brodnicy</v>
          </cell>
          <cell r="H1292">
            <v>44158</v>
          </cell>
        </row>
        <row r="1293">
          <cell r="D1293">
            <v>1324</v>
          </cell>
          <cell r="E1293" t="str">
            <v>2020-11-24</v>
          </cell>
          <cell r="F1293">
            <v>25760</v>
          </cell>
          <cell r="G1293" t="str">
            <v>Bank Spółdzielczy w Brodnicy</v>
          </cell>
          <cell r="H1293">
            <v>45616</v>
          </cell>
        </row>
        <row r="1294">
          <cell r="D1294">
            <v>1325</v>
          </cell>
          <cell r="E1294" t="str">
            <v>2020-11-25</v>
          </cell>
          <cell r="F1294">
            <v>3864</v>
          </cell>
          <cell r="G1294" t="str">
            <v>SGB-Bank</v>
          </cell>
          <cell r="H1294">
            <v>45254</v>
          </cell>
        </row>
        <row r="1295">
          <cell r="D1295">
            <v>1326</v>
          </cell>
          <cell r="E1295" t="str">
            <v>2020-11-25</v>
          </cell>
          <cell r="F1295">
            <v>85523.199999999997</v>
          </cell>
          <cell r="G1295" t="str">
            <v>SGB-Bank</v>
          </cell>
          <cell r="H1295">
            <v>48121</v>
          </cell>
        </row>
        <row r="1296">
          <cell r="D1296">
            <v>1327</v>
          </cell>
          <cell r="E1296" t="str">
            <v>2020-11-24</v>
          </cell>
          <cell r="F1296">
            <v>220800</v>
          </cell>
          <cell r="G1296" t="str">
            <v>SGB-Bank</v>
          </cell>
          <cell r="H1296">
            <v>49612</v>
          </cell>
        </row>
        <row r="1297">
          <cell r="D1297">
            <v>1328</v>
          </cell>
          <cell r="E1297" t="str">
            <v>2020-11-25</v>
          </cell>
          <cell r="F1297">
            <v>17296</v>
          </cell>
          <cell r="G1297" t="str">
            <v>SGB-Bank</v>
          </cell>
          <cell r="H1297">
            <v>44889</v>
          </cell>
        </row>
        <row r="1298">
          <cell r="D1298">
            <v>1329</v>
          </cell>
          <cell r="E1298" t="str">
            <v>2020-11-25</v>
          </cell>
          <cell r="F1298">
            <v>9200</v>
          </cell>
          <cell r="G1298" t="str">
            <v>SGB-Bank</v>
          </cell>
          <cell r="H1298">
            <v>44524</v>
          </cell>
        </row>
        <row r="1299">
          <cell r="D1299">
            <v>1330</v>
          </cell>
          <cell r="E1299" t="str">
            <v>2020-11-25</v>
          </cell>
          <cell r="F1299">
            <v>11960</v>
          </cell>
          <cell r="G1299" t="str">
            <v>Bank Spółdzielczy w Brodnicy</v>
          </cell>
          <cell r="H1299">
            <v>45289</v>
          </cell>
        </row>
        <row r="1300">
          <cell r="D1300">
            <v>1331</v>
          </cell>
          <cell r="E1300" t="str">
            <v>2020-11-25</v>
          </cell>
          <cell r="F1300">
            <v>55200</v>
          </cell>
          <cell r="G1300" t="str">
            <v>Bank Spółdzielczy w Brodnicy</v>
          </cell>
          <cell r="H1300">
            <v>45594</v>
          </cell>
        </row>
        <row r="1301">
          <cell r="D1301">
            <v>1332</v>
          </cell>
          <cell r="E1301" t="str">
            <v>2020-11-25</v>
          </cell>
          <cell r="F1301">
            <v>9200</v>
          </cell>
          <cell r="G1301" t="str">
            <v>Bank Spółdzielczy w Brodnicy</v>
          </cell>
          <cell r="H1301">
            <v>45253</v>
          </cell>
        </row>
        <row r="1302">
          <cell r="D1302">
            <v>1333</v>
          </cell>
          <cell r="E1302" t="str">
            <v>2020-11-24</v>
          </cell>
          <cell r="F1302">
            <v>9200</v>
          </cell>
          <cell r="G1302" t="str">
            <v>Bank Spółdzielczy w Brodnicy</v>
          </cell>
          <cell r="H1302">
            <v>45609</v>
          </cell>
        </row>
        <row r="1303">
          <cell r="D1303">
            <v>1334</v>
          </cell>
          <cell r="E1303" t="str">
            <v>2020-11-23</v>
          </cell>
          <cell r="F1303">
            <v>14720</v>
          </cell>
          <cell r="G1303" t="str">
            <v>Bank Spółdzielczy w Brodnicy</v>
          </cell>
          <cell r="H1303">
            <v>45523</v>
          </cell>
        </row>
        <row r="1304">
          <cell r="D1304">
            <v>1335</v>
          </cell>
          <cell r="E1304" t="str">
            <v>2020-11-24</v>
          </cell>
          <cell r="F1304">
            <v>5520</v>
          </cell>
          <cell r="G1304" t="str">
            <v>Bank Spółdzielczy w Brodnicy</v>
          </cell>
          <cell r="H1304">
            <v>45610</v>
          </cell>
        </row>
        <row r="1305">
          <cell r="D1305">
            <v>1336</v>
          </cell>
          <cell r="E1305" t="str">
            <v>2020-11-24</v>
          </cell>
          <cell r="F1305">
            <v>55200</v>
          </cell>
          <cell r="G1305" t="str">
            <v>BNP Paribas Bank Polska S.A</v>
          </cell>
          <cell r="H1305">
            <v>45254</v>
          </cell>
        </row>
        <row r="1306">
          <cell r="D1306">
            <v>1337</v>
          </cell>
          <cell r="E1306" t="str">
            <v>2020-11-24</v>
          </cell>
          <cell r="F1306">
            <v>11040</v>
          </cell>
          <cell r="G1306" t="str">
            <v>BNP Paribas Bank Polska S.A</v>
          </cell>
          <cell r="H1306">
            <v>45254</v>
          </cell>
        </row>
        <row r="1307">
          <cell r="D1307">
            <v>1338</v>
          </cell>
          <cell r="E1307" t="str">
            <v>2020-11-25</v>
          </cell>
          <cell r="F1307">
            <v>18400</v>
          </cell>
          <cell r="G1307" t="str">
            <v>BNP Paribas Bank Polska S.A</v>
          </cell>
          <cell r="H1307">
            <v>45255</v>
          </cell>
        </row>
        <row r="1308">
          <cell r="D1308">
            <v>1339</v>
          </cell>
          <cell r="E1308" t="str">
            <v>2020-11-25</v>
          </cell>
          <cell r="F1308">
            <v>7360</v>
          </cell>
          <cell r="G1308" t="str">
            <v>BNP Paribas Bank Polska S.A</v>
          </cell>
          <cell r="H1308">
            <v>45255</v>
          </cell>
        </row>
        <row r="1309">
          <cell r="D1309">
            <v>1340</v>
          </cell>
          <cell r="E1309" t="str">
            <v>2020-11-25</v>
          </cell>
          <cell r="F1309">
            <v>55200</v>
          </cell>
          <cell r="G1309" t="str">
            <v>BNP Paribas Bank Polska S.A</v>
          </cell>
          <cell r="H1309">
            <v>45255</v>
          </cell>
        </row>
        <row r="1310">
          <cell r="D1310">
            <v>1341</v>
          </cell>
          <cell r="E1310" t="str">
            <v>2020-11-25</v>
          </cell>
          <cell r="F1310">
            <v>55200</v>
          </cell>
          <cell r="G1310" t="str">
            <v>BNP Paribas Bank Polska S.A</v>
          </cell>
          <cell r="H1310">
            <v>44525</v>
          </cell>
        </row>
        <row r="1311">
          <cell r="D1311">
            <v>1342</v>
          </cell>
          <cell r="E1311" t="str">
            <v>2020-11-25</v>
          </cell>
          <cell r="F1311">
            <v>55200</v>
          </cell>
          <cell r="G1311" t="str">
            <v>BNP Paribas Bank Polska S.A</v>
          </cell>
          <cell r="H1311">
            <v>44525</v>
          </cell>
        </row>
        <row r="1312">
          <cell r="D1312">
            <v>1343</v>
          </cell>
          <cell r="E1312" t="str">
            <v>2020-11-26</v>
          </cell>
          <cell r="F1312">
            <v>69920</v>
          </cell>
          <cell r="G1312" t="str">
            <v>Bank Polskiej Spółdzielczości</v>
          </cell>
          <cell r="H1312">
            <v>45621</v>
          </cell>
        </row>
        <row r="1313">
          <cell r="D1313">
            <v>1344</v>
          </cell>
          <cell r="E1313" t="str">
            <v>2020-11-26</v>
          </cell>
          <cell r="F1313">
            <v>92000</v>
          </cell>
          <cell r="G1313" t="str">
            <v>Bank Polskiej Spółdzielczości</v>
          </cell>
          <cell r="H1313">
            <v>44498</v>
          </cell>
        </row>
        <row r="1314">
          <cell r="D1314">
            <v>1345</v>
          </cell>
          <cell r="E1314" t="str">
            <v>2020-11-25</v>
          </cell>
          <cell r="F1314">
            <v>46000</v>
          </cell>
          <cell r="G1314" t="str">
            <v>Bank Polskiej Spółdzielczości</v>
          </cell>
          <cell r="H1314">
            <v>44554</v>
          </cell>
        </row>
        <row r="1315">
          <cell r="D1315">
            <v>1346</v>
          </cell>
          <cell r="E1315" t="str">
            <v>2020-11-26</v>
          </cell>
          <cell r="F1315">
            <v>404800</v>
          </cell>
          <cell r="G1315" t="str">
            <v>Bank Polskiej Spółdzielczości</v>
          </cell>
          <cell r="H1315">
            <v>49705</v>
          </cell>
        </row>
        <row r="1316">
          <cell r="D1316">
            <v>1347</v>
          </cell>
          <cell r="E1316" t="str">
            <v>2020-11-19</v>
          </cell>
          <cell r="F1316">
            <v>36800</v>
          </cell>
          <cell r="G1316" t="str">
            <v>Bank Spółdzielczy w Brodnicy</v>
          </cell>
          <cell r="H1316">
            <v>45596</v>
          </cell>
        </row>
        <row r="1317">
          <cell r="D1317">
            <v>1348</v>
          </cell>
          <cell r="E1317" t="str">
            <v>2020-11-16</v>
          </cell>
          <cell r="F1317">
            <v>22080</v>
          </cell>
          <cell r="G1317" t="str">
            <v>Bank Spółdzielczy w Brodnicy</v>
          </cell>
          <cell r="H1317">
            <v>45596</v>
          </cell>
        </row>
        <row r="1318">
          <cell r="D1318">
            <v>1349</v>
          </cell>
          <cell r="E1318" t="str">
            <v>2020-11-04</v>
          </cell>
          <cell r="F1318">
            <v>36800</v>
          </cell>
          <cell r="G1318" t="str">
            <v>Bank Spółdzielczy w Brodnicy</v>
          </cell>
          <cell r="H1318">
            <v>45589</v>
          </cell>
        </row>
        <row r="1319">
          <cell r="D1319">
            <v>1351</v>
          </cell>
          <cell r="E1319" t="str">
            <v>2020-11-26</v>
          </cell>
          <cell r="F1319">
            <v>96416</v>
          </cell>
          <cell r="G1319" t="str">
            <v>SGB-Bank</v>
          </cell>
          <cell r="H1319">
            <v>49720</v>
          </cell>
        </row>
        <row r="1320">
          <cell r="D1320">
            <v>1352</v>
          </cell>
          <cell r="E1320" t="str">
            <v>2020-11-25</v>
          </cell>
          <cell r="F1320">
            <v>3680</v>
          </cell>
          <cell r="G1320" t="str">
            <v>SGB-Bank</v>
          </cell>
          <cell r="H1320">
            <v>45131</v>
          </cell>
        </row>
        <row r="1321">
          <cell r="D1321">
            <v>1353</v>
          </cell>
          <cell r="E1321" t="str">
            <v>2020-11-26</v>
          </cell>
          <cell r="F1321">
            <v>5520</v>
          </cell>
          <cell r="G1321" t="str">
            <v>SGB-Bank</v>
          </cell>
          <cell r="H1321">
            <v>45161</v>
          </cell>
        </row>
        <row r="1322">
          <cell r="D1322">
            <v>1354</v>
          </cell>
          <cell r="E1322" t="str">
            <v>2020-11-26</v>
          </cell>
          <cell r="F1322">
            <v>11040</v>
          </cell>
          <cell r="G1322" t="str">
            <v>SGB-Bank</v>
          </cell>
          <cell r="H1322">
            <v>44616</v>
          </cell>
        </row>
        <row r="1323">
          <cell r="D1323">
            <v>1355</v>
          </cell>
          <cell r="E1323" t="str">
            <v>2020-11-26</v>
          </cell>
          <cell r="F1323">
            <v>18400</v>
          </cell>
          <cell r="G1323" t="str">
            <v>SGB-Bank</v>
          </cell>
          <cell r="H1323">
            <v>45198</v>
          </cell>
        </row>
        <row r="1324">
          <cell r="D1324">
            <v>1356</v>
          </cell>
          <cell r="E1324" t="str">
            <v>2020-11-26</v>
          </cell>
          <cell r="F1324">
            <v>3937.6</v>
          </cell>
          <cell r="G1324" t="str">
            <v>SGB-Bank</v>
          </cell>
          <cell r="H1324">
            <v>44616</v>
          </cell>
        </row>
        <row r="1325">
          <cell r="D1325">
            <v>1357</v>
          </cell>
          <cell r="E1325" t="str">
            <v>2020-11-26</v>
          </cell>
          <cell r="F1325">
            <v>36800</v>
          </cell>
          <cell r="G1325" t="str">
            <v>SGB-Bank</v>
          </cell>
          <cell r="H1325">
            <v>44502</v>
          </cell>
        </row>
        <row r="1326">
          <cell r="D1326">
            <v>1358</v>
          </cell>
          <cell r="E1326" t="str">
            <v>2020-11-26</v>
          </cell>
          <cell r="F1326">
            <v>4600</v>
          </cell>
          <cell r="G1326" t="str">
            <v>Bank Spółdzielczy w Brodnicy</v>
          </cell>
          <cell r="H1326">
            <v>44888</v>
          </cell>
        </row>
        <row r="1327">
          <cell r="D1327">
            <v>1359</v>
          </cell>
          <cell r="E1327" t="str">
            <v>2020-11-24</v>
          </cell>
          <cell r="F1327">
            <v>156400</v>
          </cell>
          <cell r="G1327" t="str">
            <v>mBank SA</v>
          </cell>
          <cell r="H1327">
            <v>45247</v>
          </cell>
        </row>
        <row r="1328">
          <cell r="D1328">
            <v>1360</v>
          </cell>
          <cell r="E1328" t="str">
            <v>2020-11-26</v>
          </cell>
          <cell r="F1328">
            <v>163760</v>
          </cell>
          <cell r="G1328" t="str">
            <v>mBank SA</v>
          </cell>
          <cell r="H1328">
            <v>45441</v>
          </cell>
        </row>
        <row r="1329">
          <cell r="D1329">
            <v>1361</v>
          </cell>
          <cell r="E1329" t="str">
            <v>2020-11-23</v>
          </cell>
          <cell r="F1329">
            <v>147200</v>
          </cell>
          <cell r="G1329" t="str">
            <v>mBank SA</v>
          </cell>
          <cell r="H1329">
            <v>45198</v>
          </cell>
        </row>
        <row r="1330">
          <cell r="D1330">
            <v>1362</v>
          </cell>
          <cell r="E1330" t="str">
            <v>2020-11-26</v>
          </cell>
          <cell r="F1330">
            <v>7360</v>
          </cell>
          <cell r="G1330" t="str">
            <v>BNP Paribas Bank Polska S.A</v>
          </cell>
          <cell r="H1330">
            <v>44888</v>
          </cell>
        </row>
        <row r="1331">
          <cell r="D1331">
            <v>1363</v>
          </cell>
          <cell r="E1331" t="str">
            <v>2020-11-26</v>
          </cell>
          <cell r="F1331">
            <v>9200</v>
          </cell>
          <cell r="G1331" t="str">
            <v>BNP Paribas Bank Polska S.A</v>
          </cell>
          <cell r="H1331">
            <v>45256</v>
          </cell>
        </row>
        <row r="1332">
          <cell r="D1332">
            <v>1364</v>
          </cell>
          <cell r="E1332" t="str">
            <v>2020-11-09</v>
          </cell>
          <cell r="F1332">
            <v>7360</v>
          </cell>
          <cell r="G1332" t="str">
            <v>Bank Spółdzielczy w Brodnicy</v>
          </cell>
          <cell r="H1332">
            <v>45565</v>
          </cell>
        </row>
        <row r="1333">
          <cell r="D1333">
            <v>1365</v>
          </cell>
          <cell r="E1333" t="str">
            <v>2020-11-26</v>
          </cell>
          <cell r="F1333">
            <v>7360</v>
          </cell>
          <cell r="G1333" t="str">
            <v>Bank Spółdzielczy w Brodnicy</v>
          </cell>
          <cell r="H1333">
            <v>45575</v>
          </cell>
        </row>
        <row r="1334">
          <cell r="D1334">
            <v>1366</v>
          </cell>
          <cell r="E1334" t="str">
            <v>2020-11-16</v>
          </cell>
          <cell r="F1334">
            <v>2760</v>
          </cell>
          <cell r="G1334" t="str">
            <v>Bank Spółdzielczy w Brodnicy</v>
          </cell>
          <cell r="H1334">
            <v>44956</v>
          </cell>
        </row>
        <row r="1335">
          <cell r="D1335">
            <v>1367</v>
          </cell>
          <cell r="E1335" t="str">
            <v>2020-11-27</v>
          </cell>
          <cell r="F1335">
            <v>36800</v>
          </cell>
          <cell r="G1335" t="str">
            <v>SGB-Bank</v>
          </cell>
          <cell r="H1335">
            <v>45349</v>
          </cell>
        </row>
        <row r="1336">
          <cell r="D1336">
            <v>1368</v>
          </cell>
          <cell r="E1336" t="str">
            <v>2020-11-27</v>
          </cell>
          <cell r="F1336">
            <v>6440</v>
          </cell>
          <cell r="G1336" t="str">
            <v>SGB-Bank</v>
          </cell>
          <cell r="H1336">
            <v>44861</v>
          </cell>
        </row>
        <row r="1337">
          <cell r="D1337">
            <v>1369</v>
          </cell>
          <cell r="E1337" t="str">
            <v>2020-11-27</v>
          </cell>
          <cell r="F1337">
            <v>3680</v>
          </cell>
          <cell r="G1337" t="str">
            <v>SGB-Bank</v>
          </cell>
          <cell r="H1337">
            <v>44617</v>
          </cell>
        </row>
        <row r="1338">
          <cell r="D1338">
            <v>1370</v>
          </cell>
          <cell r="E1338" t="str">
            <v>2020-11-27</v>
          </cell>
          <cell r="F1338">
            <v>92000</v>
          </cell>
          <cell r="G1338" t="str">
            <v>SGB-Bank</v>
          </cell>
          <cell r="H1338">
            <v>45650</v>
          </cell>
        </row>
        <row r="1339">
          <cell r="D1339">
            <v>1371</v>
          </cell>
          <cell r="E1339" t="str">
            <v>2020-11-26</v>
          </cell>
          <cell r="F1339">
            <v>92000</v>
          </cell>
          <cell r="G1339" t="str">
            <v>SGB-Bank</v>
          </cell>
          <cell r="H1339">
            <v>45346</v>
          </cell>
        </row>
        <row r="1340">
          <cell r="D1340">
            <v>1372</v>
          </cell>
          <cell r="E1340" t="str">
            <v>2020-11-27</v>
          </cell>
          <cell r="F1340">
            <v>15088</v>
          </cell>
          <cell r="G1340" t="str">
            <v>Bank Spółdzielczy w Brodnicy</v>
          </cell>
          <cell r="H1340">
            <v>44958</v>
          </cell>
        </row>
        <row r="1341">
          <cell r="D1341">
            <v>1373</v>
          </cell>
          <cell r="E1341" t="str">
            <v>2020-11-26</v>
          </cell>
          <cell r="F1341">
            <v>18400</v>
          </cell>
          <cell r="G1341" t="str">
            <v>Bank Spółdzielczy w Brodnicy</v>
          </cell>
          <cell r="H1341">
            <v>45225</v>
          </cell>
        </row>
        <row r="1342">
          <cell r="D1342">
            <v>1374</v>
          </cell>
          <cell r="E1342" t="str">
            <v>2020-11-26</v>
          </cell>
          <cell r="F1342">
            <v>7360</v>
          </cell>
          <cell r="G1342" t="str">
            <v>Bank Spółdzielczy w Brodnicy</v>
          </cell>
          <cell r="H1342">
            <v>45565</v>
          </cell>
        </row>
        <row r="1343">
          <cell r="D1343">
            <v>1375</v>
          </cell>
          <cell r="E1343" t="str">
            <v>2020-11-27</v>
          </cell>
          <cell r="F1343">
            <v>73600</v>
          </cell>
          <cell r="G1343" t="str">
            <v>Bank Polskiej Spółdzielczości</v>
          </cell>
          <cell r="H1343">
            <v>45217</v>
          </cell>
        </row>
        <row r="1344">
          <cell r="D1344">
            <v>1376</v>
          </cell>
          <cell r="E1344" t="str">
            <v>2020-11-27</v>
          </cell>
          <cell r="F1344">
            <v>14720</v>
          </cell>
          <cell r="G1344" t="str">
            <v>SGB-Bank</v>
          </cell>
          <cell r="H1344">
            <v>44526</v>
          </cell>
        </row>
        <row r="1345">
          <cell r="D1345">
            <v>1377</v>
          </cell>
          <cell r="E1345" t="str">
            <v>2020-11-27</v>
          </cell>
          <cell r="F1345">
            <v>9568</v>
          </cell>
          <cell r="G1345" t="str">
            <v>SGB-Bank</v>
          </cell>
          <cell r="H1345">
            <v>44900</v>
          </cell>
        </row>
        <row r="1346">
          <cell r="D1346">
            <v>1378</v>
          </cell>
          <cell r="E1346" t="str">
            <v>2020-11-28</v>
          </cell>
          <cell r="F1346">
            <v>11040</v>
          </cell>
          <cell r="G1346" t="str">
            <v>SGB-Bank</v>
          </cell>
          <cell r="H1346">
            <v>44527</v>
          </cell>
        </row>
        <row r="1347">
          <cell r="D1347">
            <v>1379</v>
          </cell>
          <cell r="E1347" t="str">
            <v>2020-11-27</v>
          </cell>
          <cell r="F1347">
            <v>25760</v>
          </cell>
          <cell r="G1347" t="str">
            <v>BNP Paribas Bank Polska S.A</v>
          </cell>
          <cell r="H1347">
            <v>45257</v>
          </cell>
        </row>
        <row r="1348">
          <cell r="D1348">
            <v>1380</v>
          </cell>
          <cell r="E1348" t="str">
            <v>2020-11-27</v>
          </cell>
          <cell r="F1348">
            <v>55200</v>
          </cell>
          <cell r="G1348" t="str">
            <v>BNP Paribas Bank Polska S.A</v>
          </cell>
          <cell r="H1348">
            <v>44527</v>
          </cell>
        </row>
        <row r="1349">
          <cell r="D1349">
            <v>1382</v>
          </cell>
          <cell r="E1349" t="str">
            <v>2020-11-27</v>
          </cell>
          <cell r="F1349">
            <v>147200</v>
          </cell>
          <cell r="G1349" t="str">
            <v>BNP Paribas Bank Polska S.A</v>
          </cell>
          <cell r="H1349">
            <v>44889</v>
          </cell>
        </row>
        <row r="1350">
          <cell r="D1350">
            <v>1383</v>
          </cell>
          <cell r="E1350" t="str">
            <v>2020-11-30</v>
          </cell>
          <cell r="F1350">
            <v>3680</v>
          </cell>
          <cell r="G1350" t="str">
            <v>Bank Spółdzielczy w Brodnicy</v>
          </cell>
          <cell r="H1350">
            <v>44524</v>
          </cell>
        </row>
        <row r="1351">
          <cell r="D1351">
            <v>1384</v>
          </cell>
          <cell r="E1351" t="str">
            <v>2020-11-30</v>
          </cell>
          <cell r="F1351">
            <v>11040</v>
          </cell>
          <cell r="G1351" t="str">
            <v>Bank Spółdzielczy w Brodnicy</v>
          </cell>
          <cell r="H1351">
            <v>45106</v>
          </cell>
        </row>
        <row r="1352">
          <cell r="D1352">
            <v>1385</v>
          </cell>
          <cell r="E1352" t="str">
            <v>2020-11-25</v>
          </cell>
          <cell r="F1352">
            <v>9200</v>
          </cell>
          <cell r="G1352" t="str">
            <v>Bank Spółdzielczy w Brodnicy</v>
          </cell>
          <cell r="H1352">
            <v>45614</v>
          </cell>
        </row>
        <row r="1353">
          <cell r="D1353">
            <v>1386</v>
          </cell>
          <cell r="E1353" t="str">
            <v>2020-11-30</v>
          </cell>
          <cell r="F1353">
            <v>11040</v>
          </cell>
          <cell r="G1353" t="str">
            <v>Bank Spółdzielczy w Brodnicy</v>
          </cell>
          <cell r="H1353">
            <v>44783</v>
          </cell>
        </row>
        <row r="1354">
          <cell r="D1354">
            <v>1387</v>
          </cell>
          <cell r="E1354" t="str">
            <v>2020-11-27</v>
          </cell>
          <cell r="F1354">
            <v>5520</v>
          </cell>
          <cell r="G1354" t="str">
            <v>Bank Polskiej Spółdzielczości</v>
          </cell>
          <cell r="H1354">
            <v>44299</v>
          </cell>
        </row>
        <row r="1355">
          <cell r="D1355">
            <v>1388</v>
          </cell>
          <cell r="E1355" t="str">
            <v>2020-11-30</v>
          </cell>
          <cell r="F1355">
            <v>147200</v>
          </cell>
          <cell r="G1355" t="str">
            <v>Bank Spółdzielczy w Brodnicy</v>
          </cell>
          <cell r="H1355">
            <v>45260</v>
          </cell>
        </row>
        <row r="1356">
          <cell r="D1356">
            <v>1389</v>
          </cell>
          <cell r="E1356" t="str">
            <v>2020-11-27</v>
          </cell>
          <cell r="F1356">
            <v>3312</v>
          </cell>
          <cell r="G1356" t="str">
            <v>Bank Spółdzielczy w Brodnicy</v>
          </cell>
          <cell r="H1356">
            <v>44893</v>
          </cell>
        </row>
        <row r="1357">
          <cell r="D1357">
            <v>1391</v>
          </cell>
          <cell r="E1357" t="str">
            <v>2020-11-30</v>
          </cell>
          <cell r="F1357">
            <v>10359.200000000001</v>
          </cell>
          <cell r="G1357" t="str">
            <v>SGB-Bank</v>
          </cell>
          <cell r="H1357">
            <v>44834</v>
          </cell>
        </row>
        <row r="1358">
          <cell r="D1358">
            <v>1392</v>
          </cell>
          <cell r="E1358" t="str">
            <v>2020-11-30</v>
          </cell>
          <cell r="F1358">
            <v>60352</v>
          </cell>
          <cell r="G1358" t="str">
            <v>SGB-Bank</v>
          </cell>
          <cell r="H1358">
            <v>48942</v>
          </cell>
        </row>
        <row r="1359">
          <cell r="D1359">
            <v>1393</v>
          </cell>
          <cell r="E1359" t="str">
            <v>2020-11-30</v>
          </cell>
          <cell r="F1359">
            <v>2208</v>
          </cell>
          <cell r="G1359" t="str">
            <v>SGB-Bank</v>
          </cell>
          <cell r="H1359">
            <v>44582</v>
          </cell>
        </row>
        <row r="1360">
          <cell r="D1360">
            <v>1394</v>
          </cell>
          <cell r="E1360" t="str">
            <v>2020-11-27</v>
          </cell>
          <cell r="F1360">
            <v>6256</v>
          </cell>
          <cell r="G1360" t="str">
            <v>SGB-Bank</v>
          </cell>
          <cell r="H1360">
            <v>44526</v>
          </cell>
        </row>
        <row r="1361">
          <cell r="D1361">
            <v>1395</v>
          </cell>
          <cell r="E1361" t="str">
            <v>2020-11-29</v>
          </cell>
          <cell r="F1361">
            <v>46000</v>
          </cell>
          <cell r="G1361" t="str">
            <v>SGB-Bank</v>
          </cell>
          <cell r="H1361">
            <v>44528</v>
          </cell>
        </row>
        <row r="1362">
          <cell r="D1362">
            <v>1396</v>
          </cell>
          <cell r="E1362" t="str">
            <v>2020-12-01</v>
          </cell>
          <cell r="F1362">
            <v>27600</v>
          </cell>
          <cell r="G1362" t="str">
            <v>SGB-Bank</v>
          </cell>
          <cell r="H1362">
            <v>44530</v>
          </cell>
        </row>
        <row r="1363">
          <cell r="D1363">
            <v>1397</v>
          </cell>
          <cell r="E1363" t="str">
            <v>2020-12-01</v>
          </cell>
          <cell r="F1363">
            <v>4600</v>
          </cell>
          <cell r="G1363" t="str">
            <v>SGB-Bank</v>
          </cell>
          <cell r="H1363">
            <v>44530</v>
          </cell>
        </row>
        <row r="1364">
          <cell r="D1364">
            <v>1398</v>
          </cell>
          <cell r="E1364" t="str">
            <v>2020-12-01</v>
          </cell>
          <cell r="F1364">
            <v>2373.6</v>
          </cell>
          <cell r="G1364" t="str">
            <v>SGB-Bank</v>
          </cell>
          <cell r="H1364">
            <v>44619</v>
          </cell>
        </row>
        <row r="1365">
          <cell r="D1365">
            <v>1399</v>
          </cell>
          <cell r="E1365" t="str">
            <v>2020-12-01</v>
          </cell>
          <cell r="F1365">
            <v>147200</v>
          </cell>
          <cell r="G1365" t="str">
            <v>SGB-Bank</v>
          </cell>
          <cell r="H1365">
            <v>45686</v>
          </cell>
        </row>
        <row r="1366">
          <cell r="D1366">
            <v>1400</v>
          </cell>
          <cell r="E1366" t="str">
            <v>2020-12-01</v>
          </cell>
          <cell r="F1366">
            <v>11960</v>
          </cell>
          <cell r="G1366" t="str">
            <v>SGB-Bank</v>
          </cell>
          <cell r="H1366">
            <v>45190</v>
          </cell>
        </row>
        <row r="1367">
          <cell r="D1367">
            <v>1401</v>
          </cell>
          <cell r="E1367" t="str">
            <v>2020-12-01</v>
          </cell>
          <cell r="F1367">
            <v>12880</v>
          </cell>
          <cell r="G1367" t="str">
            <v>Bank Polskiej Spółdzielczości</v>
          </cell>
          <cell r="H1367">
            <v>44925</v>
          </cell>
        </row>
        <row r="1368">
          <cell r="D1368">
            <v>1402</v>
          </cell>
          <cell r="E1368" t="str">
            <v>2020-12-01</v>
          </cell>
          <cell r="F1368">
            <v>27600</v>
          </cell>
          <cell r="G1368" t="str">
            <v>BNP Paribas Bank Polska S.A</v>
          </cell>
          <cell r="H1368">
            <v>45261</v>
          </cell>
        </row>
        <row r="1369">
          <cell r="D1369">
            <v>1403</v>
          </cell>
          <cell r="E1369" t="str">
            <v>2020-12-01</v>
          </cell>
          <cell r="F1369">
            <v>18400</v>
          </cell>
          <cell r="G1369" t="str">
            <v>BNP Paribas Bank Polska S.A</v>
          </cell>
          <cell r="H1369">
            <v>45261</v>
          </cell>
        </row>
        <row r="1370">
          <cell r="D1370">
            <v>1404</v>
          </cell>
          <cell r="E1370" t="str">
            <v>2020-12-01</v>
          </cell>
          <cell r="F1370">
            <v>55200</v>
          </cell>
          <cell r="G1370" t="str">
            <v>BNP Paribas Bank Polska S.A</v>
          </cell>
          <cell r="H1370">
            <v>45261</v>
          </cell>
        </row>
        <row r="1371">
          <cell r="D1371">
            <v>1405</v>
          </cell>
          <cell r="E1371" t="str">
            <v>2020-11-26</v>
          </cell>
          <cell r="F1371">
            <v>8211.4699999999993</v>
          </cell>
          <cell r="G1371" t="str">
            <v>Credit Agricole</v>
          </cell>
          <cell r="H1371">
            <v>47880</v>
          </cell>
        </row>
        <row r="1372">
          <cell r="D1372">
            <v>1406</v>
          </cell>
          <cell r="E1372" t="str">
            <v>2020-12-02</v>
          </cell>
          <cell r="F1372">
            <v>6992</v>
          </cell>
          <cell r="G1372" t="str">
            <v>SGB-Bank</v>
          </cell>
          <cell r="H1372">
            <v>45260</v>
          </cell>
        </row>
        <row r="1373">
          <cell r="D1373">
            <v>1407</v>
          </cell>
          <cell r="E1373" t="str">
            <v>2020-12-02</v>
          </cell>
          <cell r="F1373">
            <v>5520</v>
          </cell>
          <cell r="G1373" t="str">
            <v>SGB-Bank</v>
          </cell>
          <cell r="H1373">
            <v>45596</v>
          </cell>
        </row>
        <row r="1374">
          <cell r="D1374">
            <v>1408</v>
          </cell>
          <cell r="E1374" t="str">
            <v>2020-12-02</v>
          </cell>
          <cell r="F1374">
            <v>55200</v>
          </cell>
          <cell r="G1374" t="str">
            <v>BNP Paribas Bank Polska S.A</v>
          </cell>
          <cell r="H1374">
            <v>44532</v>
          </cell>
        </row>
        <row r="1375">
          <cell r="D1375">
            <v>1409</v>
          </cell>
          <cell r="E1375" t="str">
            <v>2020-12-03</v>
          </cell>
          <cell r="F1375">
            <v>147200</v>
          </cell>
          <cell r="G1375" t="str">
            <v>SGB-Bank</v>
          </cell>
          <cell r="H1375">
            <v>45596</v>
          </cell>
        </row>
        <row r="1376">
          <cell r="D1376">
            <v>1410</v>
          </cell>
          <cell r="E1376" t="str">
            <v>2020-12-03</v>
          </cell>
          <cell r="F1376">
            <v>73600</v>
          </cell>
          <cell r="G1376" t="str">
            <v>BNP Paribas Bank Polska S.A</v>
          </cell>
          <cell r="H1376">
            <v>45263</v>
          </cell>
        </row>
        <row r="1377">
          <cell r="D1377">
            <v>1411</v>
          </cell>
          <cell r="E1377" t="str">
            <v>2020-12-03</v>
          </cell>
          <cell r="F1377">
            <v>18400</v>
          </cell>
          <cell r="G1377" t="str">
            <v>BNP Paribas Bank Polska S.A</v>
          </cell>
          <cell r="H1377">
            <v>45263</v>
          </cell>
        </row>
        <row r="1378">
          <cell r="D1378">
            <v>1412</v>
          </cell>
          <cell r="E1378" t="str">
            <v>2020-12-04</v>
          </cell>
          <cell r="F1378">
            <v>9200</v>
          </cell>
          <cell r="G1378" t="str">
            <v>SGB-Bank</v>
          </cell>
          <cell r="H1378">
            <v>44530</v>
          </cell>
        </row>
        <row r="1379">
          <cell r="D1379">
            <v>1413</v>
          </cell>
          <cell r="E1379" t="str">
            <v>2020-12-04</v>
          </cell>
          <cell r="F1379">
            <v>5888</v>
          </cell>
          <cell r="G1379" t="str">
            <v>SGB-Bank</v>
          </cell>
          <cell r="H1379">
            <v>44622</v>
          </cell>
        </row>
        <row r="1380">
          <cell r="D1380">
            <v>1414</v>
          </cell>
          <cell r="E1380" t="str">
            <v>2020-12-04</v>
          </cell>
          <cell r="F1380">
            <v>18400</v>
          </cell>
          <cell r="G1380" t="str">
            <v>SGB-Bank</v>
          </cell>
          <cell r="H1380">
            <v>44534</v>
          </cell>
        </row>
        <row r="1381">
          <cell r="D1381">
            <v>1415</v>
          </cell>
          <cell r="E1381" t="str">
            <v>2020-12-03</v>
          </cell>
          <cell r="F1381">
            <v>36800</v>
          </cell>
          <cell r="G1381" t="str">
            <v>SGB-Bank</v>
          </cell>
          <cell r="H1381">
            <v>45262</v>
          </cell>
        </row>
        <row r="1382">
          <cell r="D1382">
            <v>1416</v>
          </cell>
          <cell r="E1382" t="str">
            <v>2020-12-07</v>
          </cell>
          <cell r="F1382">
            <v>31280</v>
          </cell>
          <cell r="G1382" t="str">
            <v>SGB-Bank</v>
          </cell>
          <cell r="H1382">
            <v>44592</v>
          </cell>
        </row>
        <row r="1383">
          <cell r="D1383">
            <v>1417</v>
          </cell>
          <cell r="E1383" t="str">
            <v>2020-12-07</v>
          </cell>
          <cell r="F1383">
            <v>7360</v>
          </cell>
          <cell r="G1383" t="str">
            <v>SGB-Bank</v>
          </cell>
          <cell r="H1383">
            <v>45260</v>
          </cell>
        </row>
        <row r="1384">
          <cell r="D1384">
            <v>1418</v>
          </cell>
          <cell r="E1384" t="str">
            <v>2020-12-07</v>
          </cell>
          <cell r="F1384">
            <v>18400</v>
          </cell>
          <cell r="G1384" t="str">
            <v>SGB-Bank</v>
          </cell>
          <cell r="H1384">
            <v>45260</v>
          </cell>
        </row>
        <row r="1385">
          <cell r="D1385">
            <v>1419</v>
          </cell>
          <cell r="E1385" t="str">
            <v>2020-12-07</v>
          </cell>
          <cell r="F1385">
            <v>57040</v>
          </cell>
          <cell r="G1385" t="str">
            <v>SGB-Bank</v>
          </cell>
          <cell r="H1385">
            <v>44266</v>
          </cell>
        </row>
        <row r="1386">
          <cell r="D1386">
            <v>1420</v>
          </cell>
          <cell r="E1386" t="str">
            <v>2020-12-07</v>
          </cell>
          <cell r="F1386">
            <v>46000</v>
          </cell>
          <cell r="G1386" t="str">
            <v>Bank Polskiej Spółdzielczości</v>
          </cell>
          <cell r="H1386">
            <v>45357</v>
          </cell>
        </row>
        <row r="1387">
          <cell r="D1387">
            <v>1421</v>
          </cell>
          <cell r="E1387" t="str">
            <v>2020-12-08</v>
          </cell>
          <cell r="F1387">
            <v>14720</v>
          </cell>
          <cell r="G1387" t="str">
            <v>SGB-Bank</v>
          </cell>
          <cell r="H1387">
            <v>45623</v>
          </cell>
        </row>
        <row r="1388">
          <cell r="D1388">
            <v>1422</v>
          </cell>
          <cell r="E1388" t="str">
            <v>2020-12-08</v>
          </cell>
          <cell r="F1388">
            <v>18400</v>
          </cell>
          <cell r="G1388" t="str">
            <v>SGB-Bank</v>
          </cell>
          <cell r="H1388">
            <v>44537</v>
          </cell>
        </row>
        <row r="1389">
          <cell r="D1389">
            <v>1423</v>
          </cell>
          <cell r="E1389" t="str">
            <v>2020-12-08</v>
          </cell>
          <cell r="F1389">
            <v>423200</v>
          </cell>
          <cell r="G1389" t="str">
            <v>Bank Polskiej Spółdzielczości</v>
          </cell>
          <cell r="H1389">
            <v>44344</v>
          </cell>
        </row>
        <row r="1390">
          <cell r="D1390">
            <v>1424</v>
          </cell>
          <cell r="E1390" t="str">
            <v>2020-12-04</v>
          </cell>
          <cell r="F1390">
            <v>55200</v>
          </cell>
          <cell r="G1390" t="str">
            <v>BNP Paribas Bank Polska S.A</v>
          </cell>
          <cell r="H1390">
            <v>45264</v>
          </cell>
        </row>
        <row r="1391">
          <cell r="D1391">
            <v>1425</v>
          </cell>
          <cell r="E1391" t="str">
            <v>2020-12-04</v>
          </cell>
          <cell r="F1391">
            <v>36800</v>
          </cell>
          <cell r="G1391" t="str">
            <v>BNP Paribas Bank Polska S.A</v>
          </cell>
          <cell r="H1391">
            <v>45264</v>
          </cell>
        </row>
        <row r="1392">
          <cell r="D1392">
            <v>1426</v>
          </cell>
          <cell r="E1392" t="str">
            <v>2020-12-07</v>
          </cell>
          <cell r="F1392">
            <v>55200</v>
          </cell>
          <cell r="G1392" t="str">
            <v>BNP Paribas Bank Polska S.A</v>
          </cell>
          <cell r="H1392">
            <v>45267</v>
          </cell>
        </row>
        <row r="1393">
          <cell r="D1393">
            <v>1427</v>
          </cell>
          <cell r="E1393" t="str">
            <v>2020-12-07</v>
          </cell>
          <cell r="F1393">
            <v>92000</v>
          </cell>
          <cell r="G1393" t="str">
            <v>BNP Paribas Bank Polska S.A</v>
          </cell>
          <cell r="H1393">
            <v>45267</v>
          </cell>
        </row>
        <row r="1394">
          <cell r="D1394">
            <v>1428</v>
          </cell>
          <cell r="E1394" t="str">
            <v>2020-12-09</v>
          </cell>
          <cell r="F1394">
            <v>11040</v>
          </cell>
          <cell r="G1394" t="str">
            <v>SGB-Bank</v>
          </cell>
          <cell r="H1394">
            <v>45260</v>
          </cell>
        </row>
        <row r="1395">
          <cell r="D1395">
            <v>1429</v>
          </cell>
          <cell r="E1395" t="str">
            <v>2020-12-09</v>
          </cell>
          <cell r="F1395">
            <v>9200</v>
          </cell>
          <cell r="G1395" t="str">
            <v>SGB-Bank</v>
          </cell>
          <cell r="H1395">
            <v>44627</v>
          </cell>
        </row>
        <row r="1396">
          <cell r="D1396">
            <v>1430</v>
          </cell>
          <cell r="E1396" t="str">
            <v>2020-12-09</v>
          </cell>
          <cell r="F1396">
            <v>55200</v>
          </cell>
          <cell r="G1396" t="str">
            <v>SGB-Bank</v>
          </cell>
          <cell r="H1396">
            <v>45616</v>
          </cell>
        </row>
        <row r="1397">
          <cell r="D1397">
            <v>1431</v>
          </cell>
          <cell r="E1397" t="str">
            <v>2020-12-09</v>
          </cell>
          <cell r="F1397">
            <v>73600</v>
          </cell>
          <cell r="G1397" t="str">
            <v>SGB-Bank</v>
          </cell>
          <cell r="H1397">
            <v>44908</v>
          </cell>
        </row>
        <row r="1398">
          <cell r="D1398">
            <v>1432</v>
          </cell>
          <cell r="E1398" t="str">
            <v>2020-12-07</v>
          </cell>
          <cell r="F1398">
            <v>80960</v>
          </cell>
          <cell r="G1398" t="str">
            <v>Bank Polskiej Spółdzielczości</v>
          </cell>
          <cell r="H1398">
            <v>45280</v>
          </cell>
        </row>
        <row r="1399">
          <cell r="D1399">
            <v>1433</v>
          </cell>
          <cell r="E1399" t="str">
            <v>2020-12-10</v>
          </cell>
          <cell r="F1399">
            <v>14720</v>
          </cell>
          <cell r="G1399" t="str">
            <v>SGB-Bank</v>
          </cell>
          <cell r="H1399">
            <v>45269</v>
          </cell>
        </row>
        <row r="1400">
          <cell r="D1400">
            <v>1434</v>
          </cell>
          <cell r="E1400" t="str">
            <v>2020-12-10</v>
          </cell>
          <cell r="F1400">
            <v>19872</v>
          </cell>
          <cell r="G1400" t="str">
            <v>SGB-Bank</v>
          </cell>
          <cell r="H1400">
            <v>44873</v>
          </cell>
        </row>
        <row r="1401">
          <cell r="D1401">
            <v>1435</v>
          </cell>
          <cell r="E1401" t="str">
            <v>2020-12-10</v>
          </cell>
          <cell r="F1401">
            <v>3680</v>
          </cell>
          <cell r="G1401" t="str">
            <v>SGB-Bank</v>
          </cell>
          <cell r="H1401">
            <v>44628</v>
          </cell>
        </row>
        <row r="1402">
          <cell r="D1402">
            <v>1436</v>
          </cell>
          <cell r="E1402" t="str">
            <v>2020-12-10</v>
          </cell>
          <cell r="F1402">
            <v>5152</v>
          </cell>
          <cell r="G1402" t="str">
            <v>SGB-Bank</v>
          </cell>
          <cell r="H1402">
            <v>44628</v>
          </cell>
        </row>
        <row r="1403">
          <cell r="D1403">
            <v>1437</v>
          </cell>
          <cell r="E1403" t="str">
            <v>2020-12-10</v>
          </cell>
          <cell r="F1403">
            <v>5336</v>
          </cell>
          <cell r="G1403" t="str">
            <v>SGB-Bank</v>
          </cell>
          <cell r="H1403">
            <v>44628</v>
          </cell>
        </row>
        <row r="1404">
          <cell r="D1404">
            <v>1438</v>
          </cell>
          <cell r="E1404" t="str">
            <v>2020-12-10</v>
          </cell>
          <cell r="F1404">
            <v>1840</v>
          </cell>
          <cell r="G1404" t="str">
            <v>SGB-Bank</v>
          </cell>
          <cell r="H1404">
            <v>44925</v>
          </cell>
        </row>
        <row r="1405">
          <cell r="D1405">
            <v>1439</v>
          </cell>
          <cell r="E1405" t="str">
            <v>2020-12-10</v>
          </cell>
          <cell r="F1405">
            <v>11040</v>
          </cell>
          <cell r="G1405" t="str">
            <v>SGB-Bank</v>
          </cell>
          <cell r="H1405">
            <v>45629</v>
          </cell>
        </row>
        <row r="1406">
          <cell r="D1406">
            <v>1440</v>
          </cell>
          <cell r="E1406" t="str">
            <v>2020-12-10</v>
          </cell>
          <cell r="F1406">
            <v>11040</v>
          </cell>
          <cell r="G1406" t="str">
            <v>SGB-Bank</v>
          </cell>
          <cell r="H1406">
            <v>44498</v>
          </cell>
        </row>
        <row r="1407">
          <cell r="D1407">
            <v>1441</v>
          </cell>
          <cell r="E1407" t="str">
            <v>2020-12-10</v>
          </cell>
          <cell r="F1407">
            <v>73600</v>
          </cell>
          <cell r="G1407" t="str">
            <v>SGB-Bank</v>
          </cell>
          <cell r="H1407">
            <v>44539</v>
          </cell>
        </row>
        <row r="1408">
          <cell r="D1408">
            <v>1442</v>
          </cell>
          <cell r="E1408" t="str">
            <v>2020-12-08</v>
          </cell>
          <cell r="F1408">
            <v>36800</v>
          </cell>
          <cell r="G1408" t="str">
            <v>BNP Paribas Bank Polska S.A</v>
          </cell>
          <cell r="H1408">
            <v>44561</v>
          </cell>
        </row>
        <row r="1409">
          <cell r="D1409">
            <v>1443</v>
          </cell>
          <cell r="E1409" t="str">
            <v>2020-12-10</v>
          </cell>
          <cell r="F1409">
            <v>9200</v>
          </cell>
          <cell r="G1409" t="str">
            <v>BNP Paribas Bank Polska S.A</v>
          </cell>
          <cell r="H1409">
            <v>45270</v>
          </cell>
        </row>
        <row r="1410">
          <cell r="D1410">
            <v>1444</v>
          </cell>
          <cell r="E1410" t="str">
            <v>2020-12-10</v>
          </cell>
          <cell r="F1410">
            <v>21160</v>
          </cell>
          <cell r="G1410" t="str">
            <v>BNP Paribas Bank Polska S.A</v>
          </cell>
          <cell r="H1410">
            <v>45270</v>
          </cell>
        </row>
        <row r="1411">
          <cell r="D1411">
            <v>1445</v>
          </cell>
          <cell r="E1411" t="str">
            <v>2020-12-10</v>
          </cell>
          <cell r="F1411">
            <v>34960</v>
          </cell>
          <cell r="G1411" t="str">
            <v>BNP Paribas Bank Polska S.A</v>
          </cell>
          <cell r="H1411">
            <v>45270</v>
          </cell>
        </row>
        <row r="1412">
          <cell r="D1412">
            <v>1446</v>
          </cell>
          <cell r="E1412" t="str">
            <v>2020-12-08</v>
          </cell>
          <cell r="F1412">
            <v>460000</v>
          </cell>
          <cell r="G1412" t="str">
            <v>BNP Paribas Bank Polska S.A</v>
          </cell>
          <cell r="H1412">
            <v>48658</v>
          </cell>
        </row>
        <row r="1413">
          <cell r="D1413">
            <v>1447</v>
          </cell>
          <cell r="E1413" t="str">
            <v>2020-12-11</v>
          </cell>
          <cell r="F1413">
            <v>2024</v>
          </cell>
          <cell r="G1413" t="str">
            <v>Bank Polskiej Spółdzielczości</v>
          </cell>
          <cell r="H1413">
            <v>44903</v>
          </cell>
        </row>
        <row r="1414">
          <cell r="D1414">
            <v>1448</v>
          </cell>
          <cell r="E1414" t="str">
            <v>2020-12-11</v>
          </cell>
          <cell r="F1414">
            <v>8280</v>
          </cell>
          <cell r="G1414" t="str">
            <v>Bank Polskiej Spółdzielczości</v>
          </cell>
          <cell r="H1414">
            <v>44903</v>
          </cell>
        </row>
        <row r="1415">
          <cell r="D1415">
            <v>1449</v>
          </cell>
          <cell r="E1415" t="str">
            <v>2020-12-02</v>
          </cell>
          <cell r="F1415">
            <v>9200</v>
          </cell>
          <cell r="G1415" t="str">
            <v>Bank Spółdzielczy w Brodnicy</v>
          </cell>
          <cell r="H1415">
            <v>45475</v>
          </cell>
        </row>
        <row r="1416">
          <cell r="D1416">
            <v>1450</v>
          </cell>
          <cell r="E1416" t="str">
            <v>2020-11-27</v>
          </cell>
          <cell r="F1416">
            <v>5520</v>
          </cell>
          <cell r="G1416" t="str">
            <v>Bank Spółdzielczy w Brodnicy</v>
          </cell>
          <cell r="H1416">
            <v>45289</v>
          </cell>
        </row>
        <row r="1417">
          <cell r="D1417">
            <v>1451</v>
          </cell>
          <cell r="E1417" t="str">
            <v>2020-11-27</v>
          </cell>
          <cell r="F1417">
            <v>5520</v>
          </cell>
          <cell r="G1417" t="str">
            <v>Bank Spółdzielczy w Brodnicy</v>
          </cell>
          <cell r="H1417">
            <v>45565</v>
          </cell>
        </row>
        <row r="1418">
          <cell r="D1418">
            <v>1452</v>
          </cell>
          <cell r="E1418" t="str">
            <v>2020-12-01</v>
          </cell>
          <cell r="F1418">
            <v>18400</v>
          </cell>
          <cell r="G1418" t="str">
            <v>Bank Spółdzielczy w Brodnicy</v>
          </cell>
          <cell r="H1418">
            <v>45596</v>
          </cell>
        </row>
        <row r="1419">
          <cell r="D1419">
            <v>1453</v>
          </cell>
          <cell r="E1419" t="str">
            <v>2020-12-01</v>
          </cell>
          <cell r="F1419">
            <v>2760</v>
          </cell>
          <cell r="G1419" t="str">
            <v>Bank Spółdzielczy w Brodnicy</v>
          </cell>
          <cell r="H1419">
            <v>45420</v>
          </cell>
        </row>
        <row r="1420">
          <cell r="D1420">
            <v>1454</v>
          </cell>
          <cell r="E1420" t="str">
            <v>2020-12-01</v>
          </cell>
          <cell r="F1420">
            <v>17296</v>
          </cell>
          <cell r="G1420" t="str">
            <v>Bank Spółdzielczy w Brodnicy</v>
          </cell>
          <cell r="H1420">
            <v>45616</v>
          </cell>
        </row>
        <row r="1421">
          <cell r="D1421">
            <v>1455</v>
          </cell>
          <cell r="E1421" t="str">
            <v>2020-12-01</v>
          </cell>
          <cell r="F1421">
            <v>11040</v>
          </cell>
          <cell r="G1421" t="str">
            <v>Bank Spółdzielczy w Brodnicy</v>
          </cell>
          <cell r="H1421">
            <v>45526</v>
          </cell>
        </row>
        <row r="1422">
          <cell r="D1422">
            <v>1456</v>
          </cell>
          <cell r="E1422" t="str">
            <v>2020-12-01</v>
          </cell>
          <cell r="F1422">
            <v>7360</v>
          </cell>
          <cell r="G1422" t="str">
            <v>Bank Spółdzielczy w Brodnicy</v>
          </cell>
          <cell r="H1422">
            <v>45621</v>
          </cell>
        </row>
        <row r="1423">
          <cell r="D1423">
            <v>1457</v>
          </cell>
          <cell r="E1423" t="str">
            <v>2020-12-01</v>
          </cell>
          <cell r="F1423">
            <v>4600</v>
          </cell>
          <cell r="G1423" t="str">
            <v>Bank Spółdzielczy w Brodnicy</v>
          </cell>
          <cell r="H1423">
            <v>45188</v>
          </cell>
        </row>
        <row r="1424">
          <cell r="D1424">
            <v>1458</v>
          </cell>
          <cell r="E1424" t="str">
            <v>2020-12-02</v>
          </cell>
          <cell r="F1424">
            <v>27600</v>
          </cell>
          <cell r="G1424" t="str">
            <v>Bank Spółdzielczy w Brodnicy</v>
          </cell>
          <cell r="H1424">
            <v>45614</v>
          </cell>
        </row>
        <row r="1425">
          <cell r="D1425">
            <v>1459</v>
          </cell>
          <cell r="E1425" t="str">
            <v>2020-12-02</v>
          </cell>
          <cell r="F1425">
            <v>11040</v>
          </cell>
          <cell r="G1425" t="str">
            <v>Bank Spółdzielczy w Brodnicy</v>
          </cell>
          <cell r="H1425">
            <v>45611</v>
          </cell>
        </row>
        <row r="1426">
          <cell r="D1426">
            <v>1460</v>
          </cell>
          <cell r="E1426" t="str">
            <v>2020-12-02</v>
          </cell>
          <cell r="F1426">
            <v>3680</v>
          </cell>
          <cell r="G1426" t="str">
            <v>Bank Spółdzielczy w Brodnicy</v>
          </cell>
          <cell r="H1426">
            <v>44895</v>
          </cell>
        </row>
        <row r="1427">
          <cell r="D1427">
            <v>1461</v>
          </cell>
          <cell r="E1427" t="str">
            <v>2020-12-02</v>
          </cell>
          <cell r="F1427">
            <v>11040</v>
          </cell>
          <cell r="G1427" t="str">
            <v>Bank Spółdzielczy w Brodnicy</v>
          </cell>
          <cell r="H1427">
            <v>44895</v>
          </cell>
        </row>
        <row r="1428">
          <cell r="D1428">
            <v>1462</v>
          </cell>
          <cell r="E1428" t="str">
            <v>2020-12-03</v>
          </cell>
          <cell r="F1428">
            <v>3680</v>
          </cell>
          <cell r="G1428" t="str">
            <v>Bank Spółdzielczy w Brodnicy</v>
          </cell>
          <cell r="H1428">
            <v>45260</v>
          </cell>
        </row>
        <row r="1429">
          <cell r="D1429">
            <v>1463</v>
          </cell>
          <cell r="E1429" t="str">
            <v>2020-12-04</v>
          </cell>
          <cell r="F1429">
            <v>9200</v>
          </cell>
          <cell r="G1429" t="str">
            <v>Bank Spółdzielczy w Brodnicy</v>
          </cell>
          <cell r="H1429">
            <v>45044</v>
          </cell>
        </row>
        <row r="1430">
          <cell r="D1430">
            <v>1464</v>
          </cell>
          <cell r="E1430" t="str">
            <v>2020-12-04</v>
          </cell>
          <cell r="F1430">
            <v>18400</v>
          </cell>
          <cell r="G1430" t="str">
            <v>Bank Spółdzielczy w Brodnicy</v>
          </cell>
          <cell r="H1430">
            <v>45261</v>
          </cell>
        </row>
        <row r="1431">
          <cell r="D1431">
            <v>1465</v>
          </cell>
          <cell r="E1431" t="str">
            <v>2020-12-03</v>
          </cell>
          <cell r="F1431">
            <v>7360</v>
          </cell>
          <cell r="G1431" t="str">
            <v>Bank Spółdzielczy w Brodnicy</v>
          </cell>
          <cell r="H1431">
            <v>45596</v>
          </cell>
        </row>
        <row r="1432">
          <cell r="D1432">
            <v>1466</v>
          </cell>
          <cell r="E1432" t="str">
            <v>2020-12-04</v>
          </cell>
          <cell r="F1432">
            <v>14720</v>
          </cell>
          <cell r="G1432" t="str">
            <v>Bank Spółdzielczy w Brodnicy</v>
          </cell>
          <cell r="H1432">
            <v>45609</v>
          </cell>
        </row>
        <row r="1433">
          <cell r="D1433">
            <v>1467</v>
          </cell>
          <cell r="E1433" t="str">
            <v>2020-12-04</v>
          </cell>
          <cell r="F1433">
            <v>55200</v>
          </cell>
          <cell r="G1433" t="str">
            <v>Bank Spółdzielczy w Brodnicy</v>
          </cell>
          <cell r="H1433">
            <v>45477</v>
          </cell>
        </row>
        <row r="1434">
          <cell r="D1434">
            <v>1468</v>
          </cell>
          <cell r="E1434" t="str">
            <v>2020-12-04</v>
          </cell>
          <cell r="F1434">
            <v>25760</v>
          </cell>
          <cell r="G1434" t="str">
            <v>Bank Spółdzielczy w Brodnicy</v>
          </cell>
          <cell r="H1434">
            <v>45197</v>
          </cell>
        </row>
        <row r="1435">
          <cell r="D1435">
            <v>1469</v>
          </cell>
          <cell r="E1435" t="str">
            <v>2020-12-04</v>
          </cell>
          <cell r="F1435">
            <v>18400</v>
          </cell>
          <cell r="G1435" t="str">
            <v>Bank Spółdzielczy w Brodnicy</v>
          </cell>
          <cell r="H1435">
            <v>45596</v>
          </cell>
        </row>
        <row r="1436">
          <cell r="D1436">
            <v>1470</v>
          </cell>
          <cell r="E1436" t="str">
            <v>2020-12-04</v>
          </cell>
          <cell r="F1436">
            <v>7360</v>
          </cell>
          <cell r="G1436" t="str">
            <v>Bank Spółdzielczy w Brodnicy</v>
          </cell>
          <cell r="H1436">
            <v>45596</v>
          </cell>
        </row>
        <row r="1437">
          <cell r="D1437">
            <v>1471</v>
          </cell>
          <cell r="E1437" t="str">
            <v>2020-12-03</v>
          </cell>
          <cell r="F1437">
            <v>3680</v>
          </cell>
          <cell r="G1437" t="str">
            <v>Bank Spółdzielczy w Brodnicy</v>
          </cell>
          <cell r="H1437">
            <v>45624</v>
          </cell>
        </row>
        <row r="1438">
          <cell r="D1438">
            <v>1472</v>
          </cell>
          <cell r="E1438" t="str">
            <v>2020-12-04</v>
          </cell>
          <cell r="F1438">
            <v>12880</v>
          </cell>
          <cell r="G1438" t="str">
            <v>Bank Spółdzielczy w Brodnicy</v>
          </cell>
          <cell r="H1438">
            <v>45625</v>
          </cell>
        </row>
        <row r="1439">
          <cell r="D1439">
            <v>1473</v>
          </cell>
          <cell r="E1439" t="str">
            <v>2020-12-09</v>
          </cell>
          <cell r="F1439">
            <v>31280</v>
          </cell>
          <cell r="G1439" t="str">
            <v>Bank Spółdzielczy w Brodnicy</v>
          </cell>
          <cell r="H1439">
            <v>44895</v>
          </cell>
        </row>
        <row r="1440">
          <cell r="D1440">
            <v>1474</v>
          </cell>
          <cell r="E1440" t="str">
            <v>2020-12-07</v>
          </cell>
          <cell r="F1440">
            <v>18400</v>
          </cell>
          <cell r="G1440" t="str">
            <v>Bank Spółdzielczy w Brodnicy</v>
          </cell>
          <cell r="H1440">
            <v>45260</v>
          </cell>
        </row>
        <row r="1441">
          <cell r="D1441">
            <v>1475</v>
          </cell>
          <cell r="E1441" t="str">
            <v>2020-12-03</v>
          </cell>
          <cell r="F1441">
            <v>510496.04</v>
          </cell>
          <cell r="G1441" t="str">
            <v>Bank Spółdzielczy w Brodnicy</v>
          </cell>
          <cell r="H1441">
            <v>49340</v>
          </cell>
        </row>
        <row r="1442">
          <cell r="D1442">
            <v>1476</v>
          </cell>
          <cell r="E1442" t="str">
            <v>2020-12-08</v>
          </cell>
          <cell r="F1442">
            <v>11040</v>
          </cell>
          <cell r="G1442" t="str">
            <v>Bank Spółdzielczy w Brodnicy</v>
          </cell>
          <cell r="H1442">
            <v>45565</v>
          </cell>
        </row>
        <row r="1443">
          <cell r="D1443">
            <v>1477</v>
          </cell>
          <cell r="E1443" t="str">
            <v>2020-12-10</v>
          </cell>
          <cell r="F1443">
            <v>18400</v>
          </cell>
          <cell r="G1443" t="str">
            <v>Bank Spółdzielczy w Brodnicy</v>
          </cell>
          <cell r="H1443">
            <v>45625</v>
          </cell>
        </row>
        <row r="1444">
          <cell r="D1444">
            <v>1478</v>
          </cell>
          <cell r="E1444" t="str">
            <v>2020-12-11</v>
          </cell>
          <cell r="F1444">
            <v>5520</v>
          </cell>
          <cell r="G1444" t="str">
            <v>Bank Spółdzielczy w Brodnicy</v>
          </cell>
          <cell r="H1444">
            <v>45260</v>
          </cell>
        </row>
        <row r="1445">
          <cell r="D1445">
            <v>1479</v>
          </cell>
          <cell r="E1445" t="str">
            <v>2020-12-11</v>
          </cell>
          <cell r="F1445">
            <v>3680</v>
          </cell>
          <cell r="G1445" t="str">
            <v>Bank Spółdzielczy w Brodnicy</v>
          </cell>
          <cell r="H1445">
            <v>45260</v>
          </cell>
        </row>
        <row r="1446">
          <cell r="D1446">
            <v>1480</v>
          </cell>
          <cell r="E1446" t="str">
            <v>2020-12-07</v>
          </cell>
          <cell r="F1446">
            <v>9200</v>
          </cell>
          <cell r="G1446" t="str">
            <v>Bank Spółdzielczy w Brodnicy</v>
          </cell>
          <cell r="H1446">
            <v>44824</v>
          </cell>
        </row>
        <row r="1447">
          <cell r="D1447">
            <v>1481</v>
          </cell>
          <cell r="E1447" t="str">
            <v>2020-12-11</v>
          </cell>
          <cell r="F1447">
            <v>13800</v>
          </cell>
          <cell r="G1447" t="str">
            <v>SGB-Bank</v>
          </cell>
          <cell r="H1447">
            <v>44540</v>
          </cell>
        </row>
        <row r="1448">
          <cell r="D1448">
            <v>1482</v>
          </cell>
          <cell r="E1448" t="str">
            <v>2020-12-11</v>
          </cell>
          <cell r="F1448">
            <v>13800</v>
          </cell>
          <cell r="G1448" t="str">
            <v>SGB-Bank</v>
          </cell>
          <cell r="H1448">
            <v>44629</v>
          </cell>
        </row>
        <row r="1449">
          <cell r="D1449">
            <v>1483</v>
          </cell>
          <cell r="E1449" t="str">
            <v>2020-12-11</v>
          </cell>
          <cell r="F1449">
            <v>1472</v>
          </cell>
          <cell r="G1449" t="str">
            <v>SGB-Bank</v>
          </cell>
          <cell r="H1449">
            <v>44629</v>
          </cell>
        </row>
        <row r="1450">
          <cell r="D1450">
            <v>1484</v>
          </cell>
          <cell r="E1450" t="str">
            <v>2020-12-11</v>
          </cell>
          <cell r="F1450">
            <v>1048.8</v>
          </cell>
          <cell r="G1450" t="str">
            <v>SGB-Bank</v>
          </cell>
          <cell r="H1450">
            <v>44530</v>
          </cell>
        </row>
        <row r="1451">
          <cell r="D1451">
            <v>1485</v>
          </cell>
          <cell r="E1451" t="str">
            <v>2020-12-11</v>
          </cell>
          <cell r="F1451">
            <v>46000</v>
          </cell>
          <cell r="G1451" t="str">
            <v>SGB-Bank</v>
          </cell>
          <cell r="H1451">
            <v>44540</v>
          </cell>
        </row>
        <row r="1452">
          <cell r="D1452">
            <v>1486</v>
          </cell>
          <cell r="E1452" t="str">
            <v>2020-12-11</v>
          </cell>
          <cell r="F1452">
            <v>35328</v>
          </cell>
          <cell r="G1452" t="str">
            <v>SGB-Bank</v>
          </cell>
          <cell r="H1452">
            <v>45230</v>
          </cell>
        </row>
        <row r="1453">
          <cell r="D1453">
            <v>1487</v>
          </cell>
          <cell r="E1453" t="str">
            <v>2020-12-14</v>
          </cell>
          <cell r="F1453">
            <v>27600</v>
          </cell>
          <cell r="G1453" t="str">
            <v>SGB-Bank</v>
          </cell>
          <cell r="H1453">
            <v>45730</v>
          </cell>
        </row>
        <row r="1454">
          <cell r="D1454">
            <v>1488</v>
          </cell>
          <cell r="E1454" t="str">
            <v>2020-12-14</v>
          </cell>
          <cell r="F1454">
            <v>3312</v>
          </cell>
          <cell r="G1454" t="str">
            <v>SGB-Bank</v>
          </cell>
          <cell r="H1454">
            <v>45636</v>
          </cell>
        </row>
        <row r="1455">
          <cell r="D1455">
            <v>1489</v>
          </cell>
          <cell r="E1455" t="str">
            <v>2020-12-14</v>
          </cell>
          <cell r="F1455">
            <v>9200</v>
          </cell>
          <cell r="G1455" t="str">
            <v>SGB-Bank</v>
          </cell>
          <cell r="H1455">
            <v>45260</v>
          </cell>
        </row>
        <row r="1456">
          <cell r="D1456">
            <v>1490</v>
          </cell>
          <cell r="E1456" t="str">
            <v>2020-12-14</v>
          </cell>
          <cell r="F1456">
            <v>20976</v>
          </cell>
          <cell r="G1456" t="str">
            <v>SGB-Bank</v>
          </cell>
          <cell r="H1456">
            <v>44632</v>
          </cell>
        </row>
        <row r="1457">
          <cell r="D1457">
            <v>1491</v>
          </cell>
          <cell r="E1457" t="str">
            <v>2020-12-11</v>
          </cell>
          <cell r="F1457">
            <v>42320</v>
          </cell>
          <cell r="G1457" t="str">
            <v>Bank Polskiej Spółdzielczości</v>
          </cell>
          <cell r="H1457">
            <v>44904</v>
          </cell>
        </row>
        <row r="1458">
          <cell r="D1458">
            <v>1492</v>
          </cell>
          <cell r="E1458" t="str">
            <v>2020-12-11</v>
          </cell>
          <cell r="F1458">
            <v>49680</v>
          </cell>
          <cell r="G1458" t="str">
            <v>Bank Polskiej Spółdzielczości</v>
          </cell>
          <cell r="H1458">
            <v>45258</v>
          </cell>
        </row>
        <row r="1459">
          <cell r="D1459">
            <v>1493</v>
          </cell>
          <cell r="E1459" t="str">
            <v>2020-12-14</v>
          </cell>
          <cell r="F1459">
            <v>36800</v>
          </cell>
          <cell r="G1459" t="str">
            <v>Bank Polskiej Spółdzielczości</v>
          </cell>
          <cell r="H1459">
            <v>45260</v>
          </cell>
        </row>
        <row r="1460">
          <cell r="D1460">
            <v>1494</v>
          </cell>
          <cell r="E1460" t="str">
            <v>2020-12-14</v>
          </cell>
          <cell r="F1460">
            <v>22080</v>
          </cell>
          <cell r="G1460" t="str">
            <v>Bank Polskiej Spółdzielczości</v>
          </cell>
          <cell r="H1460">
            <v>45260</v>
          </cell>
        </row>
        <row r="1461">
          <cell r="D1461">
            <v>1495</v>
          </cell>
          <cell r="E1461" t="str">
            <v>2020-12-14</v>
          </cell>
          <cell r="F1461">
            <v>55200</v>
          </cell>
          <cell r="G1461" t="str">
            <v>Bank Polskiej Spółdzielczości</v>
          </cell>
          <cell r="H1461">
            <v>44543</v>
          </cell>
        </row>
        <row r="1462">
          <cell r="D1462">
            <v>1496</v>
          </cell>
          <cell r="E1462" t="str">
            <v>2020-12-14</v>
          </cell>
          <cell r="F1462">
            <v>73600</v>
          </cell>
          <cell r="G1462" t="str">
            <v>BNP Paribas Bank Polska S.A</v>
          </cell>
          <cell r="H1462">
            <v>45274</v>
          </cell>
        </row>
        <row r="1463">
          <cell r="D1463">
            <v>1497</v>
          </cell>
          <cell r="E1463" t="str">
            <v>2020-12-15</v>
          </cell>
          <cell r="F1463">
            <v>55200</v>
          </cell>
          <cell r="G1463" t="str">
            <v>BNP Paribas Bank Polska S.A</v>
          </cell>
          <cell r="H1463">
            <v>45275</v>
          </cell>
        </row>
        <row r="1464">
          <cell r="D1464">
            <v>1498</v>
          </cell>
          <cell r="E1464" t="str">
            <v>2020-12-11</v>
          </cell>
          <cell r="F1464">
            <v>23920</v>
          </cell>
          <cell r="G1464" t="str">
            <v>BNP Paribas Bank Polska S.A</v>
          </cell>
          <cell r="H1464">
            <v>44906</v>
          </cell>
        </row>
        <row r="1465">
          <cell r="D1465">
            <v>1499</v>
          </cell>
          <cell r="E1465" t="str">
            <v>2020-12-11</v>
          </cell>
          <cell r="F1465">
            <v>18400</v>
          </cell>
          <cell r="G1465" t="str">
            <v>BNP Paribas Bank Polska S.A</v>
          </cell>
          <cell r="H1465">
            <v>45271</v>
          </cell>
        </row>
        <row r="1466">
          <cell r="D1466">
            <v>1500</v>
          </cell>
          <cell r="E1466" t="str">
            <v>2020-12-14</v>
          </cell>
          <cell r="F1466">
            <v>147200</v>
          </cell>
          <cell r="G1466" t="str">
            <v>BNP Paribas Bank Polska S.A</v>
          </cell>
          <cell r="H1466">
            <v>45274</v>
          </cell>
        </row>
        <row r="1467">
          <cell r="D1467">
            <v>1501</v>
          </cell>
          <cell r="E1467" t="str">
            <v>2020-12-15</v>
          </cell>
          <cell r="F1467">
            <v>18400</v>
          </cell>
          <cell r="G1467" t="str">
            <v>SGB-Bank</v>
          </cell>
          <cell r="H1467">
            <v>45267</v>
          </cell>
        </row>
        <row r="1468">
          <cell r="D1468">
            <v>1502</v>
          </cell>
          <cell r="E1468" t="str">
            <v>2020-12-15</v>
          </cell>
          <cell r="F1468">
            <v>5520</v>
          </cell>
          <cell r="G1468" t="str">
            <v>SGB-Bank</v>
          </cell>
          <cell r="H1468">
            <v>44633</v>
          </cell>
        </row>
        <row r="1469">
          <cell r="D1469">
            <v>1503</v>
          </cell>
          <cell r="E1469" t="str">
            <v>2020-12-15</v>
          </cell>
          <cell r="F1469">
            <v>55200</v>
          </cell>
          <cell r="G1469" t="str">
            <v>SGB-Bank</v>
          </cell>
          <cell r="H1469">
            <v>44833</v>
          </cell>
        </row>
        <row r="1470">
          <cell r="D1470">
            <v>1504</v>
          </cell>
          <cell r="E1470" t="str">
            <v>2020-12-09</v>
          </cell>
          <cell r="F1470">
            <v>7360</v>
          </cell>
          <cell r="G1470" t="str">
            <v>Bank Spółdzielczy w Brodnicy</v>
          </cell>
          <cell r="H1470">
            <v>45625</v>
          </cell>
        </row>
        <row r="1471">
          <cell r="D1471">
            <v>1505</v>
          </cell>
          <cell r="E1471" t="str">
            <v>2020-12-08</v>
          </cell>
          <cell r="F1471">
            <v>9200</v>
          </cell>
          <cell r="G1471" t="str">
            <v>Bank Spółdzielczy w Brodnicy</v>
          </cell>
          <cell r="H1471">
            <v>45624</v>
          </cell>
        </row>
        <row r="1472">
          <cell r="D1472">
            <v>1506</v>
          </cell>
          <cell r="E1472" t="str">
            <v>2020-12-08</v>
          </cell>
          <cell r="F1472">
            <v>3680</v>
          </cell>
          <cell r="G1472" t="str">
            <v>Bank Spółdzielczy w Brodnicy</v>
          </cell>
          <cell r="H1472">
            <v>44377</v>
          </cell>
        </row>
        <row r="1473">
          <cell r="D1473">
            <v>1507</v>
          </cell>
          <cell r="E1473" t="str">
            <v>2020-12-09</v>
          </cell>
          <cell r="F1473">
            <v>9200</v>
          </cell>
          <cell r="G1473" t="str">
            <v>Bank Spółdzielczy w Brodnicy</v>
          </cell>
          <cell r="H1473">
            <v>45624</v>
          </cell>
        </row>
        <row r="1474">
          <cell r="D1474">
            <v>1508</v>
          </cell>
          <cell r="E1474" t="str">
            <v>2020-12-07</v>
          </cell>
          <cell r="F1474">
            <v>1840</v>
          </cell>
          <cell r="G1474" t="str">
            <v>Bank Spółdzielczy w Brodnicy</v>
          </cell>
          <cell r="H1474">
            <v>45600</v>
          </cell>
        </row>
        <row r="1475">
          <cell r="D1475">
            <v>1509</v>
          </cell>
          <cell r="E1475" t="str">
            <v>2020-12-10</v>
          </cell>
          <cell r="F1475">
            <v>3680</v>
          </cell>
          <cell r="G1475" t="str">
            <v>Bank Spółdzielczy w Brodnicy</v>
          </cell>
          <cell r="H1475">
            <v>44909</v>
          </cell>
        </row>
        <row r="1476">
          <cell r="D1476">
            <v>1510</v>
          </cell>
          <cell r="E1476" t="str">
            <v>2020-12-09</v>
          </cell>
          <cell r="F1476">
            <v>7360</v>
          </cell>
          <cell r="G1476" t="str">
            <v>Bank Spółdzielczy w Brodnicy</v>
          </cell>
          <cell r="H1476">
            <v>45653</v>
          </cell>
        </row>
        <row r="1477">
          <cell r="D1477">
            <v>1511</v>
          </cell>
          <cell r="E1477" t="str">
            <v>2020-12-10</v>
          </cell>
          <cell r="F1477">
            <v>36800</v>
          </cell>
          <cell r="G1477" t="str">
            <v>Bank Spółdzielczy w Brodnicy</v>
          </cell>
          <cell r="H1477">
            <v>44539</v>
          </cell>
        </row>
        <row r="1478">
          <cell r="D1478">
            <v>1512</v>
          </cell>
          <cell r="E1478" t="str">
            <v>2020-12-11</v>
          </cell>
          <cell r="F1478">
            <v>11040</v>
          </cell>
          <cell r="G1478" t="str">
            <v>Bank Spółdzielczy w Brodnicy</v>
          </cell>
          <cell r="H1478">
            <v>45621</v>
          </cell>
        </row>
        <row r="1479">
          <cell r="D1479">
            <v>1513</v>
          </cell>
          <cell r="E1479" t="str">
            <v>2020-12-08</v>
          </cell>
          <cell r="F1479">
            <v>2760</v>
          </cell>
          <cell r="G1479" t="str">
            <v>Bank Spółdzielczy w Brodnicy</v>
          </cell>
          <cell r="H1479">
            <v>45565</v>
          </cell>
        </row>
        <row r="1480">
          <cell r="D1480">
            <v>1514</v>
          </cell>
          <cell r="E1480" t="str">
            <v>2020-12-10</v>
          </cell>
          <cell r="F1480">
            <v>2760</v>
          </cell>
          <cell r="G1480" t="str">
            <v>Bank Spółdzielczy w Brodnicy</v>
          </cell>
          <cell r="H1480">
            <v>44895</v>
          </cell>
        </row>
        <row r="1481">
          <cell r="D1481">
            <v>1515</v>
          </cell>
          <cell r="E1481" t="str">
            <v>2020-12-07</v>
          </cell>
          <cell r="F1481">
            <v>110400</v>
          </cell>
          <cell r="G1481" t="str">
            <v>Bank Spółdzielczy w Brodnicy</v>
          </cell>
          <cell r="H1481">
            <v>45625</v>
          </cell>
        </row>
        <row r="1482">
          <cell r="D1482">
            <v>1516</v>
          </cell>
          <cell r="E1482" t="str">
            <v>2020-12-14</v>
          </cell>
          <cell r="F1482">
            <v>119600</v>
          </cell>
          <cell r="G1482" t="str">
            <v>Bank Polskiej Spółdzielczości</v>
          </cell>
          <cell r="H1482">
            <v>45272</v>
          </cell>
        </row>
        <row r="1483">
          <cell r="D1483">
            <v>1517</v>
          </cell>
          <cell r="E1483" t="str">
            <v>2020-12-11</v>
          </cell>
          <cell r="F1483">
            <v>14157.36</v>
          </cell>
          <cell r="G1483" t="str">
            <v>Credit Agricole</v>
          </cell>
          <cell r="H1483">
            <v>47908</v>
          </cell>
        </row>
        <row r="1484">
          <cell r="D1484">
            <v>1518</v>
          </cell>
          <cell r="E1484" t="str">
            <v>2020-12-11</v>
          </cell>
          <cell r="F1484">
            <v>92000</v>
          </cell>
          <cell r="G1484" t="str">
            <v>mBank SA</v>
          </cell>
          <cell r="H1484">
            <v>45169</v>
          </cell>
        </row>
        <row r="1485">
          <cell r="D1485">
            <v>1519</v>
          </cell>
          <cell r="E1485" t="str">
            <v>2020-12-11</v>
          </cell>
          <cell r="F1485">
            <v>36800</v>
          </cell>
          <cell r="G1485" t="str">
            <v>mBank SA</v>
          </cell>
          <cell r="H1485">
            <v>45260</v>
          </cell>
        </row>
        <row r="1486">
          <cell r="D1486">
            <v>1520</v>
          </cell>
          <cell r="E1486" t="str">
            <v>2020-12-16</v>
          </cell>
          <cell r="F1486">
            <v>147200</v>
          </cell>
          <cell r="G1486" t="str">
            <v>SGB-Bank</v>
          </cell>
          <cell r="H1486">
            <v>45012</v>
          </cell>
        </row>
        <row r="1487">
          <cell r="D1487">
            <v>1521</v>
          </cell>
          <cell r="E1487" t="str">
            <v>2020-12-16</v>
          </cell>
          <cell r="F1487">
            <v>73600</v>
          </cell>
          <cell r="G1487" t="str">
            <v>SGB-Bank</v>
          </cell>
          <cell r="H1487">
            <v>45275</v>
          </cell>
        </row>
        <row r="1488">
          <cell r="D1488">
            <v>1522</v>
          </cell>
          <cell r="E1488" t="str">
            <v>2020-12-16</v>
          </cell>
          <cell r="F1488">
            <v>18400</v>
          </cell>
          <cell r="G1488" t="str">
            <v>SGB-Bank</v>
          </cell>
          <cell r="H1488">
            <v>45257</v>
          </cell>
        </row>
        <row r="1489">
          <cell r="D1489">
            <v>1523</v>
          </cell>
          <cell r="E1489" t="str">
            <v>2020-12-16</v>
          </cell>
          <cell r="F1489">
            <v>64400</v>
          </cell>
          <cell r="G1489" t="str">
            <v>SGB-Bank</v>
          </cell>
          <cell r="H1489">
            <v>45366</v>
          </cell>
        </row>
        <row r="1490">
          <cell r="D1490">
            <v>1524</v>
          </cell>
          <cell r="E1490" t="str">
            <v>2020-12-16</v>
          </cell>
          <cell r="F1490">
            <v>36800</v>
          </cell>
          <cell r="G1490" t="str">
            <v>SGB-Bank</v>
          </cell>
          <cell r="H1490">
            <v>45729</v>
          </cell>
        </row>
        <row r="1491">
          <cell r="D1491">
            <v>1525</v>
          </cell>
          <cell r="E1491" t="str">
            <v>2020-12-15</v>
          </cell>
          <cell r="F1491">
            <v>9200</v>
          </cell>
          <cell r="G1491" t="str">
            <v>SGB-Bank</v>
          </cell>
          <cell r="H1491">
            <v>44895</v>
          </cell>
        </row>
        <row r="1492">
          <cell r="D1492">
            <v>1526</v>
          </cell>
          <cell r="E1492" t="str">
            <v>2020-12-17</v>
          </cell>
          <cell r="F1492">
            <v>11960</v>
          </cell>
          <cell r="G1492" t="str">
            <v>SGB-Bank</v>
          </cell>
          <cell r="H1492">
            <v>44634</v>
          </cell>
        </row>
        <row r="1493">
          <cell r="D1493">
            <v>1527</v>
          </cell>
          <cell r="E1493" t="str">
            <v>2020-12-17</v>
          </cell>
          <cell r="F1493">
            <v>5520</v>
          </cell>
          <cell r="G1493" t="str">
            <v>SGB-Bank</v>
          </cell>
          <cell r="H1493">
            <v>44635</v>
          </cell>
        </row>
        <row r="1494">
          <cell r="D1494">
            <v>1528</v>
          </cell>
          <cell r="E1494" t="str">
            <v>2020-12-17</v>
          </cell>
          <cell r="F1494">
            <v>18952</v>
          </cell>
          <cell r="G1494" t="str">
            <v>SGB-Bank</v>
          </cell>
          <cell r="H1494">
            <v>45726</v>
          </cell>
        </row>
        <row r="1495">
          <cell r="D1495">
            <v>1529</v>
          </cell>
          <cell r="E1495" t="str">
            <v>2020-12-17</v>
          </cell>
          <cell r="F1495">
            <v>27600</v>
          </cell>
          <cell r="G1495" t="str">
            <v>SGB-Bank</v>
          </cell>
          <cell r="H1495">
            <v>45642</v>
          </cell>
        </row>
        <row r="1496">
          <cell r="D1496">
            <v>1530</v>
          </cell>
          <cell r="E1496" t="str">
            <v>2020-12-16</v>
          </cell>
          <cell r="F1496">
            <v>55200</v>
          </cell>
          <cell r="G1496" t="str">
            <v>BNP Paribas Bank Polska S.A</v>
          </cell>
          <cell r="H1496">
            <v>45276</v>
          </cell>
        </row>
        <row r="1497">
          <cell r="D1497">
            <v>1531</v>
          </cell>
          <cell r="E1497" t="str">
            <v>2020-12-17</v>
          </cell>
          <cell r="F1497">
            <v>17480</v>
          </cell>
          <cell r="G1497" t="str">
            <v>BNP Paribas Bank Polska S.A</v>
          </cell>
          <cell r="H1497">
            <v>44547</v>
          </cell>
        </row>
        <row r="1498">
          <cell r="D1498">
            <v>1532</v>
          </cell>
          <cell r="E1498" t="str">
            <v>2020-12-17</v>
          </cell>
          <cell r="F1498">
            <v>156400</v>
          </cell>
          <cell r="G1498" t="str">
            <v>BNP Paribas Bank Polska S.A</v>
          </cell>
          <cell r="H1498">
            <v>45002</v>
          </cell>
        </row>
        <row r="1499">
          <cell r="D1499">
            <v>1533</v>
          </cell>
          <cell r="E1499" t="str">
            <v>2020-12-17</v>
          </cell>
          <cell r="F1499">
            <v>73600</v>
          </cell>
          <cell r="G1499" t="str">
            <v>SGB-Bank</v>
          </cell>
          <cell r="H1499">
            <v>45596</v>
          </cell>
        </row>
        <row r="1500">
          <cell r="D1500">
            <v>1534</v>
          </cell>
          <cell r="E1500" t="str">
            <v>2020-12-17</v>
          </cell>
          <cell r="F1500">
            <v>73600</v>
          </cell>
          <cell r="G1500" t="str">
            <v>SGB-Bank</v>
          </cell>
          <cell r="H1500">
            <v>45625</v>
          </cell>
        </row>
        <row r="1501">
          <cell r="D1501">
            <v>1535</v>
          </cell>
          <cell r="E1501" t="str">
            <v>2020-12-18</v>
          </cell>
          <cell r="F1501">
            <v>36800</v>
          </cell>
          <cell r="G1501" t="str">
            <v>SGB-Bank</v>
          </cell>
          <cell r="H1501">
            <v>44547</v>
          </cell>
        </row>
        <row r="1502">
          <cell r="D1502">
            <v>1536</v>
          </cell>
          <cell r="E1502" t="str">
            <v>2020-12-18</v>
          </cell>
          <cell r="F1502">
            <v>5520</v>
          </cell>
          <cell r="G1502" t="str">
            <v>SGB-Bank</v>
          </cell>
          <cell r="H1502">
            <v>44636</v>
          </cell>
        </row>
        <row r="1503">
          <cell r="D1503">
            <v>1537</v>
          </cell>
          <cell r="E1503" t="str">
            <v>2020-12-18</v>
          </cell>
          <cell r="F1503">
            <v>1950.4</v>
          </cell>
          <cell r="G1503" t="str">
            <v>SGB-Bank</v>
          </cell>
          <cell r="H1503">
            <v>44636</v>
          </cell>
        </row>
        <row r="1504">
          <cell r="D1504">
            <v>1538</v>
          </cell>
          <cell r="E1504" t="str">
            <v>2020-12-18</v>
          </cell>
          <cell r="F1504">
            <v>9200</v>
          </cell>
          <cell r="G1504" t="str">
            <v>SGB-Bank</v>
          </cell>
          <cell r="H1504">
            <v>44910</v>
          </cell>
        </row>
        <row r="1505">
          <cell r="D1505">
            <v>1539</v>
          </cell>
          <cell r="E1505" t="str">
            <v>2020-12-18</v>
          </cell>
          <cell r="F1505">
            <v>7360</v>
          </cell>
          <cell r="G1505" t="str">
            <v>SGB-Bank</v>
          </cell>
          <cell r="H1505">
            <v>45642</v>
          </cell>
        </row>
        <row r="1506">
          <cell r="D1506">
            <v>1540</v>
          </cell>
          <cell r="E1506" t="str">
            <v>2020-12-18</v>
          </cell>
          <cell r="F1506">
            <v>9200</v>
          </cell>
          <cell r="G1506" t="str">
            <v>SGB-Bank</v>
          </cell>
          <cell r="H1506">
            <v>45278</v>
          </cell>
        </row>
        <row r="1507">
          <cell r="D1507">
            <v>1541</v>
          </cell>
          <cell r="E1507" t="str">
            <v>2020-12-17</v>
          </cell>
          <cell r="F1507">
            <v>162656</v>
          </cell>
          <cell r="G1507" t="str">
            <v>mBank SA</v>
          </cell>
          <cell r="H1507">
            <v>44907</v>
          </cell>
        </row>
        <row r="1508">
          <cell r="D1508">
            <v>1542</v>
          </cell>
          <cell r="E1508" t="str">
            <v>2020-12-18</v>
          </cell>
          <cell r="F1508">
            <v>5520</v>
          </cell>
          <cell r="G1508" t="str">
            <v>Bank Polskiej Spółdzielczości</v>
          </cell>
          <cell r="H1508">
            <v>44729</v>
          </cell>
        </row>
        <row r="1509">
          <cell r="D1509">
            <v>1543</v>
          </cell>
          <cell r="E1509" t="str">
            <v>2020-12-18</v>
          </cell>
          <cell r="F1509">
            <v>27600</v>
          </cell>
          <cell r="G1509" t="str">
            <v>SGB-Bank</v>
          </cell>
          <cell r="H1509">
            <v>45368</v>
          </cell>
        </row>
        <row r="1510">
          <cell r="D1510">
            <v>1544</v>
          </cell>
          <cell r="E1510" t="str">
            <v>2020-12-21</v>
          </cell>
          <cell r="F1510">
            <v>14720</v>
          </cell>
          <cell r="G1510" t="str">
            <v>SGB-Bank</v>
          </cell>
          <cell r="H1510">
            <v>45281</v>
          </cell>
        </row>
        <row r="1511">
          <cell r="D1511">
            <v>1545</v>
          </cell>
          <cell r="E1511" t="str">
            <v>2020-12-21</v>
          </cell>
          <cell r="F1511">
            <v>12880</v>
          </cell>
          <cell r="G1511" t="str">
            <v>SGB-Bank</v>
          </cell>
          <cell r="H1511">
            <v>45737</v>
          </cell>
        </row>
        <row r="1512">
          <cell r="D1512">
            <v>1546</v>
          </cell>
          <cell r="E1512" t="str">
            <v>2020-12-21</v>
          </cell>
          <cell r="F1512">
            <v>18400</v>
          </cell>
          <cell r="G1512" t="str">
            <v>SGB-Bank</v>
          </cell>
          <cell r="H1512">
            <v>45371</v>
          </cell>
        </row>
        <row r="1513">
          <cell r="D1513">
            <v>1547</v>
          </cell>
          <cell r="E1513" t="str">
            <v>2020-12-21</v>
          </cell>
          <cell r="F1513">
            <v>3680</v>
          </cell>
          <cell r="G1513" t="str">
            <v>SGB-Bank</v>
          </cell>
          <cell r="H1513">
            <v>45006</v>
          </cell>
        </row>
        <row r="1514">
          <cell r="D1514">
            <v>1548</v>
          </cell>
          <cell r="E1514" t="str">
            <v>2020-12-21</v>
          </cell>
          <cell r="F1514">
            <v>4600</v>
          </cell>
          <cell r="G1514" t="str">
            <v>Bank Polskiej Spółdzielczości</v>
          </cell>
          <cell r="H1514">
            <v>45265</v>
          </cell>
        </row>
        <row r="1515">
          <cell r="D1515">
            <v>1549</v>
          </cell>
          <cell r="E1515" t="str">
            <v>2020-12-15</v>
          </cell>
          <cell r="F1515">
            <v>5520</v>
          </cell>
          <cell r="G1515" t="str">
            <v>Bank Spółdzielczy w Brodnicy</v>
          </cell>
          <cell r="H1515">
            <v>45639</v>
          </cell>
        </row>
        <row r="1516">
          <cell r="D1516">
            <v>1550</v>
          </cell>
          <cell r="E1516" t="str">
            <v>2020-12-15</v>
          </cell>
          <cell r="F1516">
            <v>36800</v>
          </cell>
          <cell r="G1516" t="str">
            <v>Bank Spółdzielczy w Brodnicy</v>
          </cell>
          <cell r="H1516">
            <v>45596</v>
          </cell>
        </row>
        <row r="1517">
          <cell r="D1517">
            <v>1551</v>
          </cell>
          <cell r="E1517" t="str">
            <v>2020-12-08</v>
          </cell>
          <cell r="F1517">
            <v>14720</v>
          </cell>
          <cell r="G1517" t="str">
            <v>Bank Spółdzielczy w Brodnicy</v>
          </cell>
          <cell r="H1517">
            <v>45611</v>
          </cell>
        </row>
        <row r="1518">
          <cell r="D1518">
            <v>1552</v>
          </cell>
          <cell r="E1518" t="str">
            <v>2020-12-11</v>
          </cell>
          <cell r="F1518">
            <v>3680</v>
          </cell>
          <cell r="G1518" t="str">
            <v>Bank Spółdzielczy w Brodnicy</v>
          </cell>
          <cell r="H1518">
            <v>44953</v>
          </cell>
        </row>
        <row r="1519">
          <cell r="D1519">
            <v>1553</v>
          </cell>
          <cell r="E1519" t="str">
            <v>2020-12-18</v>
          </cell>
          <cell r="F1519">
            <v>3680</v>
          </cell>
          <cell r="G1519" t="str">
            <v>Bank Spółdzielczy w Brodnicy</v>
          </cell>
          <cell r="H1519">
            <v>45268</v>
          </cell>
        </row>
        <row r="1520">
          <cell r="D1520">
            <v>1554</v>
          </cell>
          <cell r="E1520" t="str">
            <v>2020-12-15</v>
          </cell>
          <cell r="F1520">
            <v>2760</v>
          </cell>
          <cell r="G1520" t="str">
            <v>Bank Spółdzielczy w Brodnicy</v>
          </cell>
          <cell r="H1520">
            <v>45639</v>
          </cell>
        </row>
        <row r="1521">
          <cell r="D1521">
            <v>1555</v>
          </cell>
          <cell r="E1521" t="str">
            <v>2020-12-15</v>
          </cell>
          <cell r="F1521">
            <v>2576</v>
          </cell>
          <cell r="G1521" t="str">
            <v>Bank Spółdzielczy w Brodnicy</v>
          </cell>
          <cell r="H1521">
            <v>45625</v>
          </cell>
        </row>
        <row r="1522">
          <cell r="D1522">
            <v>1556</v>
          </cell>
          <cell r="E1522" t="str">
            <v>2020-12-14</v>
          </cell>
          <cell r="F1522">
            <v>9200</v>
          </cell>
          <cell r="G1522" t="str">
            <v>Bank Spółdzielczy w Brodnicy</v>
          </cell>
          <cell r="H1522">
            <v>45268</v>
          </cell>
        </row>
        <row r="1523">
          <cell r="D1523">
            <v>1557</v>
          </cell>
          <cell r="E1523" t="str">
            <v>2020-12-16</v>
          </cell>
          <cell r="F1523">
            <v>18400</v>
          </cell>
          <cell r="G1523" t="str">
            <v>Bank Spółdzielczy w Brodnicy</v>
          </cell>
          <cell r="H1523">
            <v>44725</v>
          </cell>
        </row>
        <row r="1524">
          <cell r="D1524">
            <v>1558</v>
          </cell>
          <cell r="E1524" t="str">
            <v>2020-12-09</v>
          </cell>
          <cell r="F1524">
            <v>2760</v>
          </cell>
          <cell r="G1524" t="str">
            <v>Bank Spółdzielczy w Brodnicy</v>
          </cell>
          <cell r="H1524">
            <v>45625</v>
          </cell>
        </row>
        <row r="1525">
          <cell r="D1525">
            <v>1559</v>
          </cell>
          <cell r="E1525" t="str">
            <v>2020-12-11</v>
          </cell>
          <cell r="F1525">
            <v>1840</v>
          </cell>
          <cell r="G1525" t="str">
            <v>Bank Spółdzielczy w Brodnicy</v>
          </cell>
          <cell r="H1525">
            <v>45624</v>
          </cell>
        </row>
        <row r="1526">
          <cell r="D1526">
            <v>1560</v>
          </cell>
          <cell r="E1526" t="str">
            <v>2020-12-15</v>
          </cell>
          <cell r="F1526">
            <v>3680</v>
          </cell>
          <cell r="G1526" t="str">
            <v>Bank Spółdzielczy w Brodnicy</v>
          </cell>
          <cell r="H1526">
            <v>45488</v>
          </cell>
        </row>
        <row r="1527">
          <cell r="D1527">
            <v>1561</v>
          </cell>
          <cell r="E1527" t="str">
            <v>2020-12-09</v>
          </cell>
          <cell r="F1527">
            <v>3680</v>
          </cell>
          <cell r="G1527" t="str">
            <v>Bank Spółdzielczy w Brodnicy</v>
          </cell>
          <cell r="H1527">
            <v>45523</v>
          </cell>
        </row>
        <row r="1528">
          <cell r="D1528">
            <v>1562</v>
          </cell>
          <cell r="E1528" t="str">
            <v>2020-12-18</v>
          </cell>
          <cell r="F1528">
            <v>27600</v>
          </cell>
          <cell r="G1528" t="str">
            <v>BNP Paribas Bank Polska S.A</v>
          </cell>
          <cell r="H1528">
            <v>45278</v>
          </cell>
        </row>
        <row r="1529">
          <cell r="D1529">
            <v>1563</v>
          </cell>
          <cell r="E1529" t="str">
            <v>2020-12-21</v>
          </cell>
          <cell r="F1529">
            <v>34960</v>
          </cell>
          <cell r="G1529" t="str">
            <v>BNP Paribas Bank Polska S.A</v>
          </cell>
          <cell r="H1529">
            <v>45281</v>
          </cell>
        </row>
        <row r="1530">
          <cell r="D1530">
            <v>1564</v>
          </cell>
          <cell r="E1530" t="str">
            <v>2020-12-21</v>
          </cell>
          <cell r="F1530">
            <v>9200</v>
          </cell>
          <cell r="G1530" t="str">
            <v>BNP Paribas Bank Polska S.A</v>
          </cell>
          <cell r="H1530">
            <v>45281</v>
          </cell>
        </row>
        <row r="1531">
          <cell r="D1531">
            <v>1565</v>
          </cell>
          <cell r="E1531" t="str">
            <v>2020-12-18</v>
          </cell>
          <cell r="F1531">
            <v>36800</v>
          </cell>
          <cell r="G1531" t="str">
            <v>BNP Paribas Bank Polska S.A</v>
          </cell>
          <cell r="H1531">
            <v>44548</v>
          </cell>
        </row>
        <row r="1532">
          <cell r="D1532">
            <v>1566</v>
          </cell>
          <cell r="E1532" t="str">
            <v>2020-12-18</v>
          </cell>
          <cell r="F1532">
            <v>36800</v>
          </cell>
          <cell r="G1532" t="str">
            <v>BNP Paribas Bank Polska S.A</v>
          </cell>
          <cell r="H1532">
            <v>45278</v>
          </cell>
        </row>
        <row r="1533">
          <cell r="D1533">
            <v>1567</v>
          </cell>
          <cell r="E1533" t="str">
            <v>2020-12-15</v>
          </cell>
          <cell r="F1533">
            <v>18400</v>
          </cell>
          <cell r="G1533" t="str">
            <v>Bank Spółdzielczy w Brodnicy</v>
          </cell>
          <cell r="H1533">
            <v>44910</v>
          </cell>
        </row>
        <row r="1534">
          <cell r="D1534">
            <v>1568</v>
          </cell>
          <cell r="E1534" t="str">
            <v>2020-12-16</v>
          </cell>
          <cell r="F1534">
            <v>12880</v>
          </cell>
          <cell r="G1534" t="str">
            <v>Bank Spółdzielczy w Brodnicy</v>
          </cell>
          <cell r="H1534">
            <v>45565</v>
          </cell>
        </row>
        <row r="1535">
          <cell r="D1535">
            <v>1569</v>
          </cell>
          <cell r="E1535" t="str">
            <v>2020-12-17</v>
          </cell>
          <cell r="F1535">
            <v>18400</v>
          </cell>
          <cell r="G1535" t="str">
            <v>Bank Spółdzielczy w Brodnicy</v>
          </cell>
          <cell r="H1535">
            <v>45464</v>
          </cell>
        </row>
        <row r="1536">
          <cell r="D1536">
            <v>1570</v>
          </cell>
          <cell r="E1536" t="str">
            <v>2020-12-17</v>
          </cell>
          <cell r="F1536">
            <v>7360</v>
          </cell>
          <cell r="G1536" t="str">
            <v>Bank Spółdzielczy w Brodnicy</v>
          </cell>
          <cell r="H1536">
            <v>45636</v>
          </cell>
        </row>
        <row r="1537">
          <cell r="D1537">
            <v>1571</v>
          </cell>
          <cell r="E1537" t="str">
            <v>2020-12-17</v>
          </cell>
          <cell r="F1537">
            <v>5520</v>
          </cell>
          <cell r="G1537" t="str">
            <v>Bank Spółdzielczy w Brodnicy</v>
          </cell>
          <cell r="H1537">
            <v>45656</v>
          </cell>
        </row>
        <row r="1538">
          <cell r="D1538">
            <v>1572</v>
          </cell>
          <cell r="E1538" t="str">
            <v>2020-12-18</v>
          </cell>
          <cell r="F1538">
            <v>18400</v>
          </cell>
          <cell r="G1538" t="str">
            <v>Bank Spółdzielczy w Brodnicy</v>
          </cell>
          <cell r="H1538">
            <v>45628</v>
          </cell>
        </row>
        <row r="1539">
          <cell r="D1539">
            <v>1573</v>
          </cell>
          <cell r="E1539" t="str">
            <v>2020-12-18</v>
          </cell>
          <cell r="F1539">
            <v>22080</v>
          </cell>
          <cell r="G1539" t="str">
            <v>Bank Spółdzielczy w Brodnicy</v>
          </cell>
          <cell r="H1539">
            <v>45625</v>
          </cell>
        </row>
        <row r="1540">
          <cell r="D1540">
            <v>1574</v>
          </cell>
          <cell r="E1540" t="str">
            <v>2020-12-18</v>
          </cell>
          <cell r="F1540">
            <v>7360</v>
          </cell>
          <cell r="G1540" t="str">
            <v>Bank Spółdzielczy w Brodnicy</v>
          </cell>
          <cell r="H1540">
            <v>45625</v>
          </cell>
        </row>
        <row r="1541">
          <cell r="D1541">
            <v>1575</v>
          </cell>
          <cell r="E1541" t="str">
            <v>2020-12-18</v>
          </cell>
          <cell r="F1541">
            <v>5520</v>
          </cell>
          <cell r="G1541" t="str">
            <v>Bank Spółdzielczy w Brodnicy</v>
          </cell>
          <cell r="H1541">
            <v>45639</v>
          </cell>
        </row>
        <row r="1542">
          <cell r="D1542">
            <v>1576</v>
          </cell>
          <cell r="E1542" t="str">
            <v>2020-12-21</v>
          </cell>
          <cell r="F1542">
            <v>7360</v>
          </cell>
          <cell r="G1542" t="str">
            <v>Bank Spółdzielczy w Brodnicy</v>
          </cell>
          <cell r="H1542">
            <v>45639</v>
          </cell>
        </row>
        <row r="1543">
          <cell r="D1543">
            <v>1577</v>
          </cell>
          <cell r="E1543" t="str">
            <v>2020-12-21</v>
          </cell>
          <cell r="F1543">
            <v>27600</v>
          </cell>
          <cell r="G1543" t="str">
            <v>Bank Spółdzielczy w Brodnicy</v>
          </cell>
          <cell r="H1543">
            <v>44838</v>
          </cell>
        </row>
        <row r="1544">
          <cell r="D1544">
            <v>1578</v>
          </cell>
          <cell r="E1544" t="str">
            <v>2020-12-21</v>
          </cell>
          <cell r="F1544">
            <v>3680</v>
          </cell>
          <cell r="G1544" t="str">
            <v>Bank Spółdzielczy w Brodnicy</v>
          </cell>
          <cell r="H1544">
            <v>45636</v>
          </cell>
        </row>
        <row r="1545">
          <cell r="D1545">
            <v>1579</v>
          </cell>
          <cell r="E1545" t="str">
            <v>2020-12-21</v>
          </cell>
          <cell r="F1545">
            <v>5520</v>
          </cell>
          <cell r="G1545" t="str">
            <v>Bank Spółdzielczy w Brodnicy</v>
          </cell>
          <cell r="H1545">
            <v>45260</v>
          </cell>
        </row>
        <row r="1546">
          <cell r="D1546">
            <v>1580</v>
          </cell>
          <cell r="E1546" t="str">
            <v>2020-12-17</v>
          </cell>
          <cell r="F1546">
            <v>9200</v>
          </cell>
          <cell r="G1546" t="str">
            <v>Bank Spółdzielczy w Brodnicy</v>
          </cell>
          <cell r="H1546">
            <v>45639</v>
          </cell>
        </row>
        <row r="1547">
          <cell r="D1547">
            <v>1581</v>
          </cell>
          <cell r="E1547" t="str">
            <v>2020-12-21</v>
          </cell>
          <cell r="F1547">
            <v>11040</v>
          </cell>
          <cell r="G1547" t="str">
            <v>Bank Spółdzielczy w Brodnicy</v>
          </cell>
          <cell r="H1547">
            <v>45625</v>
          </cell>
        </row>
        <row r="1548">
          <cell r="D1548">
            <v>1582</v>
          </cell>
          <cell r="E1548" t="str">
            <v>2020-12-18</v>
          </cell>
          <cell r="F1548">
            <v>13579.2</v>
          </cell>
          <cell r="G1548" t="str">
            <v>Credit Agricole</v>
          </cell>
          <cell r="H1548">
            <v>45288</v>
          </cell>
        </row>
        <row r="1549">
          <cell r="D1549">
            <v>1583</v>
          </cell>
          <cell r="E1549" t="str">
            <v>2020-12-21</v>
          </cell>
          <cell r="F1549">
            <v>32025.94</v>
          </cell>
          <cell r="G1549" t="str">
            <v>SGB-Bank</v>
          </cell>
          <cell r="H1549">
            <v>49754</v>
          </cell>
        </row>
        <row r="1550">
          <cell r="D1550">
            <v>1584</v>
          </cell>
          <cell r="E1550" t="str">
            <v>2020-12-22</v>
          </cell>
          <cell r="F1550">
            <v>285200</v>
          </cell>
          <cell r="G1550" t="str">
            <v>SGB-Bank</v>
          </cell>
          <cell r="H1550">
            <v>49734</v>
          </cell>
        </row>
        <row r="1551">
          <cell r="D1551">
            <v>1585</v>
          </cell>
          <cell r="E1551" t="str">
            <v>2020-12-22</v>
          </cell>
          <cell r="F1551">
            <v>14720</v>
          </cell>
          <cell r="G1551" t="str">
            <v>SGB-Bank</v>
          </cell>
          <cell r="H1551">
            <v>45278</v>
          </cell>
        </row>
        <row r="1552">
          <cell r="D1552">
            <v>1586</v>
          </cell>
          <cell r="E1552" t="str">
            <v>2020-12-22</v>
          </cell>
          <cell r="F1552">
            <v>7360</v>
          </cell>
          <cell r="G1552" t="str">
            <v>SGB-Bank</v>
          </cell>
          <cell r="H1552">
            <v>45373</v>
          </cell>
        </row>
        <row r="1553">
          <cell r="D1553">
            <v>1587</v>
          </cell>
          <cell r="E1553" t="str">
            <v>2020-12-22</v>
          </cell>
          <cell r="F1553">
            <v>9200</v>
          </cell>
          <cell r="G1553" t="str">
            <v>SGB-Bank</v>
          </cell>
          <cell r="H1553">
            <v>44498</v>
          </cell>
        </row>
        <row r="1554">
          <cell r="D1554">
            <v>1588</v>
          </cell>
          <cell r="E1554" t="str">
            <v>2020-12-22</v>
          </cell>
          <cell r="F1554">
            <v>6440</v>
          </cell>
          <cell r="G1554" t="str">
            <v>SGB-Bank</v>
          </cell>
          <cell r="H1554">
            <v>45204</v>
          </cell>
        </row>
        <row r="1555">
          <cell r="D1555">
            <v>1589</v>
          </cell>
          <cell r="E1555" t="str">
            <v>2020-12-22</v>
          </cell>
          <cell r="F1555">
            <v>18400</v>
          </cell>
          <cell r="G1555" t="str">
            <v>SGB-Bank</v>
          </cell>
          <cell r="H1555">
            <v>45621</v>
          </cell>
        </row>
        <row r="1556">
          <cell r="D1556">
            <v>1590</v>
          </cell>
          <cell r="E1556" t="str">
            <v>2020-12-22</v>
          </cell>
          <cell r="F1556">
            <v>7912</v>
          </cell>
          <cell r="G1556" t="str">
            <v>SGB-Bank</v>
          </cell>
          <cell r="H1556">
            <v>44543</v>
          </cell>
        </row>
        <row r="1557">
          <cell r="D1557">
            <v>1591</v>
          </cell>
          <cell r="E1557" t="str">
            <v>2020-12-22</v>
          </cell>
          <cell r="F1557">
            <v>220800</v>
          </cell>
          <cell r="G1557" t="str">
            <v>SGB-Bank</v>
          </cell>
          <cell r="H1557">
            <v>44620</v>
          </cell>
        </row>
        <row r="1558">
          <cell r="D1558">
            <v>1592</v>
          </cell>
          <cell r="E1558" t="str">
            <v>2020-12-22</v>
          </cell>
          <cell r="F1558">
            <v>165600</v>
          </cell>
          <cell r="G1558" t="str">
            <v>SGB-Bank</v>
          </cell>
          <cell r="H1558">
            <v>49734</v>
          </cell>
        </row>
        <row r="1559">
          <cell r="D1559">
            <v>1593</v>
          </cell>
          <cell r="E1559" t="str">
            <v>2020-12-23</v>
          </cell>
          <cell r="F1559">
            <v>1840</v>
          </cell>
          <cell r="G1559" t="str">
            <v>SGB-Bank</v>
          </cell>
          <cell r="H1559">
            <v>44537</v>
          </cell>
        </row>
        <row r="1560">
          <cell r="D1560">
            <v>1594</v>
          </cell>
          <cell r="E1560" t="str">
            <v>2020-12-23</v>
          </cell>
          <cell r="F1560">
            <v>14720</v>
          </cell>
          <cell r="G1560" t="str">
            <v>SGB-Bank</v>
          </cell>
          <cell r="H1560">
            <v>44552</v>
          </cell>
        </row>
        <row r="1561">
          <cell r="D1561">
            <v>1595</v>
          </cell>
          <cell r="E1561" t="str">
            <v>2020-12-23</v>
          </cell>
          <cell r="F1561">
            <v>14720</v>
          </cell>
          <cell r="G1561" t="str">
            <v>SGB-Bank</v>
          </cell>
          <cell r="H1561">
            <v>44551</v>
          </cell>
        </row>
        <row r="1562">
          <cell r="D1562">
            <v>1596</v>
          </cell>
          <cell r="E1562" t="str">
            <v>2020-12-23</v>
          </cell>
          <cell r="F1562">
            <v>16560</v>
          </cell>
          <cell r="G1562" t="str">
            <v>SGB-Bank</v>
          </cell>
          <cell r="H1562">
            <v>44552</v>
          </cell>
        </row>
        <row r="1563">
          <cell r="D1563">
            <v>1597</v>
          </cell>
          <cell r="E1563" t="str">
            <v>2020-12-22</v>
          </cell>
          <cell r="F1563">
            <v>27600</v>
          </cell>
          <cell r="G1563" t="str">
            <v>SGB-Bank</v>
          </cell>
          <cell r="H1563">
            <v>45281</v>
          </cell>
        </row>
        <row r="1564">
          <cell r="D1564">
            <v>1598</v>
          </cell>
          <cell r="E1564" t="str">
            <v>2020-12-23</v>
          </cell>
          <cell r="F1564">
            <v>53360</v>
          </cell>
          <cell r="G1564" t="str">
            <v>SGB-Bank</v>
          </cell>
          <cell r="H1564">
            <v>45373</v>
          </cell>
        </row>
        <row r="1565">
          <cell r="D1565">
            <v>1599</v>
          </cell>
          <cell r="E1565" t="str">
            <v>2020-12-22</v>
          </cell>
          <cell r="F1565">
            <v>20240</v>
          </cell>
          <cell r="G1565" t="str">
            <v>Bank Spółdzielczy w Brodnicy</v>
          </cell>
          <cell r="H1565">
            <v>45624</v>
          </cell>
        </row>
        <row r="1566">
          <cell r="D1566">
            <v>1600</v>
          </cell>
          <cell r="E1566" t="str">
            <v>2020-12-22</v>
          </cell>
          <cell r="F1566">
            <v>18400</v>
          </cell>
          <cell r="G1566" t="str">
            <v>Bank Spółdzielczy w Brodnicy</v>
          </cell>
          <cell r="H1566">
            <v>45257</v>
          </cell>
        </row>
        <row r="1567">
          <cell r="D1567">
            <v>1601</v>
          </cell>
          <cell r="E1567" t="str">
            <v>2020-12-17</v>
          </cell>
          <cell r="F1567">
            <v>40480</v>
          </cell>
          <cell r="G1567" t="str">
            <v>Bank Spółdzielczy w Brodnicy</v>
          </cell>
          <cell r="H1567">
            <v>45629</v>
          </cell>
        </row>
        <row r="1568">
          <cell r="D1568">
            <v>1602</v>
          </cell>
          <cell r="E1568" t="str">
            <v>2020-12-22</v>
          </cell>
          <cell r="F1568">
            <v>9200</v>
          </cell>
          <cell r="G1568" t="str">
            <v>Bank Spółdzielczy w Brodnicy</v>
          </cell>
          <cell r="H1568">
            <v>45128</v>
          </cell>
        </row>
        <row r="1569">
          <cell r="D1569">
            <v>1603</v>
          </cell>
          <cell r="E1569" t="str">
            <v>2020-12-22</v>
          </cell>
          <cell r="F1569">
            <v>3680</v>
          </cell>
          <cell r="G1569" t="str">
            <v>Bank Spółdzielczy w Brodnicy</v>
          </cell>
          <cell r="H1569">
            <v>45302</v>
          </cell>
        </row>
        <row r="1570">
          <cell r="D1570">
            <v>1604</v>
          </cell>
          <cell r="E1570" t="str">
            <v>2020-12-22</v>
          </cell>
          <cell r="F1570">
            <v>18400</v>
          </cell>
          <cell r="G1570" t="str">
            <v>Bank Spółdzielczy w Brodnicy</v>
          </cell>
          <cell r="H1570">
            <v>44925</v>
          </cell>
        </row>
        <row r="1571">
          <cell r="D1571">
            <v>1605</v>
          </cell>
          <cell r="E1571" t="str">
            <v>2020-12-22</v>
          </cell>
          <cell r="F1571">
            <v>18400</v>
          </cell>
          <cell r="G1571" t="str">
            <v>Bank Spółdzielczy w Brodnicy</v>
          </cell>
          <cell r="H1571">
            <v>45639</v>
          </cell>
        </row>
        <row r="1572">
          <cell r="D1572">
            <v>1606</v>
          </cell>
          <cell r="E1572" t="str">
            <v>2020-12-22</v>
          </cell>
          <cell r="F1572">
            <v>18400</v>
          </cell>
          <cell r="G1572" t="str">
            <v>Bank Spółdzielczy w Brodnicy</v>
          </cell>
          <cell r="H1572">
            <v>45646</v>
          </cell>
        </row>
        <row r="1573">
          <cell r="D1573">
            <v>1607</v>
          </cell>
          <cell r="E1573" t="str">
            <v>2020-12-21</v>
          </cell>
          <cell r="F1573">
            <v>7360</v>
          </cell>
          <cell r="G1573" t="str">
            <v>Bank Spółdzielczy w Brodnicy</v>
          </cell>
          <cell r="H1573">
            <v>45636</v>
          </cell>
        </row>
        <row r="1574">
          <cell r="D1574">
            <v>1608</v>
          </cell>
          <cell r="E1574" t="str">
            <v>2020-12-22</v>
          </cell>
          <cell r="F1574">
            <v>7360</v>
          </cell>
          <cell r="G1574" t="str">
            <v>Bank Spółdzielczy w Brodnicy</v>
          </cell>
          <cell r="H1574">
            <v>44862</v>
          </cell>
        </row>
        <row r="1575">
          <cell r="D1575">
            <v>1609</v>
          </cell>
          <cell r="E1575" t="str">
            <v>2020-12-23</v>
          </cell>
          <cell r="F1575">
            <v>14720</v>
          </cell>
          <cell r="G1575" t="str">
            <v>Bank Spółdzielczy w Brodnicy</v>
          </cell>
          <cell r="H1575">
            <v>45653</v>
          </cell>
        </row>
        <row r="1576">
          <cell r="D1576">
            <v>1610</v>
          </cell>
          <cell r="E1576" t="str">
            <v>2020-12-23</v>
          </cell>
          <cell r="F1576">
            <v>4600</v>
          </cell>
          <cell r="G1576" t="str">
            <v>Bank Spółdzielczy w Brodnicy</v>
          </cell>
          <cell r="H1576">
            <v>45589</v>
          </cell>
        </row>
        <row r="1577">
          <cell r="D1577">
            <v>1611</v>
          </cell>
          <cell r="E1577" t="str">
            <v>2020-12-23</v>
          </cell>
          <cell r="F1577">
            <v>7360</v>
          </cell>
          <cell r="G1577" t="str">
            <v>SGB-Bank</v>
          </cell>
          <cell r="H1577">
            <v>45288</v>
          </cell>
        </row>
        <row r="1578">
          <cell r="D1578">
            <v>1612</v>
          </cell>
          <cell r="E1578" t="str">
            <v>2020-12-24</v>
          </cell>
          <cell r="F1578">
            <v>55200</v>
          </cell>
          <cell r="G1578" t="str">
            <v>SGB-Bank</v>
          </cell>
          <cell r="H1578">
            <v>45374</v>
          </cell>
        </row>
        <row r="1579">
          <cell r="D1579">
            <v>1613</v>
          </cell>
          <cell r="E1579" t="str">
            <v>2020-12-22</v>
          </cell>
          <cell r="F1579">
            <v>163024</v>
          </cell>
          <cell r="G1579" t="str">
            <v>Alior Bank S.A.</v>
          </cell>
          <cell r="H1579">
            <v>45351</v>
          </cell>
        </row>
        <row r="1580">
          <cell r="D1580">
            <v>1614</v>
          </cell>
          <cell r="E1580" t="str">
            <v>2020-12-22</v>
          </cell>
          <cell r="F1580">
            <v>55200</v>
          </cell>
          <cell r="G1580" t="str">
            <v>BNP Paribas Bank Polska S.A</v>
          </cell>
          <cell r="H1580">
            <v>44917</v>
          </cell>
        </row>
        <row r="1581">
          <cell r="D1581">
            <v>1615</v>
          </cell>
          <cell r="E1581" t="str">
            <v>2020-12-22</v>
          </cell>
          <cell r="F1581">
            <v>3680</v>
          </cell>
          <cell r="G1581" t="str">
            <v>BNP Paribas Bank Polska S.A</v>
          </cell>
          <cell r="H1581">
            <v>44272</v>
          </cell>
        </row>
        <row r="1582">
          <cell r="D1582">
            <v>1616</v>
          </cell>
          <cell r="E1582" t="str">
            <v>2020-12-22</v>
          </cell>
          <cell r="F1582">
            <v>36800</v>
          </cell>
          <cell r="G1582" t="str">
            <v>BNP Paribas Bank Polska S.A</v>
          </cell>
          <cell r="H1582">
            <v>45169</v>
          </cell>
        </row>
        <row r="1583">
          <cell r="D1583">
            <v>1617</v>
          </cell>
          <cell r="E1583" t="str">
            <v>2020-12-23</v>
          </cell>
          <cell r="F1583">
            <v>46000</v>
          </cell>
          <cell r="G1583" t="str">
            <v>BNP Paribas Bank Polska S.A</v>
          </cell>
          <cell r="H1583">
            <v>45283</v>
          </cell>
        </row>
        <row r="1584">
          <cell r="D1584">
            <v>1618</v>
          </cell>
          <cell r="E1584" t="str">
            <v>2020-12-23</v>
          </cell>
          <cell r="F1584">
            <v>36800</v>
          </cell>
          <cell r="G1584" t="str">
            <v>BNP Paribas Bank Polska S.A</v>
          </cell>
          <cell r="H1584">
            <v>45283</v>
          </cell>
        </row>
        <row r="1585">
          <cell r="D1585">
            <v>1619</v>
          </cell>
          <cell r="E1585" t="str">
            <v>2020-12-23</v>
          </cell>
          <cell r="F1585">
            <v>7360</v>
          </cell>
          <cell r="G1585" t="str">
            <v>BNP Paribas Bank Polska S.A</v>
          </cell>
          <cell r="H1585">
            <v>45283</v>
          </cell>
        </row>
        <row r="1586">
          <cell r="D1586">
            <v>1620</v>
          </cell>
          <cell r="E1586" t="str">
            <v>2020-12-21</v>
          </cell>
          <cell r="F1586">
            <v>158240</v>
          </cell>
          <cell r="G1586" t="str">
            <v>mBank SA</v>
          </cell>
          <cell r="H1586">
            <v>45259</v>
          </cell>
        </row>
        <row r="1587">
          <cell r="D1587">
            <v>1621</v>
          </cell>
          <cell r="E1587" t="str">
            <v>2020-12-28</v>
          </cell>
          <cell r="F1587">
            <v>9200</v>
          </cell>
          <cell r="G1587" t="str">
            <v>SGB-Bank</v>
          </cell>
          <cell r="H1587">
            <v>45294</v>
          </cell>
        </row>
        <row r="1588">
          <cell r="D1588">
            <v>1622</v>
          </cell>
          <cell r="E1588" t="str">
            <v>2020-12-29</v>
          </cell>
          <cell r="F1588">
            <v>92000</v>
          </cell>
          <cell r="G1588" t="str">
            <v>SGB-Bank</v>
          </cell>
          <cell r="H1588">
            <v>44558</v>
          </cell>
        </row>
        <row r="1589">
          <cell r="D1589">
            <v>1623</v>
          </cell>
          <cell r="E1589" t="str">
            <v>2020-12-29</v>
          </cell>
          <cell r="F1589">
            <v>18400</v>
          </cell>
          <cell r="G1589" t="str">
            <v>SGB-Bank</v>
          </cell>
          <cell r="H1589">
            <v>45215</v>
          </cell>
        </row>
        <row r="1590">
          <cell r="D1590">
            <v>1624</v>
          </cell>
          <cell r="E1590" t="str">
            <v>2020-12-28</v>
          </cell>
          <cell r="F1590">
            <v>18400</v>
          </cell>
          <cell r="G1590" t="str">
            <v>SGB-Bank</v>
          </cell>
          <cell r="H1590">
            <v>44985</v>
          </cell>
        </row>
        <row r="1591">
          <cell r="D1591">
            <v>1625</v>
          </cell>
          <cell r="E1591" t="str">
            <v>2020-12-29</v>
          </cell>
          <cell r="F1591">
            <v>11040</v>
          </cell>
          <cell r="G1591" t="str">
            <v>SGB-Bank</v>
          </cell>
          <cell r="H1591">
            <v>45283</v>
          </cell>
        </row>
        <row r="1592">
          <cell r="D1592">
            <v>1626</v>
          </cell>
          <cell r="E1592" t="str">
            <v>2020-12-29</v>
          </cell>
          <cell r="F1592">
            <v>92000</v>
          </cell>
          <cell r="G1592" t="str">
            <v>SGB-Bank</v>
          </cell>
          <cell r="H1592">
            <v>45653</v>
          </cell>
        </row>
        <row r="1593">
          <cell r="D1593">
            <v>1627</v>
          </cell>
          <cell r="E1593" t="str">
            <v>2020-12-29</v>
          </cell>
          <cell r="F1593">
            <v>4600</v>
          </cell>
          <cell r="G1593" t="str">
            <v>SGB-Bank</v>
          </cell>
          <cell r="H1593">
            <v>44558</v>
          </cell>
        </row>
        <row r="1594">
          <cell r="D1594">
            <v>1628</v>
          </cell>
          <cell r="E1594" t="str">
            <v>2020-12-29</v>
          </cell>
          <cell r="F1594">
            <v>55200</v>
          </cell>
          <cell r="G1594" t="str">
            <v>SGB-Bank</v>
          </cell>
          <cell r="H1594">
            <v>44831</v>
          </cell>
        </row>
        <row r="1595">
          <cell r="D1595">
            <v>1629</v>
          </cell>
          <cell r="E1595" t="str">
            <v>2020-12-29</v>
          </cell>
          <cell r="F1595">
            <v>5520</v>
          </cell>
          <cell r="G1595" t="str">
            <v>SGB-Bank</v>
          </cell>
          <cell r="H1595">
            <v>44985</v>
          </cell>
        </row>
        <row r="1596">
          <cell r="D1596">
            <v>1630</v>
          </cell>
          <cell r="E1596" t="str">
            <v>2020-12-29</v>
          </cell>
          <cell r="F1596">
            <v>4600</v>
          </cell>
          <cell r="G1596" t="str">
            <v>SGB-Bank</v>
          </cell>
          <cell r="H1596">
            <v>45232</v>
          </cell>
        </row>
        <row r="1597">
          <cell r="D1597">
            <v>1631</v>
          </cell>
          <cell r="E1597" t="str">
            <v>2020-12-22</v>
          </cell>
          <cell r="F1597">
            <v>55200</v>
          </cell>
          <cell r="G1597" t="str">
            <v>SGB-Bank</v>
          </cell>
          <cell r="H1597">
            <v>45229</v>
          </cell>
        </row>
        <row r="1598">
          <cell r="D1598">
            <v>1632</v>
          </cell>
          <cell r="E1598" t="str">
            <v>2020-12-29</v>
          </cell>
          <cell r="F1598">
            <v>73600</v>
          </cell>
          <cell r="G1598" t="str">
            <v>SGB-Bank</v>
          </cell>
          <cell r="H1598">
            <v>45716</v>
          </cell>
        </row>
        <row r="1599">
          <cell r="D1599">
            <v>1633</v>
          </cell>
          <cell r="E1599" t="str">
            <v>2020-12-29</v>
          </cell>
          <cell r="F1599">
            <v>18400</v>
          </cell>
          <cell r="G1599" t="str">
            <v>SGB-Bank</v>
          </cell>
          <cell r="H1599">
            <v>45288</v>
          </cell>
        </row>
        <row r="1600">
          <cell r="D1600">
            <v>1634</v>
          </cell>
          <cell r="E1600" t="str">
            <v>2020-12-29</v>
          </cell>
          <cell r="F1600">
            <v>5520</v>
          </cell>
          <cell r="G1600" t="str">
            <v>SGB-Bank</v>
          </cell>
          <cell r="H1600">
            <v>45275</v>
          </cell>
        </row>
        <row r="1601">
          <cell r="D1601">
            <v>1635</v>
          </cell>
          <cell r="E1601" t="str">
            <v>2020-12-29</v>
          </cell>
          <cell r="F1601">
            <v>18400</v>
          </cell>
          <cell r="G1601" t="str">
            <v>SGB-Bank</v>
          </cell>
          <cell r="H1601">
            <v>44924</v>
          </cell>
        </row>
        <row r="1602">
          <cell r="D1602">
            <v>1636</v>
          </cell>
          <cell r="E1602" t="str">
            <v>2020-12-29</v>
          </cell>
          <cell r="F1602">
            <v>36800</v>
          </cell>
          <cell r="G1602" t="str">
            <v>SGB-Bank</v>
          </cell>
          <cell r="H1602">
            <v>45174</v>
          </cell>
        </row>
        <row r="1603">
          <cell r="D1603">
            <v>1637</v>
          </cell>
          <cell r="E1603" t="str">
            <v>2020-12-29</v>
          </cell>
          <cell r="F1603">
            <v>7360</v>
          </cell>
          <cell r="G1603" t="str">
            <v>SGB-Bank</v>
          </cell>
          <cell r="H1603">
            <v>44984</v>
          </cell>
        </row>
        <row r="1604">
          <cell r="D1604">
            <v>1638</v>
          </cell>
          <cell r="E1604" t="str">
            <v>2020-12-29</v>
          </cell>
          <cell r="F1604">
            <v>18400</v>
          </cell>
          <cell r="G1604" t="str">
            <v>SGB-Bank</v>
          </cell>
          <cell r="H1604">
            <v>45077</v>
          </cell>
        </row>
        <row r="1605">
          <cell r="D1605">
            <v>1639</v>
          </cell>
          <cell r="E1605" t="str">
            <v>2020-12-29</v>
          </cell>
          <cell r="F1605">
            <v>55200</v>
          </cell>
          <cell r="G1605" t="str">
            <v>SGB-Bank</v>
          </cell>
          <cell r="H1605">
            <v>45623</v>
          </cell>
        </row>
        <row r="1606">
          <cell r="D1606">
            <v>1640</v>
          </cell>
          <cell r="E1606" t="str">
            <v>2020-12-29</v>
          </cell>
          <cell r="F1606">
            <v>27600</v>
          </cell>
          <cell r="G1606" t="str">
            <v>SGB-Bank</v>
          </cell>
          <cell r="H1606">
            <v>44559</v>
          </cell>
        </row>
        <row r="1607">
          <cell r="D1607">
            <v>1641</v>
          </cell>
          <cell r="E1607" t="str">
            <v>2020-12-29</v>
          </cell>
          <cell r="F1607">
            <v>4784</v>
          </cell>
          <cell r="G1607" t="str">
            <v>SGB-Bank</v>
          </cell>
          <cell r="H1607">
            <v>45268</v>
          </cell>
        </row>
        <row r="1608">
          <cell r="D1608">
            <v>1642</v>
          </cell>
          <cell r="E1608" t="str">
            <v>2020-12-29</v>
          </cell>
          <cell r="F1608">
            <v>6440</v>
          </cell>
          <cell r="G1608" t="str">
            <v>SGB-Bank</v>
          </cell>
          <cell r="H1608">
            <v>45602</v>
          </cell>
        </row>
        <row r="1609">
          <cell r="D1609">
            <v>1643</v>
          </cell>
          <cell r="E1609" t="str">
            <v>2020-12-29</v>
          </cell>
          <cell r="F1609">
            <v>30360</v>
          </cell>
          <cell r="G1609" t="str">
            <v>SGB-Bank</v>
          </cell>
          <cell r="H1609">
            <v>45636</v>
          </cell>
        </row>
        <row r="1610">
          <cell r="D1610">
            <v>1644</v>
          </cell>
          <cell r="E1610" t="str">
            <v>2020-12-29</v>
          </cell>
          <cell r="F1610">
            <v>156400</v>
          </cell>
          <cell r="G1610" t="str">
            <v>SGB-Bank</v>
          </cell>
          <cell r="H1610">
            <v>45351</v>
          </cell>
        </row>
        <row r="1611">
          <cell r="D1611">
            <v>1645</v>
          </cell>
          <cell r="E1611" t="str">
            <v>2020-12-29</v>
          </cell>
          <cell r="F1611">
            <v>27600</v>
          </cell>
          <cell r="G1611" t="str">
            <v>SGB-Bank</v>
          </cell>
          <cell r="H1611">
            <v>45288</v>
          </cell>
        </row>
        <row r="1612">
          <cell r="D1612">
            <v>1646</v>
          </cell>
          <cell r="E1612" t="str">
            <v>2020-12-29</v>
          </cell>
          <cell r="F1612">
            <v>18400</v>
          </cell>
          <cell r="G1612" t="str">
            <v>SGB-Bank</v>
          </cell>
          <cell r="H1612">
            <v>45260</v>
          </cell>
        </row>
        <row r="1613">
          <cell r="D1613">
            <v>1647</v>
          </cell>
          <cell r="E1613" t="str">
            <v>2020-12-29</v>
          </cell>
          <cell r="F1613">
            <v>92000</v>
          </cell>
          <cell r="G1613" t="str">
            <v>SGB-Bank</v>
          </cell>
          <cell r="H1613">
            <v>44874</v>
          </cell>
        </row>
        <row r="1614">
          <cell r="D1614">
            <v>1648</v>
          </cell>
          <cell r="E1614" t="str">
            <v>2020-12-29</v>
          </cell>
          <cell r="F1614">
            <v>65472.49</v>
          </cell>
          <cell r="G1614" t="str">
            <v>Bank Polskiej Spółdzielczości</v>
          </cell>
          <cell r="H1614">
            <v>44749</v>
          </cell>
        </row>
        <row r="1615">
          <cell r="D1615">
            <v>1649</v>
          </cell>
          <cell r="E1615" t="str">
            <v>2020-12-30</v>
          </cell>
          <cell r="F1615">
            <v>36800</v>
          </cell>
          <cell r="G1615" t="str">
            <v>Bank Polskiej Spółdzielczości</v>
          </cell>
          <cell r="H1615">
            <v>45316</v>
          </cell>
        </row>
        <row r="1616">
          <cell r="D1616">
            <v>1650</v>
          </cell>
          <cell r="E1616" t="str">
            <v>2020-12-30</v>
          </cell>
          <cell r="F1616">
            <v>2760</v>
          </cell>
          <cell r="G1616" t="str">
            <v>Bank Polskiej Spółdzielczości</v>
          </cell>
          <cell r="H1616">
            <v>44922</v>
          </cell>
        </row>
        <row r="1617">
          <cell r="D1617">
            <v>1651</v>
          </cell>
          <cell r="E1617" t="str">
            <v>2020-12-28</v>
          </cell>
          <cell r="F1617">
            <v>9200</v>
          </cell>
          <cell r="G1617" t="str">
            <v>BNP Paribas Bank Polska S.A</v>
          </cell>
          <cell r="H1617">
            <v>45288</v>
          </cell>
        </row>
        <row r="1618">
          <cell r="D1618">
            <v>1652</v>
          </cell>
          <cell r="E1618" t="str">
            <v>2020-12-28</v>
          </cell>
          <cell r="F1618">
            <v>46000</v>
          </cell>
          <cell r="G1618" t="str">
            <v>BNP Paribas Bank Polska S.A</v>
          </cell>
          <cell r="H1618">
            <v>44923</v>
          </cell>
        </row>
        <row r="1619">
          <cell r="D1619">
            <v>1653</v>
          </cell>
          <cell r="E1619" t="str">
            <v>2020-12-28</v>
          </cell>
          <cell r="F1619">
            <v>31280</v>
          </cell>
          <cell r="G1619" t="str">
            <v>BNP Paribas Bank Polska S.A</v>
          </cell>
          <cell r="H1619">
            <v>45288</v>
          </cell>
        </row>
        <row r="1620">
          <cell r="D1620">
            <v>1654</v>
          </cell>
          <cell r="E1620" t="str">
            <v>2020-12-29</v>
          </cell>
          <cell r="F1620">
            <v>60720</v>
          </cell>
          <cell r="G1620" t="str">
            <v>BNP Paribas Bank Polska S.A</v>
          </cell>
          <cell r="H1620">
            <v>44363</v>
          </cell>
        </row>
        <row r="1621">
          <cell r="D1621">
            <v>1655</v>
          </cell>
          <cell r="E1621" t="str">
            <v>2020-12-30</v>
          </cell>
          <cell r="F1621">
            <v>43240</v>
          </cell>
          <cell r="G1621" t="str">
            <v>BNP Paribas Bank Polska S.A</v>
          </cell>
          <cell r="H1621">
            <v>45290</v>
          </cell>
        </row>
        <row r="1622">
          <cell r="D1622">
            <v>1656</v>
          </cell>
          <cell r="E1622" t="str">
            <v>2020-12-30</v>
          </cell>
          <cell r="F1622">
            <v>40480</v>
          </cell>
          <cell r="G1622" t="str">
            <v>BNP Paribas Bank Polska S.A</v>
          </cell>
          <cell r="H1622">
            <v>45290</v>
          </cell>
        </row>
        <row r="1623">
          <cell r="D1623">
            <v>1657</v>
          </cell>
          <cell r="E1623" t="str">
            <v>2020-12-30</v>
          </cell>
          <cell r="F1623">
            <v>27600</v>
          </cell>
          <cell r="G1623" t="str">
            <v>BNP Paribas Bank Polska S.A</v>
          </cell>
          <cell r="H1623">
            <v>45290</v>
          </cell>
        </row>
        <row r="1624">
          <cell r="D1624">
            <v>1658</v>
          </cell>
          <cell r="E1624" t="str">
            <v>2020-12-30</v>
          </cell>
          <cell r="F1624">
            <v>147200</v>
          </cell>
          <cell r="G1624" t="str">
            <v>BNP Paribas Bank Polska S.A</v>
          </cell>
          <cell r="H1624">
            <v>45290</v>
          </cell>
        </row>
        <row r="1625">
          <cell r="D1625">
            <v>1659</v>
          </cell>
          <cell r="E1625" t="str">
            <v>2020-12-30</v>
          </cell>
          <cell r="F1625">
            <v>147200</v>
          </cell>
          <cell r="G1625" t="str">
            <v>BNP Paribas Bank Polska S.A</v>
          </cell>
          <cell r="H1625">
            <v>44346</v>
          </cell>
        </row>
        <row r="1626">
          <cell r="D1626">
            <v>1660</v>
          </cell>
          <cell r="E1626" t="str">
            <v>2020-12-29</v>
          </cell>
          <cell r="F1626">
            <v>12880</v>
          </cell>
          <cell r="G1626" t="str">
            <v>BNP Paribas Bank Polska S.A</v>
          </cell>
          <cell r="H1626">
            <v>45289</v>
          </cell>
        </row>
        <row r="1627">
          <cell r="D1627">
            <v>1661</v>
          </cell>
          <cell r="E1627" t="str">
            <v>2020-12-30</v>
          </cell>
          <cell r="F1627">
            <v>13800</v>
          </cell>
          <cell r="G1627" t="str">
            <v>BNP Paribas Bank Polska S.A</v>
          </cell>
          <cell r="H1627">
            <v>44561</v>
          </cell>
        </row>
        <row r="1628">
          <cell r="D1628">
            <v>1662</v>
          </cell>
          <cell r="E1628" t="str">
            <v>2020-12-30</v>
          </cell>
          <cell r="F1628">
            <v>11040</v>
          </cell>
          <cell r="G1628" t="str">
            <v>BNP Paribas Bank Polska S.A</v>
          </cell>
          <cell r="H1628">
            <v>45290</v>
          </cell>
        </row>
        <row r="1629">
          <cell r="D1629">
            <v>1663</v>
          </cell>
          <cell r="E1629" t="str">
            <v>2020-12-28</v>
          </cell>
          <cell r="F1629">
            <v>27600</v>
          </cell>
          <cell r="G1629" t="str">
            <v>BNP Paribas Bank Polska S.A</v>
          </cell>
          <cell r="H1629">
            <v>45288</v>
          </cell>
        </row>
        <row r="1630">
          <cell r="D1630">
            <v>1664</v>
          </cell>
          <cell r="E1630" t="str">
            <v>2020-12-28</v>
          </cell>
          <cell r="F1630">
            <v>5520</v>
          </cell>
          <cell r="G1630" t="str">
            <v>Bank Spółdzielczy w Brodnicy</v>
          </cell>
          <cell r="H1630">
            <v>45624</v>
          </cell>
        </row>
        <row r="1631">
          <cell r="D1631">
            <v>1665</v>
          </cell>
          <cell r="E1631" t="str">
            <v>2020-12-28</v>
          </cell>
          <cell r="F1631">
            <v>9200</v>
          </cell>
          <cell r="G1631" t="str">
            <v>Bank Spółdzielczy w Brodnicy</v>
          </cell>
          <cell r="H1631">
            <v>45646</v>
          </cell>
        </row>
        <row r="1632">
          <cell r="D1632">
            <v>1666</v>
          </cell>
          <cell r="E1632" t="str">
            <v>2020-12-23</v>
          </cell>
          <cell r="F1632">
            <v>9200</v>
          </cell>
          <cell r="G1632" t="str">
            <v>Bank Spółdzielczy w Brodnicy</v>
          </cell>
          <cell r="H1632">
            <v>45274</v>
          </cell>
        </row>
        <row r="1633">
          <cell r="D1633">
            <v>1667</v>
          </cell>
          <cell r="E1633" t="str">
            <v>2020-12-21</v>
          </cell>
          <cell r="F1633">
            <v>5520</v>
          </cell>
          <cell r="G1633" t="str">
            <v>Bank Spółdzielczy w Brodnicy</v>
          </cell>
          <cell r="H1633">
            <v>45259</v>
          </cell>
        </row>
        <row r="1634">
          <cell r="D1634">
            <v>1668</v>
          </cell>
          <cell r="E1634" t="str">
            <v>2020-12-23</v>
          </cell>
          <cell r="F1634">
            <v>18400</v>
          </cell>
          <cell r="G1634" t="str">
            <v>Bank Spółdzielczy w Brodnicy</v>
          </cell>
          <cell r="H1634">
            <v>45624</v>
          </cell>
        </row>
        <row r="1635">
          <cell r="D1635">
            <v>1669</v>
          </cell>
          <cell r="E1635" t="str">
            <v>2020-12-24</v>
          </cell>
          <cell r="F1635">
            <v>5520</v>
          </cell>
          <cell r="G1635" t="str">
            <v>Bank Spółdzielczy w Brodnicy</v>
          </cell>
          <cell r="H1635">
            <v>45646</v>
          </cell>
        </row>
        <row r="1636">
          <cell r="D1636">
            <v>1670</v>
          </cell>
          <cell r="E1636" t="str">
            <v>2020-12-28</v>
          </cell>
          <cell r="F1636">
            <v>5520</v>
          </cell>
          <cell r="G1636" t="str">
            <v>Bank Spółdzielczy w Brodnicy</v>
          </cell>
          <cell r="H1636">
            <v>45643</v>
          </cell>
        </row>
        <row r="1637">
          <cell r="D1637">
            <v>1671</v>
          </cell>
          <cell r="E1637" t="str">
            <v>2020-12-28</v>
          </cell>
          <cell r="F1637">
            <v>7360</v>
          </cell>
          <cell r="G1637" t="str">
            <v>Bank Spółdzielczy w Brodnicy</v>
          </cell>
          <cell r="H1637">
            <v>45280</v>
          </cell>
        </row>
        <row r="1638">
          <cell r="D1638">
            <v>1672</v>
          </cell>
          <cell r="E1638" t="str">
            <v>2020-12-28</v>
          </cell>
          <cell r="F1638">
            <v>7360</v>
          </cell>
          <cell r="G1638" t="str">
            <v>Bank Spółdzielczy w Brodnicy</v>
          </cell>
          <cell r="H1638">
            <v>44763</v>
          </cell>
        </row>
        <row r="1639">
          <cell r="D1639">
            <v>1673</v>
          </cell>
          <cell r="E1639" t="str">
            <v>2020-12-28</v>
          </cell>
          <cell r="F1639">
            <v>9200</v>
          </cell>
          <cell r="G1639" t="str">
            <v>Bank Spółdzielczy w Brodnicy</v>
          </cell>
          <cell r="H1639">
            <v>44530</v>
          </cell>
        </row>
        <row r="1640">
          <cell r="D1640">
            <v>1674</v>
          </cell>
          <cell r="E1640" t="str">
            <v>2020-12-29</v>
          </cell>
          <cell r="F1640">
            <v>9200</v>
          </cell>
          <cell r="G1640" t="str">
            <v>Bank Spółdzielczy w Brodnicy</v>
          </cell>
          <cell r="H1640">
            <v>45625</v>
          </cell>
        </row>
        <row r="1641">
          <cell r="D1641">
            <v>1675</v>
          </cell>
          <cell r="E1641" t="str">
            <v>2020-12-29</v>
          </cell>
          <cell r="F1641">
            <v>7360</v>
          </cell>
          <cell r="G1641" t="str">
            <v>Bank Spółdzielczy w Brodnicy</v>
          </cell>
          <cell r="H1641">
            <v>45646</v>
          </cell>
        </row>
        <row r="1642">
          <cell r="D1642">
            <v>1676</v>
          </cell>
          <cell r="E1642" t="str">
            <v>2020-12-28</v>
          </cell>
          <cell r="F1642">
            <v>22080</v>
          </cell>
          <cell r="G1642" t="str">
            <v>Bank Spółdzielczy w Brodnicy</v>
          </cell>
          <cell r="H1642">
            <v>45625</v>
          </cell>
        </row>
        <row r="1643">
          <cell r="D1643">
            <v>1677</v>
          </cell>
          <cell r="E1643" t="str">
            <v>2020-12-29</v>
          </cell>
          <cell r="F1643">
            <v>18400</v>
          </cell>
          <cell r="G1643" t="str">
            <v>Bank Spółdzielczy w Brodnicy</v>
          </cell>
          <cell r="H1643">
            <v>44670</v>
          </cell>
        </row>
        <row r="1644">
          <cell r="D1644">
            <v>1678</v>
          </cell>
          <cell r="E1644" t="str">
            <v>2020-12-29</v>
          </cell>
          <cell r="F1644">
            <v>36800</v>
          </cell>
          <cell r="G1644" t="str">
            <v>Bank Spółdzielczy w Brodnicy</v>
          </cell>
          <cell r="H1644">
            <v>45098</v>
          </cell>
        </row>
        <row r="1645">
          <cell r="D1645">
            <v>1679</v>
          </cell>
          <cell r="E1645" t="str">
            <v>2020-12-28</v>
          </cell>
          <cell r="F1645">
            <v>7360</v>
          </cell>
          <cell r="G1645" t="str">
            <v>Bank Spółdzielczy w Brodnicy</v>
          </cell>
          <cell r="H1645">
            <v>44964</v>
          </cell>
        </row>
        <row r="1646">
          <cell r="D1646">
            <v>1680</v>
          </cell>
          <cell r="E1646" t="str">
            <v>2020-12-29</v>
          </cell>
          <cell r="F1646">
            <v>46000</v>
          </cell>
          <cell r="G1646" t="str">
            <v>Bank Spółdzielczy w Brodnicy</v>
          </cell>
          <cell r="H1646">
            <v>45260</v>
          </cell>
        </row>
        <row r="1647">
          <cell r="D1647">
            <v>1681</v>
          </cell>
          <cell r="E1647" t="str">
            <v>2020-12-28</v>
          </cell>
          <cell r="F1647">
            <v>12880</v>
          </cell>
          <cell r="G1647" t="str">
            <v>Bank Spółdzielczy w Brodnicy</v>
          </cell>
          <cell r="H1647">
            <v>45254</v>
          </cell>
        </row>
        <row r="1648">
          <cell r="D1648">
            <v>1682</v>
          </cell>
          <cell r="E1648" t="str">
            <v>2020-12-28</v>
          </cell>
          <cell r="F1648">
            <v>2576</v>
          </cell>
          <cell r="G1648" t="str">
            <v>Bank Spółdzielczy w Brodnicy</v>
          </cell>
          <cell r="H1648">
            <v>45625</v>
          </cell>
        </row>
        <row r="1649">
          <cell r="D1649">
            <v>1683</v>
          </cell>
          <cell r="E1649" t="str">
            <v>2020-12-28</v>
          </cell>
          <cell r="F1649">
            <v>5520</v>
          </cell>
          <cell r="G1649" t="str">
            <v>Bank Spółdzielczy w Brodnicy</v>
          </cell>
          <cell r="H1649">
            <v>45625</v>
          </cell>
        </row>
        <row r="1650">
          <cell r="D1650">
            <v>1684</v>
          </cell>
          <cell r="E1650" t="str">
            <v>2020-12-29</v>
          </cell>
          <cell r="F1650">
            <v>5520</v>
          </cell>
          <cell r="G1650" t="str">
            <v>Bank Spółdzielczy w Brodnicy</v>
          </cell>
          <cell r="H1650">
            <v>45630</v>
          </cell>
        </row>
        <row r="1651">
          <cell r="D1651">
            <v>1685</v>
          </cell>
          <cell r="E1651" t="str">
            <v>2020-12-29</v>
          </cell>
          <cell r="F1651">
            <v>27600</v>
          </cell>
          <cell r="G1651" t="str">
            <v>Bank Spółdzielczy w Brodnicy</v>
          </cell>
          <cell r="H1651">
            <v>45624</v>
          </cell>
        </row>
        <row r="1652">
          <cell r="D1652">
            <v>1686</v>
          </cell>
          <cell r="E1652" t="str">
            <v>2020-12-29</v>
          </cell>
          <cell r="F1652">
            <v>9200</v>
          </cell>
          <cell r="G1652" t="str">
            <v>SGB-Bank</v>
          </cell>
          <cell r="H1652">
            <v>45275</v>
          </cell>
        </row>
        <row r="1653">
          <cell r="D1653">
            <v>1687</v>
          </cell>
          <cell r="E1653" t="str">
            <v>2020-12-30</v>
          </cell>
          <cell r="F1653">
            <v>2428.8000000000002</v>
          </cell>
          <cell r="G1653" t="str">
            <v>SGB-Bank</v>
          </cell>
          <cell r="H1653">
            <v>44648</v>
          </cell>
        </row>
        <row r="1654">
          <cell r="D1654">
            <v>1689</v>
          </cell>
          <cell r="E1654" t="str">
            <v>2020-12-30</v>
          </cell>
          <cell r="F1654">
            <v>4600</v>
          </cell>
          <cell r="G1654" t="str">
            <v>SGB-Bank</v>
          </cell>
          <cell r="H1654">
            <v>44648</v>
          </cell>
        </row>
        <row r="1655">
          <cell r="D1655">
            <v>1690</v>
          </cell>
          <cell r="E1655" t="str">
            <v>2020-12-30</v>
          </cell>
          <cell r="F1655">
            <v>17480</v>
          </cell>
          <cell r="G1655" t="str">
            <v>SGB-Bank</v>
          </cell>
          <cell r="H1655">
            <v>45293</v>
          </cell>
        </row>
        <row r="1656">
          <cell r="D1656">
            <v>1691</v>
          </cell>
          <cell r="E1656" t="str">
            <v>2020-12-30</v>
          </cell>
          <cell r="F1656">
            <v>33120</v>
          </cell>
          <cell r="G1656" t="str">
            <v>SGB-Bank</v>
          </cell>
          <cell r="H1656">
            <v>45287</v>
          </cell>
        </row>
        <row r="1657">
          <cell r="D1657">
            <v>1692</v>
          </cell>
          <cell r="E1657" t="str">
            <v>2020-12-29</v>
          </cell>
          <cell r="F1657">
            <v>156400</v>
          </cell>
          <cell r="G1657" t="str">
            <v>SGB-Bank</v>
          </cell>
          <cell r="H1657">
            <v>45350</v>
          </cell>
        </row>
        <row r="1658">
          <cell r="D1658">
            <v>1693</v>
          </cell>
          <cell r="E1658" t="str">
            <v>2020-12-30</v>
          </cell>
          <cell r="F1658">
            <v>161920</v>
          </cell>
          <cell r="G1658" t="str">
            <v>SGB-Bank</v>
          </cell>
          <cell r="H1658">
            <v>44559</v>
          </cell>
        </row>
        <row r="1659">
          <cell r="D1659">
            <v>1694</v>
          </cell>
          <cell r="E1659" t="str">
            <v>2020-12-30</v>
          </cell>
          <cell r="F1659">
            <v>27600</v>
          </cell>
          <cell r="G1659" t="str">
            <v>SGB-Bank</v>
          </cell>
          <cell r="H1659">
            <v>44502</v>
          </cell>
        </row>
        <row r="1660">
          <cell r="D1660">
            <v>1695</v>
          </cell>
          <cell r="E1660" t="str">
            <v>2020-12-30</v>
          </cell>
          <cell r="F1660">
            <v>11040</v>
          </cell>
          <cell r="G1660" t="str">
            <v>SGB-Bank</v>
          </cell>
          <cell r="H1660">
            <v>45289</v>
          </cell>
        </row>
        <row r="1661">
          <cell r="D1661">
            <v>1696</v>
          </cell>
          <cell r="E1661" t="str">
            <v>2020-12-30</v>
          </cell>
          <cell r="F1661">
            <v>18400</v>
          </cell>
          <cell r="G1661" t="str">
            <v>SGB-Bank</v>
          </cell>
          <cell r="H1661">
            <v>45596</v>
          </cell>
        </row>
        <row r="1662">
          <cell r="D1662">
            <v>1697</v>
          </cell>
          <cell r="E1662" t="str">
            <v>2020-12-30</v>
          </cell>
          <cell r="F1662">
            <v>27600</v>
          </cell>
          <cell r="G1662" t="str">
            <v>SGB-Bank</v>
          </cell>
          <cell r="H1662">
            <v>45180</v>
          </cell>
        </row>
        <row r="1663">
          <cell r="D1663">
            <v>1698</v>
          </cell>
          <cell r="E1663" t="str">
            <v>2020-12-30</v>
          </cell>
          <cell r="F1663">
            <v>12880</v>
          </cell>
          <cell r="G1663" t="str">
            <v>SGB-Bank</v>
          </cell>
          <cell r="H1663">
            <v>45198</v>
          </cell>
        </row>
        <row r="1664">
          <cell r="D1664">
            <v>1699</v>
          </cell>
          <cell r="E1664" t="str">
            <v>2020-12-30</v>
          </cell>
          <cell r="F1664">
            <v>11040</v>
          </cell>
          <cell r="G1664" t="str">
            <v>SGB-Bank</v>
          </cell>
          <cell r="H1664">
            <v>45230</v>
          </cell>
        </row>
        <row r="1665">
          <cell r="D1665">
            <v>1700</v>
          </cell>
          <cell r="E1665" t="str">
            <v>2020-12-30</v>
          </cell>
          <cell r="F1665">
            <v>100224.8</v>
          </cell>
          <cell r="G1665" t="str">
            <v>SGB-Bank</v>
          </cell>
          <cell r="H1665">
            <v>45685</v>
          </cell>
        </row>
        <row r="1666">
          <cell r="D1666">
            <v>1701</v>
          </cell>
          <cell r="E1666" t="str">
            <v>2020-12-30</v>
          </cell>
          <cell r="F1666">
            <v>27600</v>
          </cell>
          <cell r="G1666" t="str">
            <v>SGB-Bank</v>
          </cell>
          <cell r="H1666">
            <v>45180</v>
          </cell>
        </row>
        <row r="1667">
          <cell r="D1667">
            <v>1702</v>
          </cell>
          <cell r="E1667" t="str">
            <v>2020-12-31</v>
          </cell>
          <cell r="F1667">
            <v>12880</v>
          </cell>
          <cell r="G1667" t="str">
            <v>SGB-Bank</v>
          </cell>
          <cell r="H1667">
            <v>44561</v>
          </cell>
        </row>
        <row r="1668">
          <cell r="D1668">
            <v>1703</v>
          </cell>
          <cell r="E1668" t="str">
            <v>2020-12-10</v>
          </cell>
          <cell r="F1668">
            <v>92000</v>
          </cell>
          <cell r="G1668" t="str">
            <v>SGB-Bank</v>
          </cell>
          <cell r="H1668">
            <v>45359</v>
          </cell>
        </row>
        <row r="1669">
          <cell r="D1669">
            <v>1704</v>
          </cell>
          <cell r="E1669" t="str">
            <v>2020-12-30</v>
          </cell>
          <cell r="F1669">
            <v>11040</v>
          </cell>
          <cell r="G1669" t="str">
            <v>SGB-Bank</v>
          </cell>
          <cell r="H1669">
            <v>45289</v>
          </cell>
        </row>
        <row r="1670">
          <cell r="D1670">
            <v>1705</v>
          </cell>
          <cell r="E1670" t="str">
            <v>2020-12-31</v>
          </cell>
          <cell r="F1670">
            <v>46000</v>
          </cell>
          <cell r="G1670" t="str">
            <v>BNP Paribas Bank Polska S.A</v>
          </cell>
          <cell r="H1670">
            <v>45291</v>
          </cell>
        </row>
        <row r="1671">
          <cell r="D1671">
            <v>1706</v>
          </cell>
          <cell r="E1671" t="str">
            <v>2020-12-31</v>
          </cell>
          <cell r="F1671">
            <v>55200</v>
          </cell>
          <cell r="G1671" t="str">
            <v>Bank Polskiej Spółdzielczości</v>
          </cell>
          <cell r="H1671">
            <v>44228</v>
          </cell>
        </row>
        <row r="1672">
          <cell r="D1672">
            <v>1707</v>
          </cell>
          <cell r="E1672" t="str">
            <v>2020-12-31</v>
          </cell>
          <cell r="F1672">
            <v>23920</v>
          </cell>
          <cell r="G1672" t="str">
            <v>Bank Polskiej Spółdzielczości</v>
          </cell>
          <cell r="H1672">
            <v>45280</v>
          </cell>
        </row>
        <row r="1673">
          <cell r="D1673">
            <v>1708</v>
          </cell>
          <cell r="E1673" t="str">
            <v>2020-12-29</v>
          </cell>
          <cell r="F1673">
            <v>5520</v>
          </cell>
          <cell r="G1673" t="str">
            <v>Bank Spółdzielczy w Brodnicy</v>
          </cell>
          <cell r="H1673">
            <v>45625</v>
          </cell>
        </row>
        <row r="1674">
          <cell r="D1674">
            <v>1709</v>
          </cell>
          <cell r="E1674" t="str">
            <v>2020-12-29</v>
          </cell>
          <cell r="F1674">
            <v>10488</v>
          </cell>
          <cell r="G1674" t="str">
            <v>Bank Spółdzielczy w Brodnicy</v>
          </cell>
          <cell r="H1674">
            <v>45625</v>
          </cell>
        </row>
        <row r="1675">
          <cell r="D1675">
            <v>1710</v>
          </cell>
          <cell r="E1675" t="str">
            <v>2020-12-29</v>
          </cell>
          <cell r="F1675">
            <v>5520</v>
          </cell>
          <cell r="G1675" t="str">
            <v>Bank Spółdzielczy w Brodnicy</v>
          </cell>
          <cell r="H1675">
            <v>45636</v>
          </cell>
        </row>
        <row r="1676">
          <cell r="D1676">
            <v>1711</v>
          </cell>
          <cell r="E1676" t="str">
            <v>2020-12-30</v>
          </cell>
          <cell r="F1676">
            <v>9200</v>
          </cell>
          <cell r="G1676" t="str">
            <v>Bank Spółdzielczy w Brodnicy</v>
          </cell>
          <cell r="H1676">
            <v>45624</v>
          </cell>
        </row>
        <row r="1677">
          <cell r="D1677">
            <v>1712</v>
          </cell>
          <cell r="E1677" t="str">
            <v>2020-12-30</v>
          </cell>
          <cell r="F1677">
            <v>3680</v>
          </cell>
          <cell r="G1677" t="str">
            <v>Bank Spółdzielczy w Brodnicy</v>
          </cell>
          <cell r="H1677">
            <v>45565</v>
          </cell>
        </row>
        <row r="1678">
          <cell r="D1678">
            <v>1713</v>
          </cell>
          <cell r="E1678" t="str">
            <v>2020-12-30</v>
          </cell>
          <cell r="F1678">
            <v>11040</v>
          </cell>
          <cell r="G1678" t="str">
            <v>Bank Spółdzielczy w Brodnicy</v>
          </cell>
          <cell r="H1678">
            <v>45404</v>
          </cell>
        </row>
        <row r="1679">
          <cell r="D1679">
            <v>1714</v>
          </cell>
          <cell r="E1679" t="str">
            <v>2020-12-30</v>
          </cell>
          <cell r="F1679">
            <v>9200</v>
          </cell>
          <cell r="G1679" t="str">
            <v>Bank Spółdzielczy w Brodnicy</v>
          </cell>
          <cell r="H1679">
            <v>45656</v>
          </cell>
        </row>
        <row r="1680">
          <cell r="D1680">
            <v>1715</v>
          </cell>
          <cell r="E1680" t="str">
            <v>2020-12-30</v>
          </cell>
          <cell r="F1680">
            <v>9200</v>
          </cell>
          <cell r="G1680" t="str">
            <v>Bank Spółdzielczy w Brodnicy</v>
          </cell>
          <cell r="H1680">
            <v>45196</v>
          </cell>
        </row>
        <row r="1681">
          <cell r="D1681">
            <v>1716</v>
          </cell>
          <cell r="E1681" t="str">
            <v>2020-12-30</v>
          </cell>
          <cell r="F1681">
            <v>18400</v>
          </cell>
          <cell r="G1681" t="str">
            <v>Bank Spółdzielczy w Brodnicy</v>
          </cell>
          <cell r="H1681">
            <v>45646</v>
          </cell>
        </row>
        <row r="1682">
          <cell r="D1682">
            <v>1717</v>
          </cell>
          <cell r="E1682" t="str">
            <v>2020-12-30</v>
          </cell>
          <cell r="F1682">
            <v>16560</v>
          </cell>
          <cell r="G1682" t="str">
            <v>Bank Spółdzielczy w Brodnicy</v>
          </cell>
          <cell r="H1682">
            <v>45624</v>
          </cell>
        </row>
        <row r="1683">
          <cell r="D1683">
            <v>1718</v>
          </cell>
          <cell r="E1683" t="str">
            <v>2020-12-30</v>
          </cell>
          <cell r="F1683">
            <v>5520</v>
          </cell>
          <cell r="G1683" t="str">
            <v>Bank Spółdzielczy w Brodnicy</v>
          </cell>
          <cell r="H1683">
            <v>45637</v>
          </cell>
        </row>
        <row r="1684">
          <cell r="D1684">
            <v>1719</v>
          </cell>
          <cell r="E1684" t="str">
            <v>2020-12-30</v>
          </cell>
          <cell r="F1684">
            <v>9200</v>
          </cell>
          <cell r="G1684" t="str">
            <v>Bank Spółdzielczy w Brodnicy</v>
          </cell>
          <cell r="H1684">
            <v>45565</v>
          </cell>
        </row>
        <row r="1685">
          <cell r="D1685">
            <v>1720</v>
          </cell>
          <cell r="E1685" t="str">
            <v>2020-12-30</v>
          </cell>
          <cell r="F1685">
            <v>29440</v>
          </cell>
          <cell r="G1685" t="str">
            <v>Bank Spółdzielczy w Brodnicy</v>
          </cell>
          <cell r="H1685">
            <v>45625</v>
          </cell>
        </row>
        <row r="1686">
          <cell r="D1686">
            <v>1721</v>
          </cell>
          <cell r="E1686" t="str">
            <v>2020-12-30</v>
          </cell>
          <cell r="F1686">
            <v>3680</v>
          </cell>
          <cell r="G1686" t="str">
            <v>Bank Spółdzielczy w Brodnicy</v>
          </cell>
          <cell r="H1686">
            <v>44551</v>
          </cell>
        </row>
        <row r="1687">
          <cell r="D1687">
            <v>1722</v>
          </cell>
          <cell r="E1687" t="str">
            <v>2020-12-30</v>
          </cell>
          <cell r="F1687">
            <v>5520</v>
          </cell>
          <cell r="G1687" t="str">
            <v>Bank Spółdzielczy w Brodnicy</v>
          </cell>
          <cell r="H1687">
            <v>45643</v>
          </cell>
        </row>
        <row r="1688">
          <cell r="D1688">
            <v>1723</v>
          </cell>
          <cell r="E1688" t="str">
            <v>2020-12-30</v>
          </cell>
          <cell r="F1688">
            <v>22080</v>
          </cell>
          <cell r="G1688" t="str">
            <v>Bank Spółdzielczy w Brodnicy</v>
          </cell>
          <cell r="H1688">
            <v>44830</v>
          </cell>
        </row>
        <row r="1689">
          <cell r="D1689">
            <v>1724</v>
          </cell>
          <cell r="E1689" t="str">
            <v>2020-12-30</v>
          </cell>
          <cell r="F1689">
            <v>27600</v>
          </cell>
          <cell r="G1689" t="str">
            <v>Bank Spółdzielczy w Brodnicy</v>
          </cell>
          <cell r="H1689">
            <v>45555</v>
          </cell>
        </row>
        <row r="1690">
          <cell r="D1690">
            <v>1725</v>
          </cell>
          <cell r="E1690" t="str">
            <v>2020-12-30</v>
          </cell>
          <cell r="F1690">
            <v>16560</v>
          </cell>
          <cell r="G1690" t="str">
            <v>Bank Spółdzielczy w Brodnicy</v>
          </cell>
          <cell r="H1690">
            <v>45625</v>
          </cell>
        </row>
        <row r="1691">
          <cell r="D1691">
            <v>1726</v>
          </cell>
          <cell r="E1691" t="str">
            <v>2020-12-10</v>
          </cell>
          <cell r="F1691">
            <v>3680</v>
          </cell>
          <cell r="G1691" t="str">
            <v>Bank Spółdzielczy w Brodnicy</v>
          </cell>
          <cell r="H1691">
            <v>45565</v>
          </cell>
        </row>
        <row r="1692">
          <cell r="D1692">
            <v>1727</v>
          </cell>
          <cell r="E1692" t="str">
            <v>2020-12-30</v>
          </cell>
          <cell r="F1692">
            <v>27600</v>
          </cell>
          <cell r="G1692" t="str">
            <v>Bank Spółdzielczy w Brodnicy</v>
          </cell>
          <cell r="H1692">
            <v>45625</v>
          </cell>
        </row>
        <row r="1693">
          <cell r="D1693">
            <v>1728</v>
          </cell>
          <cell r="E1693" t="str">
            <v>2020-12-11</v>
          </cell>
          <cell r="F1693">
            <v>6440</v>
          </cell>
          <cell r="G1693" t="str">
            <v>Bank Spółdzielczy w Brodnicy</v>
          </cell>
          <cell r="H1693">
            <v>45636</v>
          </cell>
        </row>
        <row r="1694">
          <cell r="D1694">
            <v>1729</v>
          </cell>
          <cell r="E1694" t="str">
            <v>2020-12-30</v>
          </cell>
          <cell r="F1694">
            <v>9200</v>
          </cell>
          <cell r="G1694" t="str">
            <v>Bank Spółdzielczy w Brodnicy</v>
          </cell>
          <cell r="H1694">
            <v>45736</v>
          </cell>
        </row>
        <row r="1695">
          <cell r="D1695">
            <v>1730</v>
          </cell>
          <cell r="E1695" t="str">
            <v>2020-12-30</v>
          </cell>
          <cell r="F1695">
            <v>6440</v>
          </cell>
          <cell r="G1695" t="str">
            <v>Bank Spółdzielczy w Brodnicy</v>
          </cell>
          <cell r="H1695">
            <v>45625</v>
          </cell>
        </row>
        <row r="1696">
          <cell r="D1696">
            <v>1731</v>
          </cell>
          <cell r="E1696" t="str">
            <v>2020-12-31</v>
          </cell>
          <cell r="F1696">
            <v>18400</v>
          </cell>
          <cell r="G1696" t="str">
            <v>Bank Spółdzielczy w Brodnicy</v>
          </cell>
          <cell r="H1696">
            <v>45667</v>
          </cell>
        </row>
        <row r="1697">
          <cell r="D1697">
            <v>1732</v>
          </cell>
          <cell r="E1697" t="str">
            <v>2020-12-31</v>
          </cell>
          <cell r="F1697">
            <v>55200</v>
          </cell>
          <cell r="G1697" t="str">
            <v>Bank Spółdzielczy w Brodnicy</v>
          </cell>
          <cell r="H1697">
            <v>45657</v>
          </cell>
        </row>
        <row r="1698">
          <cell r="D1698">
            <v>1733</v>
          </cell>
          <cell r="E1698" t="str">
            <v>2020-12-29</v>
          </cell>
          <cell r="F1698">
            <v>18400</v>
          </cell>
          <cell r="G1698" t="str">
            <v>Bank Spółdzielczy w Brodnicy</v>
          </cell>
          <cell r="H1698">
            <v>44561</v>
          </cell>
        </row>
        <row r="1699">
          <cell r="D1699">
            <v>1734</v>
          </cell>
          <cell r="E1699" t="str">
            <v>2020-12-30</v>
          </cell>
          <cell r="F1699">
            <v>6440</v>
          </cell>
          <cell r="G1699" t="str">
            <v>Bank Spółdzielczy w Brodnicy</v>
          </cell>
          <cell r="H1699">
            <v>45275</v>
          </cell>
        </row>
        <row r="1700">
          <cell r="D1700">
            <v>1735</v>
          </cell>
          <cell r="E1700" t="str">
            <v>2020-12-30</v>
          </cell>
          <cell r="F1700">
            <v>2760</v>
          </cell>
          <cell r="G1700" t="str">
            <v>Bank Spółdzielczy w Brodnicy</v>
          </cell>
          <cell r="H1700">
            <v>45622</v>
          </cell>
        </row>
        <row r="1701">
          <cell r="D1701">
            <v>1736</v>
          </cell>
          <cell r="E1701" t="str">
            <v>2020-12-30</v>
          </cell>
          <cell r="F1701">
            <v>18400</v>
          </cell>
          <cell r="G1701" t="str">
            <v>Bank Spółdzielczy w Brodnicy</v>
          </cell>
          <cell r="H1701">
            <v>44830</v>
          </cell>
        </row>
        <row r="1702">
          <cell r="D1702">
            <v>1737</v>
          </cell>
          <cell r="E1702" t="str">
            <v>2020-12-31</v>
          </cell>
          <cell r="F1702">
            <v>1656</v>
          </cell>
          <cell r="G1702" t="str">
            <v>Bank Spółdzielczy w Brodnicy</v>
          </cell>
          <cell r="H1702">
            <v>44925</v>
          </cell>
        </row>
        <row r="1703">
          <cell r="D1703">
            <v>1738</v>
          </cell>
          <cell r="E1703" t="str">
            <v>2020-12-31</v>
          </cell>
          <cell r="F1703">
            <v>18400</v>
          </cell>
          <cell r="G1703" t="str">
            <v>Bank Spółdzielczy w Brodnicy</v>
          </cell>
          <cell r="H1703">
            <v>45110</v>
          </cell>
        </row>
        <row r="1704">
          <cell r="D1704">
            <v>1739</v>
          </cell>
          <cell r="E1704" t="str">
            <v>2020-12-31</v>
          </cell>
          <cell r="F1704">
            <v>3680</v>
          </cell>
          <cell r="G1704" t="str">
            <v>Bank Spółdzielczy w Brodnicy</v>
          </cell>
          <cell r="H1704">
            <v>45505</v>
          </cell>
        </row>
        <row r="1705">
          <cell r="D1705">
            <v>1740</v>
          </cell>
          <cell r="E1705" t="str">
            <v>2020-12-30</v>
          </cell>
          <cell r="F1705">
            <v>18400</v>
          </cell>
          <cell r="G1705" t="str">
            <v>Bank Spółdzielczy w Brodnicy</v>
          </cell>
          <cell r="H1705">
            <v>45576</v>
          </cell>
        </row>
        <row r="1706">
          <cell r="D1706">
            <v>1741</v>
          </cell>
          <cell r="E1706" t="str">
            <v>2020-12-30</v>
          </cell>
          <cell r="F1706">
            <v>11040</v>
          </cell>
          <cell r="G1706" t="str">
            <v>Bank Spółdzielczy w Brodnicy</v>
          </cell>
          <cell r="H1706">
            <v>45281</v>
          </cell>
        </row>
        <row r="1707">
          <cell r="D1707">
            <v>1742</v>
          </cell>
          <cell r="E1707" t="str">
            <v>2020-12-31</v>
          </cell>
          <cell r="F1707">
            <v>36800</v>
          </cell>
          <cell r="G1707" t="str">
            <v>Bank Spółdzielczy w Brodnicy</v>
          </cell>
          <cell r="H1707">
            <v>45628</v>
          </cell>
        </row>
        <row r="1708">
          <cell r="D1708">
            <v>1743</v>
          </cell>
          <cell r="E1708" t="str">
            <v>2020-12-31</v>
          </cell>
          <cell r="F1708">
            <v>14720</v>
          </cell>
          <cell r="G1708" t="str">
            <v>Bank Spółdzielczy w Brodnicy</v>
          </cell>
          <cell r="H1708">
            <v>45645</v>
          </cell>
        </row>
        <row r="1709">
          <cell r="D1709">
            <v>1744</v>
          </cell>
          <cell r="E1709" t="str">
            <v>2020-12-31</v>
          </cell>
          <cell r="F1709">
            <v>27600</v>
          </cell>
          <cell r="G1709" t="str">
            <v>Bank Spółdzielczy w Brodnicy</v>
          </cell>
          <cell r="H1709">
            <v>45646</v>
          </cell>
        </row>
        <row r="1710">
          <cell r="D1710">
            <v>1745</v>
          </cell>
          <cell r="E1710" t="str">
            <v>2020-12-31</v>
          </cell>
          <cell r="F1710">
            <v>4416</v>
          </cell>
          <cell r="G1710" t="str">
            <v>Bank Spółdzielczy w Brodnicy</v>
          </cell>
          <cell r="H1710">
            <v>44925</v>
          </cell>
        </row>
        <row r="1711">
          <cell r="D1711">
            <v>1746</v>
          </cell>
          <cell r="E1711" t="str">
            <v>2020-12-31</v>
          </cell>
          <cell r="F1711">
            <v>27600</v>
          </cell>
          <cell r="G1711" t="str">
            <v>Bank Spółdzielczy w Brodnicy</v>
          </cell>
          <cell r="H1711">
            <v>45289</v>
          </cell>
        </row>
        <row r="1712">
          <cell r="D1712">
            <v>1747</v>
          </cell>
          <cell r="E1712" t="str">
            <v>2020-12-31</v>
          </cell>
          <cell r="F1712">
            <v>36800</v>
          </cell>
          <cell r="G1712" t="str">
            <v>Bank Spółdzielczy w Brodnicy</v>
          </cell>
          <cell r="H1712">
            <v>45625</v>
          </cell>
        </row>
        <row r="1713">
          <cell r="D1713">
            <v>1748</v>
          </cell>
          <cell r="E1713" t="str">
            <v>2020-12-31</v>
          </cell>
          <cell r="F1713">
            <v>36800</v>
          </cell>
          <cell r="G1713" t="str">
            <v>Bank Spółdzielczy w Brodnicy</v>
          </cell>
          <cell r="H1713">
            <v>44914</v>
          </cell>
        </row>
        <row r="1714">
          <cell r="D1714">
            <v>1749</v>
          </cell>
          <cell r="E1714" t="str">
            <v>2020-12-30</v>
          </cell>
          <cell r="F1714">
            <v>11040</v>
          </cell>
          <cell r="G1714" t="str">
            <v>Bank Spółdzielczy w Brodnicy</v>
          </cell>
          <cell r="H1714">
            <v>45226</v>
          </cell>
        </row>
        <row r="1715">
          <cell r="D1715">
            <v>1750</v>
          </cell>
          <cell r="E1715" t="str">
            <v>2020-12-30</v>
          </cell>
          <cell r="F1715">
            <v>36800</v>
          </cell>
          <cell r="G1715" t="str">
            <v>Bank Spółdzielczy w Brodnicy</v>
          </cell>
          <cell r="H1715">
            <v>45625</v>
          </cell>
        </row>
        <row r="1716">
          <cell r="D1716">
            <v>1751</v>
          </cell>
          <cell r="E1716" t="str">
            <v>2020-12-30</v>
          </cell>
          <cell r="F1716">
            <v>18400</v>
          </cell>
          <cell r="G1716" t="str">
            <v>Bank Spółdzielczy w Brodnicy</v>
          </cell>
          <cell r="H1716">
            <v>45596</v>
          </cell>
        </row>
        <row r="1717">
          <cell r="D1717">
            <v>1752</v>
          </cell>
          <cell r="E1717" t="str">
            <v>2020-12-31</v>
          </cell>
          <cell r="F1717">
            <v>14720</v>
          </cell>
          <cell r="G1717" t="str">
            <v>Bank Spółdzielczy w Brodnicy</v>
          </cell>
          <cell r="H1717">
            <v>44677</v>
          </cell>
        </row>
        <row r="1718">
          <cell r="D1718">
            <v>1753</v>
          </cell>
          <cell r="E1718" t="str">
            <v>2020-12-30</v>
          </cell>
          <cell r="F1718">
            <v>22080</v>
          </cell>
          <cell r="G1718" t="str">
            <v>Bank Spółdzielczy w Brodnicy</v>
          </cell>
          <cell r="H1718">
            <v>45505</v>
          </cell>
        </row>
        <row r="1719">
          <cell r="D1719">
            <v>1754</v>
          </cell>
          <cell r="E1719" t="str">
            <v>2020-12-31</v>
          </cell>
          <cell r="F1719">
            <v>2760</v>
          </cell>
          <cell r="G1719" t="str">
            <v>Bank Spółdzielczy w Brodnicy</v>
          </cell>
          <cell r="H1719">
            <v>45182</v>
          </cell>
        </row>
        <row r="1720">
          <cell r="D1720">
            <v>1755</v>
          </cell>
          <cell r="E1720" t="str">
            <v>2020-12-31</v>
          </cell>
          <cell r="F1720">
            <v>2944</v>
          </cell>
          <cell r="G1720" t="str">
            <v>Bank Spółdzielczy w Brodnicy</v>
          </cell>
          <cell r="H1720">
            <v>45646</v>
          </cell>
        </row>
        <row r="1721">
          <cell r="D1721">
            <v>1756</v>
          </cell>
          <cell r="E1721" t="str">
            <v>2020-12-30</v>
          </cell>
          <cell r="F1721">
            <v>22080</v>
          </cell>
          <cell r="G1721" t="str">
            <v>Bank Spółdzielczy w Brodnicy</v>
          </cell>
          <cell r="H1721">
            <v>45653</v>
          </cell>
        </row>
        <row r="1722">
          <cell r="D1722">
            <v>1757</v>
          </cell>
          <cell r="E1722" t="str">
            <v>2020-12-31</v>
          </cell>
          <cell r="F1722">
            <v>22080</v>
          </cell>
          <cell r="G1722" t="str">
            <v>Bank Spółdzielczy w Brodnicy</v>
          </cell>
          <cell r="H1722">
            <v>45656</v>
          </cell>
        </row>
        <row r="1723">
          <cell r="D1723">
            <v>1758</v>
          </cell>
          <cell r="E1723" t="str">
            <v>2020-12-31</v>
          </cell>
          <cell r="F1723">
            <v>55200</v>
          </cell>
          <cell r="G1723" t="str">
            <v>Bank Spółdzielczy w Brodnicy</v>
          </cell>
          <cell r="H1723">
            <v>45293</v>
          </cell>
        </row>
        <row r="1724">
          <cell r="D1724">
            <v>1759</v>
          </cell>
          <cell r="E1724" t="str">
            <v>2020-12-31</v>
          </cell>
          <cell r="F1724">
            <v>7360</v>
          </cell>
          <cell r="G1724" t="str">
            <v>Bank Spółdzielczy w Brodnicy</v>
          </cell>
          <cell r="H1724">
            <v>45657</v>
          </cell>
        </row>
        <row r="1725">
          <cell r="D1725">
            <v>1760</v>
          </cell>
          <cell r="E1725" t="str">
            <v>2020-12-31</v>
          </cell>
          <cell r="F1725">
            <v>11040</v>
          </cell>
          <cell r="G1725" t="str">
            <v>Bank Spółdzielczy w Brodnicy</v>
          </cell>
          <cell r="H1725">
            <v>45646</v>
          </cell>
        </row>
        <row r="1726">
          <cell r="D1726">
            <v>1761</v>
          </cell>
          <cell r="E1726" t="str">
            <v>2020-12-23</v>
          </cell>
          <cell r="F1726">
            <v>9200</v>
          </cell>
          <cell r="G1726" t="str">
            <v>Bank Spółdzielczy w Brodnicy</v>
          </cell>
          <cell r="H1726">
            <v>45624</v>
          </cell>
        </row>
        <row r="1727">
          <cell r="D1727">
            <v>1762</v>
          </cell>
          <cell r="E1727" t="str">
            <v>2020-12-23</v>
          </cell>
          <cell r="F1727">
            <v>3220</v>
          </cell>
          <cell r="G1727" t="str">
            <v>Bank Spółdzielczy w Brodnicy</v>
          </cell>
          <cell r="H1727">
            <v>45624</v>
          </cell>
        </row>
        <row r="1728">
          <cell r="D1728">
            <v>1763</v>
          </cell>
          <cell r="E1728" t="str">
            <v>2020-12-31</v>
          </cell>
          <cell r="F1728">
            <v>14720</v>
          </cell>
          <cell r="G1728" t="str">
            <v>Bank Spółdzielczy w Brodnicy</v>
          </cell>
          <cell r="H1728">
            <v>45646</v>
          </cell>
        </row>
        <row r="1729">
          <cell r="D1729">
            <v>1764</v>
          </cell>
          <cell r="E1729" t="str">
            <v>2020-12-28</v>
          </cell>
          <cell r="F1729">
            <v>36800</v>
          </cell>
          <cell r="G1729" t="str">
            <v>Bank Spółdzielczy w Brodnicy</v>
          </cell>
          <cell r="H1729">
            <v>45646</v>
          </cell>
        </row>
        <row r="1730">
          <cell r="D1730">
            <v>1765</v>
          </cell>
          <cell r="E1730" t="str">
            <v>2020-12-29</v>
          </cell>
          <cell r="F1730">
            <v>27600</v>
          </cell>
          <cell r="G1730" t="str">
            <v>Bank Spółdzielczy w Brodnicy</v>
          </cell>
          <cell r="H1730">
            <v>45646</v>
          </cell>
        </row>
        <row r="1731">
          <cell r="D1731">
            <v>1766</v>
          </cell>
          <cell r="E1731" t="str">
            <v>2020-12-31</v>
          </cell>
          <cell r="F1731">
            <v>4600</v>
          </cell>
          <cell r="G1731" t="str">
            <v>SGB-Bank</v>
          </cell>
          <cell r="H1731">
            <v>45656</v>
          </cell>
        </row>
        <row r="1732">
          <cell r="D1732">
            <v>1767</v>
          </cell>
          <cell r="E1732" t="str">
            <v>2020-12-31</v>
          </cell>
          <cell r="F1732">
            <v>15640</v>
          </cell>
          <cell r="G1732" t="str">
            <v>SGB-Bank</v>
          </cell>
          <cell r="H1732">
            <v>44531</v>
          </cell>
        </row>
        <row r="1733">
          <cell r="D1733">
            <v>1768</v>
          </cell>
          <cell r="E1733" t="str">
            <v>2021-01-04</v>
          </cell>
          <cell r="F1733">
            <v>165600</v>
          </cell>
          <cell r="G1733" t="str">
            <v>mBank SA</v>
          </cell>
          <cell r="H1733">
            <v>45289</v>
          </cell>
        </row>
        <row r="1734">
          <cell r="D1734">
            <v>1769</v>
          </cell>
          <cell r="E1734" t="str">
            <v>2020-12-31</v>
          </cell>
          <cell r="F1734">
            <v>18400</v>
          </cell>
          <cell r="G1734" t="str">
            <v>SGB-Bank</v>
          </cell>
          <cell r="H1734">
            <v>44560</v>
          </cell>
        </row>
        <row r="1735">
          <cell r="D1735">
            <v>1770</v>
          </cell>
          <cell r="E1735" t="str">
            <v>2020-12-23</v>
          </cell>
          <cell r="F1735">
            <v>161920</v>
          </cell>
          <cell r="G1735" t="str">
            <v>BNP Paribas Bank Polska S.A</v>
          </cell>
          <cell r="H1735">
            <v>49699</v>
          </cell>
        </row>
        <row r="1736">
          <cell r="D1736">
            <v>1771</v>
          </cell>
          <cell r="E1736" t="str">
            <v>2021-01-04</v>
          </cell>
          <cell r="F1736">
            <v>18988.8</v>
          </cell>
          <cell r="G1736" t="str">
            <v>BNP Paribas Bank Polska S.A</v>
          </cell>
          <cell r="H1736">
            <v>47910</v>
          </cell>
        </row>
        <row r="1737">
          <cell r="D1737">
            <v>1772</v>
          </cell>
          <cell r="E1737" t="str">
            <v>2021-01-07</v>
          </cell>
          <cell r="F1737">
            <v>161920</v>
          </cell>
          <cell r="G1737" t="str">
            <v>mBank SA</v>
          </cell>
          <cell r="H1737">
            <v>45275</v>
          </cell>
        </row>
        <row r="1738">
          <cell r="D1738">
            <v>1773</v>
          </cell>
          <cell r="E1738" t="str">
            <v>2021-01-08</v>
          </cell>
          <cell r="F1738">
            <v>29440</v>
          </cell>
          <cell r="G1738" t="str">
            <v>BNP Paribas Bank Polska S.A</v>
          </cell>
          <cell r="H1738">
            <v>47894</v>
          </cell>
        </row>
        <row r="1739">
          <cell r="D1739">
            <v>1774</v>
          </cell>
          <cell r="E1739" t="str">
            <v>2021-01-14</v>
          </cell>
          <cell r="F1739">
            <v>27968</v>
          </cell>
          <cell r="G1739" t="str">
            <v>SGB-Bank</v>
          </cell>
          <cell r="H1739">
            <v>45362</v>
          </cell>
        </row>
        <row r="1740">
          <cell r="D1740">
            <v>1775</v>
          </cell>
          <cell r="E1740" t="str">
            <v>2021-01-20</v>
          </cell>
          <cell r="F1740">
            <v>66240</v>
          </cell>
          <cell r="G1740" t="str">
            <v>SGB-Bank</v>
          </cell>
          <cell r="H1740">
            <v>45107</v>
          </cell>
        </row>
        <row r="1741">
          <cell r="D1741">
            <v>1776</v>
          </cell>
          <cell r="E1741" t="str">
            <v>2021-01-22</v>
          </cell>
          <cell r="F1741">
            <v>728630.8</v>
          </cell>
          <cell r="G1741" t="str">
            <v>SGB-Bank</v>
          </cell>
          <cell r="H1741">
            <v>49703</v>
          </cell>
        </row>
        <row r="1742">
          <cell r="D1742">
            <v>1777</v>
          </cell>
          <cell r="E1742" t="str">
            <v>2021-01-25</v>
          </cell>
          <cell r="F1742">
            <v>15088</v>
          </cell>
          <cell r="G1742" t="str">
            <v>SGB-Bank</v>
          </cell>
          <cell r="H1742">
            <v>47999</v>
          </cell>
        </row>
        <row r="1743">
          <cell r="D1743">
            <v>1778</v>
          </cell>
          <cell r="E1743" t="str">
            <v>2021-01-25</v>
          </cell>
          <cell r="F1743">
            <v>27600</v>
          </cell>
          <cell r="G1743" t="str">
            <v>SGB-Bank</v>
          </cell>
          <cell r="H1743">
            <v>44748</v>
          </cell>
        </row>
        <row r="1744">
          <cell r="D1744">
            <v>1779</v>
          </cell>
          <cell r="E1744" t="str">
            <v>2021-01-26</v>
          </cell>
          <cell r="F1744">
            <v>18400</v>
          </cell>
          <cell r="G1744" t="str">
            <v>SGB-Bank</v>
          </cell>
          <cell r="H1744">
            <v>45018</v>
          </cell>
        </row>
        <row r="1745">
          <cell r="D1745">
            <v>1780</v>
          </cell>
          <cell r="E1745" t="str">
            <v>2021-01-26</v>
          </cell>
          <cell r="F1745">
            <v>27600</v>
          </cell>
          <cell r="G1745" t="str">
            <v>SGB-Bank</v>
          </cell>
          <cell r="H1745">
            <v>45316</v>
          </cell>
        </row>
        <row r="1746">
          <cell r="D1746">
            <v>1781</v>
          </cell>
          <cell r="E1746" t="str">
            <v>2021-01-27</v>
          </cell>
          <cell r="F1746">
            <v>27600</v>
          </cell>
          <cell r="G1746" t="str">
            <v>SGB-Bank</v>
          </cell>
          <cell r="H1746">
            <v>45293</v>
          </cell>
        </row>
        <row r="1747">
          <cell r="D1747">
            <v>1782</v>
          </cell>
          <cell r="E1747" t="str">
            <v>2021-01-27</v>
          </cell>
          <cell r="F1747">
            <v>18400</v>
          </cell>
          <cell r="G1747" t="str">
            <v>SGB-Bank</v>
          </cell>
          <cell r="H1747">
            <v>45279</v>
          </cell>
        </row>
        <row r="1748">
          <cell r="D1748">
            <v>1783</v>
          </cell>
          <cell r="E1748" t="str">
            <v>2021-01-26</v>
          </cell>
          <cell r="F1748">
            <v>63679.82</v>
          </cell>
          <cell r="G1748" t="str">
            <v>Bank Polskiej Spółdzielczości</v>
          </cell>
          <cell r="H1748">
            <v>48969</v>
          </cell>
        </row>
        <row r="1749">
          <cell r="D1749">
            <v>1784</v>
          </cell>
          <cell r="E1749" t="str">
            <v>2021-01-27</v>
          </cell>
          <cell r="F1749">
            <v>36800</v>
          </cell>
          <cell r="G1749" t="str">
            <v>SGB-Bank</v>
          </cell>
          <cell r="H1749">
            <v>44587</v>
          </cell>
        </row>
        <row r="1750">
          <cell r="D1750">
            <v>1785</v>
          </cell>
          <cell r="E1750" t="str">
            <v>2021-01-28</v>
          </cell>
          <cell r="F1750">
            <v>53912</v>
          </cell>
          <cell r="G1750" t="str">
            <v>SGB-Bank</v>
          </cell>
          <cell r="H1750">
            <v>45293</v>
          </cell>
        </row>
        <row r="1751">
          <cell r="D1751">
            <v>1786</v>
          </cell>
          <cell r="E1751" t="str">
            <v>2021-01-28</v>
          </cell>
          <cell r="F1751">
            <v>18400</v>
          </cell>
          <cell r="G1751" t="str">
            <v>SGB-Bank</v>
          </cell>
          <cell r="H1751">
            <v>45168</v>
          </cell>
        </row>
        <row r="1752">
          <cell r="D1752">
            <v>1787</v>
          </cell>
          <cell r="E1752" t="str">
            <v>2021-01-28</v>
          </cell>
          <cell r="F1752">
            <v>7360</v>
          </cell>
          <cell r="G1752" t="str">
            <v>SGB-Bank</v>
          </cell>
          <cell r="H1752">
            <v>45293</v>
          </cell>
        </row>
        <row r="1753">
          <cell r="D1753">
            <v>1788</v>
          </cell>
          <cell r="E1753" t="str">
            <v>2021-01-28</v>
          </cell>
          <cell r="F1753">
            <v>14720</v>
          </cell>
          <cell r="G1753" t="str">
            <v>SGB-Bank</v>
          </cell>
          <cell r="H1753">
            <v>45408</v>
          </cell>
        </row>
        <row r="1754">
          <cell r="D1754">
            <v>1789</v>
          </cell>
          <cell r="E1754" t="str">
            <v>2021-01-28</v>
          </cell>
          <cell r="F1754">
            <v>6440</v>
          </cell>
          <cell r="G1754" t="str">
            <v>SGB-Bank</v>
          </cell>
          <cell r="H1754">
            <v>44677</v>
          </cell>
        </row>
        <row r="1755">
          <cell r="D1755">
            <v>1790</v>
          </cell>
          <cell r="E1755" t="str">
            <v>2021-01-26</v>
          </cell>
          <cell r="F1755">
            <v>92000</v>
          </cell>
          <cell r="G1755" t="str">
            <v xml:space="preserve">Bank Pocztowy S.A. </v>
          </cell>
          <cell r="H1755">
            <v>44873</v>
          </cell>
        </row>
        <row r="1756">
          <cell r="D1756">
            <v>1791</v>
          </cell>
          <cell r="E1756" t="str">
            <v>2021-01-29</v>
          </cell>
          <cell r="F1756">
            <v>22080</v>
          </cell>
          <cell r="G1756" t="str">
            <v>SGB-Bank</v>
          </cell>
          <cell r="H1756">
            <v>44439</v>
          </cell>
        </row>
        <row r="1757">
          <cell r="D1757">
            <v>1792</v>
          </cell>
          <cell r="E1757" t="str">
            <v>2021-01-29</v>
          </cell>
          <cell r="F1757">
            <v>9200</v>
          </cell>
          <cell r="G1757" t="str">
            <v>SGB-Bank</v>
          </cell>
          <cell r="H1757">
            <v>45410</v>
          </cell>
        </row>
        <row r="1758">
          <cell r="D1758">
            <v>1793</v>
          </cell>
          <cell r="E1758" t="str">
            <v>2021-01-29</v>
          </cell>
          <cell r="F1758">
            <v>9200</v>
          </cell>
          <cell r="G1758" t="str">
            <v>SGB-Bank</v>
          </cell>
          <cell r="H1758">
            <v>45776</v>
          </cell>
        </row>
        <row r="1759">
          <cell r="D1759">
            <v>1794</v>
          </cell>
          <cell r="E1759" t="str">
            <v>2021-01-29</v>
          </cell>
          <cell r="F1759">
            <v>9936</v>
          </cell>
          <cell r="G1759" t="str">
            <v>SGB-Bank</v>
          </cell>
          <cell r="H1759">
            <v>44678</v>
          </cell>
        </row>
        <row r="1760">
          <cell r="D1760">
            <v>1795</v>
          </cell>
          <cell r="E1760" t="str">
            <v>2021-01-29</v>
          </cell>
          <cell r="F1760">
            <v>73600</v>
          </cell>
          <cell r="G1760" t="str">
            <v>SGB-Bank</v>
          </cell>
          <cell r="H1760">
            <v>46498</v>
          </cell>
        </row>
        <row r="1761">
          <cell r="D1761">
            <v>1796</v>
          </cell>
          <cell r="E1761" t="str">
            <v>2021-01-29</v>
          </cell>
          <cell r="F1761">
            <v>27600</v>
          </cell>
          <cell r="G1761" t="str">
            <v>SGB-Bank</v>
          </cell>
          <cell r="H1761">
            <v>44957</v>
          </cell>
        </row>
        <row r="1762">
          <cell r="D1762">
            <v>1797</v>
          </cell>
          <cell r="E1762" t="str">
            <v>2021-01-29</v>
          </cell>
          <cell r="F1762">
            <v>9200</v>
          </cell>
          <cell r="G1762" t="str">
            <v>SGB-Bank</v>
          </cell>
          <cell r="H1762">
            <v>44678</v>
          </cell>
        </row>
        <row r="1763">
          <cell r="D1763">
            <v>1798</v>
          </cell>
          <cell r="E1763" t="str">
            <v>2021-01-29</v>
          </cell>
          <cell r="F1763">
            <v>73600</v>
          </cell>
          <cell r="G1763" t="str">
            <v>SGB-Bank</v>
          </cell>
          <cell r="H1763">
            <v>45338</v>
          </cell>
        </row>
        <row r="1764">
          <cell r="D1764">
            <v>1799</v>
          </cell>
          <cell r="E1764" t="str">
            <v>2021-01-28</v>
          </cell>
          <cell r="F1764">
            <v>55200</v>
          </cell>
          <cell r="G1764" t="str">
            <v>SGB-Bank</v>
          </cell>
          <cell r="H1764">
            <v>45408</v>
          </cell>
        </row>
        <row r="1765">
          <cell r="D1765">
            <v>1800</v>
          </cell>
          <cell r="E1765" t="str">
            <v>2021-01-29</v>
          </cell>
          <cell r="F1765">
            <v>92000</v>
          </cell>
          <cell r="G1765" t="str">
            <v>SGB-Bank</v>
          </cell>
          <cell r="H1765">
            <v>44312</v>
          </cell>
        </row>
        <row r="1766">
          <cell r="D1766">
            <v>1801</v>
          </cell>
          <cell r="E1766" t="str">
            <v>2021-01-29</v>
          </cell>
          <cell r="F1766">
            <v>18400</v>
          </cell>
          <cell r="G1766" t="str">
            <v>SGB-Bank</v>
          </cell>
          <cell r="H1766">
            <v>45319</v>
          </cell>
        </row>
        <row r="1767">
          <cell r="D1767">
            <v>1802</v>
          </cell>
          <cell r="E1767" t="str">
            <v>2021-01-29</v>
          </cell>
          <cell r="F1767">
            <v>12880</v>
          </cell>
          <cell r="G1767" t="str">
            <v>SGB-Bank</v>
          </cell>
          <cell r="H1767">
            <v>44589</v>
          </cell>
        </row>
        <row r="1768">
          <cell r="D1768">
            <v>1803</v>
          </cell>
          <cell r="E1768" t="str">
            <v>2021-02-01</v>
          </cell>
          <cell r="F1768">
            <v>73600</v>
          </cell>
          <cell r="G1768" t="str">
            <v>SGB-Bank</v>
          </cell>
          <cell r="H1768">
            <v>45323</v>
          </cell>
        </row>
        <row r="1769">
          <cell r="D1769">
            <v>1804</v>
          </cell>
          <cell r="E1769" t="str">
            <v>2021-02-01</v>
          </cell>
          <cell r="F1769">
            <v>4968</v>
          </cell>
          <cell r="G1769" t="str">
            <v>SGB-Bank</v>
          </cell>
          <cell r="H1769">
            <v>45293</v>
          </cell>
        </row>
        <row r="1770">
          <cell r="D1770">
            <v>1808</v>
          </cell>
          <cell r="E1770" t="str">
            <v>2021-01-28</v>
          </cell>
          <cell r="F1770">
            <v>36800</v>
          </cell>
          <cell r="G1770" t="str">
            <v>BNP Paribas Bank Polska S.A</v>
          </cell>
          <cell r="H1770">
            <v>47842</v>
          </cell>
        </row>
        <row r="1771">
          <cell r="D1771">
            <v>1806</v>
          </cell>
          <cell r="E1771" t="str">
            <v>2021-02-02</v>
          </cell>
          <cell r="F1771">
            <v>11960</v>
          </cell>
          <cell r="G1771" t="str">
            <v>SGB-Bank</v>
          </cell>
          <cell r="H1771">
            <v>45359</v>
          </cell>
        </row>
        <row r="1772">
          <cell r="D1772">
            <v>1807</v>
          </cell>
          <cell r="E1772" t="str">
            <v>2021-02-02</v>
          </cell>
          <cell r="F1772">
            <v>55200</v>
          </cell>
          <cell r="G1772" t="str">
            <v>BNP Paribas Bank Polska S.A</v>
          </cell>
          <cell r="H1772">
            <v>45324</v>
          </cell>
        </row>
        <row r="1773">
          <cell r="D1773">
            <v>1809</v>
          </cell>
          <cell r="E1773" t="str">
            <v>2021-02-03</v>
          </cell>
          <cell r="F1773">
            <v>46000</v>
          </cell>
          <cell r="G1773" t="str">
            <v>BNP Paribas Bank Polska S.A</v>
          </cell>
          <cell r="H1773">
            <v>44484</v>
          </cell>
        </row>
        <row r="1774">
          <cell r="D1774">
            <v>1811</v>
          </cell>
          <cell r="E1774" t="str">
            <v>2021-02-03</v>
          </cell>
          <cell r="F1774">
            <v>38640</v>
          </cell>
          <cell r="G1774" t="str">
            <v>BNP Paribas Bank Polska S.A</v>
          </cell>
          <cell r="H1774">
            <v>47873</v>
          </cell>
        </row>
        <row r="1775">
          <cell r="D1775">
            <v>1812</v>
          </cell>
          <cell r="E1775" t="str">
            <v>2021-02-04</v>
          </cell>
          <cell r="F1775">
            <v>110400</v>
          </cell>
          <cell r="G1775" t="str">
            <v>SGB-Bank</v>
          </cell>
          <cell r="H1775">
            <v>45609</v>
          </cell>
        </row>
        <row r="1776">
          <cell r="D1776">
            <v>1813</v>
          </cell>
          <cell r="E1776" t="str">
            <v>2021-02-04</v>
          </cell>
          <cell r="F1776">
            <v>215424.53</v>
          </cell>
          <cell r="G1776" t="str">
            <v>Bank Polskiej Spółdzielczości</v>
          </cell>
          <cell r="H1776">
            <v>49765</v>
          </cell>
        </row>
        <row r="1777">
          <cell r="D1777">
            <v>1814</v>
          </cell>
          <cell r="E1777" t="str">
            <v>2021-02-05</v>
          </cell>
          <cell r="F1777">
            <v>4600</v>
          </cell>
          <cell r="G1777" t="str">
            <v>SGB-Bank</v>
          </cell>
          <cell r="H1777">
            <v>44596</v>
          </cell>
        </row>
        <row r="1778">
          <cell r="D1778">
            <v>1815</v>
          </cell>
          <cell r="E1778" t="str">
            <v>2021-02-01</v>
          </cell>
          <cell r="F1778">
            <v>18400</v>
          </cell>
          <cell r="G1778" t="str">
            <v>SGB-Bank</v>
          </cell>
          <cell r="H1778">
            <v>45015</v>
          </cell>
        </row>
        <row r="1779">
          <cell r="D1779">
            <v>1816</v>
          </cell>
          <cell r="E1779" t="str">
            <v>2021-02-05</v>
          </cell>
          <cell r="F1779">
            <v>13800</v>
          </cell>
          <cell r="G1779" t="str">
            <v>SGB-Bank</v>
          </cell>
          <cell r="H1779">
            <v>44596</v>
          </cell>
        </row>
        <row r="1780">
          <cell r="D1780">
            <v>1817</v>
          </cell>
          <cell r="E1780" t="str">
            <v>2021-02-05</v>
          </cell>
          <cell r="F1780">
            <v>1582.4</v>
          </cell>
          <cell r="G1780" t="str">
            <v>SGB-Bank</v>
          </cell>
          <cell r="H1780">
            <v>44684</v>
          </cell>
        </row>
        <row r="1781">
          <cell r="D1781">
            <v>1818</v>
          </cell>
          <cell r="E1781" t="str">
            <v>2021-02-05</v>
          </cell>
          <cell r="F1781">
            <v>46000</v>
          </cell>
          <cell r="G1781" t="str">
            <v>SGB-Bank</v>
          </cell>
          <cell r="H1781">
            <v>45414</v>
          </cell>
        </row>
        <row r="1782">
          <cell r="D1782">
            <v>1819</v>
          </cell>
          <cell r="E1782" t="str">
            <v>2021-02-05</v>
          </cell>
          <cell r="F1782">
            <v>36800</v>
          </cell>
          <cell r="G1782" t="str">
            <v>BNP Paribas Bank Polska S.A</v>
          </cell>
          <cell r="H1782">
            <v>45327</v>
          </cell>
        </row>
        <row r="1783">
          <cell r="D1783">
            <v>1820</v>
          </cell>
          <cell r="E1783" t="str">
            <v>2021-02-04</v>
          </cell>
          <cell r="F1783">
            <v>91816</v>
          </cell>
          <cell r="G1783" t="str">
            <v>BNP Paribas Bank Polska S.A</v>
          </cell>
          <cell r="H1783">
            <v>44595</v>
          </cell>
        </row>
        <row r="1784">
          <cell r="D1784">
            <v>1821</v>
          </cell>
          <cell r="E1784" t="str">
            <v>2021-01-29</v>
          </cell>
          <cell r="F1784">
            <v>55200</v>
          </cell>
          <cell r="G1784" t="str">
            <v>Bank Spółdzielczy w Brodnicy</v>
          </cell>
          <cell r="H1784">
            <v>45005</v>
          </cell>
        </row>
        <row r="1785">
          <cell r="D1785">
            <v>1822</v>
          </cell>
          <cell r="E1785" t="str">
            <v>2021-01-29</v>
          </cell>
          <cell r="F1785">
            <v>18400</v>
          </cell>
          <cell r="G1785" t="str">
            <v>Bank Spółdzielczy w Brodnicy</v>
          </cell>
          <cell r="H1785">
            <v>44953</v>
          </cell>
        </row>
        <row r="1786">
          <cell r="D1786">
            <v>1823</v>
          </cell>
          <cell r="E1786" t="str">
            <v>2021-02-01</v>
          </cell>
          <cell r="F1786">
            <v>46000</v>
          </cell>
          <cell r="G1786" t="str">
            <v>Bank Spółdzielczy w Brodnicy</v>
          </cell>
          <cell r="H1786">
            <v>44838</v>
          </cell>
        </row>
        <row r="1787">
          <cell r="D1787">
            <v>1824</v>
          </cell>
          <cell r="E1787" t="str">
            <v>2021-02-08</v>
          </cell>
          <cell r="F1787">
            <v>20240</v>
          </cell>
          <cell r="G1787" t="str">
            <v>BNP Paribas Bank Polska S.A</v>
          </cell>
          <cell r="H1787">
            <v>44841</v>
          </cell>
        </row>
        <row r="1788">
          <cell r="D1788">
            <v>1825</v>
          </cell>
          <cell r="E1788" t="str">
            <v>2021-02-02</v>
          </cell>
          <cell r="F1788">
            <v>14720</v>
          </cell>
          <cell r="G1788" t="str">
            <v>Bank Spółdzielczy w Brodnicy</v>
          </cell>
          <cell r="H1788">
            <v>45650</v>
          </cell>
        </row>
        <row r="1789">
          <cell r="D1789">
            <v>1826</v>
          </cell>
          <cell r="E1789" t="str">
            <v>2021-02-09</v>
          </cell>
          <cell r="F1789">
            <v>2208</v>
          </cell>
          <cell r="G1789" t="str">
            <v>Bank Spółdzielczy w Brodnicy</v>
          </cell>
          <cell r="H1789">
            <v>45625</v>
          </cell>
        </row>
        <row r="1790">
          <cell r="D1790">
            <v>1827</v>
          </cell>
          <cell r="E1790" t="str">
            <v>2021-02-05</v>
          </cell>
          <cell r="F1790">
            <v>55200</v>
          </cell>
          <cell r="G1790" t="str">
            <v>Bank Spółdzielczy w Brodnicy</v>
          </cell>
          <cell r="H1790">
            <v>45296</v>
          </cell>
        </row>
        <row r="1791">
          <cell r="D1791">
            <v>1828</v>
          </cell>
          <cell r="E1791" t="str">
            <v>2021-02-02</v>
          </cell>
          <cell r="F1791">
            <v>10120</v>
          </cell>
          <cell r="G1791" t="str">
            <v>Bank Spółdzielczy w Brodnicy</v>
          </cell>
          <cell r="H1791">
            <v>44958</v>
          </cell>
        </row>
        <row r="1792">
          <cell r="D1792">
            <v>1829</v>
          </cell>
          <cell r="E1792" t="str">
            <v>2021-02-08</v>
          </cell>
          <cell r="F1792">
            <v>4600</v>
          </cell>
          <cell r="G1792" t="str">
            <v>SGB-Bank</v>
          </cell>
          <cell r="H1792">
            <v>44687</v>
          </cell>
        </row>
        <row r="1793">
          <cell r="D1793">
            <v>1830</v>
          </cell>
          <cell r="E1793" t="str">
            <v>2021-02-08</v>
          </cell>
          <cell r="F1793">
            <v>18400</v>
          </cell>
          <cell r="G1793" t="str">
            <v>SGB-Bank</v>
          </cell>
          <cell r="H1793">
            <v>45287</v>
          </cell>
        </row>
        <row r="1794">
          <cell r="D1794">
            <v>1831</v>
          </cell>
          <cell r="E1794" t="str">
            <v>2021-02-08</v>
          </cell>
          <cell r="F1794">
            <v>18400</v>
          </cell>
          <cell r="G1794" t="str">
            <v>SGB-Bank</v>
          </cell>
          <cell r="H1794">
            <v>44964</v>
          </cell>
        </row>
        <row r="1795">
          <cell r="D1795">
            <v>1832</v>
          </cell>
          <cell r="E1795" t="str">
            <v>2021-02-08</v>
          </cell>
          <cell r="F1795">
            <v>7360</v>
          </cell>
          <cell r="G1795" t="str">
            <v>SGB-Bank</v>
          </cell>
          <cell r="H1795">
            <v>45289</v>
          </cell>
        </row>
        <row r="1796">
          <cell r="D1796">
            <v>1833</v>
          </cell>
          <cell r="E1796" t="str">
            <v>2021-02-08</v>
          </cell>
          <cell r="F1796">
            <v>46000</v>
          </cell>
          <cell r="G1796" t="str">
            <v>SGB-Bank</v>
          </cell>
          <cell r="H1796">
            <v>44596</v>
          </cell>
        </row>
        <row r="1797">
          <cell r="D1797">
            <v>1834</v>
          </cell>
          <cell r="E1797" t="str">
            <v>2021-02-09</v>
          </cell>
          <cell r="F1797">
            <v>3937.6</v>
          </cell>
          <cell r="G1797" t="str">
            <v>SGB-Bank</v>
          </cell>
          <cell r="H1797">
            <v>44688</v>
          </cell>
        </row>
        <row r="1798">
          <cell r="D1798">
            <v>1835</v>
          </cell>
          <cell r="E1798" t="str">
            <v>2021-02-09</v>
          </cell>
          <cell r="F1798">
            <v>3312</v>
          </cell>
          <cell r="G1798" t="str">
            <v>SGB-Bank</v>
          </cell>
          <cell r="H1798">
            <v>44942</v>
          </cell>
        </row>
        <row r="1799">
          <cell r="D1799">
            <v>1836</v>
          </cell>
          <cell r="E1799" t="str">
            <v>2021-02-09</v>
          </cell>
          <cell r="F1799">
            <v>4600</v>
          </cell>
          <cell r="G1799" t="str">
            <v>SGB-Bank</v>
          </cell>
          <cell r="H1799">
            <v>45646</v>
          </cell>
        </row>
        <row r="1800">
          <cell r="D1800">
            <v>1837</v>
          </cell>
          <cell r="E1800" t="str">
            <v>2021-02-09</v>
          </cell>
          <cell r="F1800">
            <v>31648</v>
          </cell>
          <cell r="G1800" t="str">
            <v>SGB-Bank</v>
          </cell>
          <cell r="H1800">
            <v>45331</v>
          </cell>
        </row>
        <row r="1801">
          <cell r="D1801">
            <v>1838</v>
          </cell>
          <cell r="E1801" t="str">
            <v>2021-02-05</v>
          </cell>
          <cell r="F1801">
            <v>12880</v>
          </cell>
          <cell r="G1801" t="str">
            <v>SGB-Bank</v>
          </cell>
          <cell r="H1801">
            <v>45326</v>
          </cell>
        </row>
        <row r="1802">
          <cell r="D1802">
            <v>1839</v>
          </cell>
          <cell r="E1802" t="str">
            <v>2021-02-08</v>
          </cell>
          <cell r="F1802">
            <v>31280</v>
          </cell>
          <cell r="G1802" t="str">
            <v>SGB-Bank</v>
          </cell>
          <cell r="H1802">
            <v>45380</v>
          </cell>
        </row>
        <row r="1803">
          <cell r="D1803">
            <v>1840</v>
          </cell>
          <cell r="E1803" t="str">
            <v>2021-02-09</v>
          </cell>
          <cell r="F1803">
            <v>46000</v>
          </cell>
          <cell r="G1803" t="str">
            <v>SGB-Bank</v>
          </cell>
          <cell r="H1803">
            <v>45330</v>
          </cell>
        </row>
        <row r="1804">
          <cell r="D1804">
            <v>1841</v>
          </cell>
          <cell r="E1804" t="str">
            <v>2021-02-09</v>
          </cell>
          <cell r="F1804">
            <v>11960</v>
          </cell>
          <cell r="G1804" t="str">
            <v>SGB-Bank</v>
          </cell>
          <cell r="H1804">
            <v>45412</v>
          </cell>
        </row>
        <row r="1805">
          <cell r="D1805">
            <v>1842</v>
          </cell>
          <cell r="E1805" t="str">
            <v>2021-02-05</v>
          </cell>
          <cell r="F1805">
            <v>36800</v>
          </cell>
          <cell r="G1805" t="str">
            <v>SGB-Bank</v>
          </cell>
          <cell r="H1805">
            <v>44851</v>
          </cell>
        </row>
        <row r="1806">
          <cell r="D1806">
            <v>1843</v>
          </cell>
          <cell r="E1806" t="str">
            <v>2021-02-10</v>
          </cell>
          <cell r="F1806">
            <v>147200</v>
          </cell>
          <cell r="G1806" t="str">
            <v>SGB-Bank</v>
          </cell>
          <cell r="H1806">
            <v>49765</v>
          </cell>
        </row>
        <row r="1807">
          <cell r="D1807">
            <v>1844</v>
          </cell>
          <cell r="E1807" t="str">
            <v>2021-02-10</v>
          </cell>
          <cell r="F1807">
            <v>1288</v>
          </cell>
          <cell r="G1807" t="str">
            <v>SGB-Bank</v>
          </cell>
          <cell r="H1807">
            <v>44530</v>
          </cell>
        </row>
        <row r="1808">
          <cell r="D1808">
            <v>1845</v>
          </cell>
          <cell r="E1808" t="str">
            <v>2021-02-10</v>
          </cell>
          <cell r="F1808">
            <v>5520</v>
          </cell>
          <cell r="G1808" t="str">
            <v>SGB-Bank</v>
          </cell>
          <cell r="H1808">
            <v>45322</v>
          </cell>
        </row>
        <row r="1809">
          <cell r="D1809">
            <v>1846</v>
          </cell>
          <cell r="E1809" t="str">
            <v>2021-02-11</v>
          </cell>
          <cell r="F1809">
            <v>1104</v>
          </cell>
          <cell r="G1809" t="str">
            <v>SGB-Bank</v>
          </cell>
          <cell r="H1809">
            <v>44690</v>
          </cell>
        </row>
        <row r="1810">
          <cell r="D1810">
            <v>1847</v>
          </cell>
          <cell r="E1810" t="str">
            <v>2021-02-11</v>
          </cell>
          <cell r="F1810">
            <v>92000</v>
          </cell>
          <cell r="G1810" t="str">
            <v>SGB-Bank</v>
          </cell>
          <cell r="H1810">
            <v>44600</v>
          </cell>
        </row>
        <row r="1811">
          <cell r="D1811">
            <v>1848</v>
          </cell>
          <cell r="E1811" t="str">
            <v>2021-02-11</v>
          </cell>
          <cell r="F1811">
            <v>7360</v>
          </cell>
          <cell r="G1811" t="str">
            <v>SGB-Bank</v>
          </cell>
          <cell r="H1811">
            <v>44774</v>
          </cell>
        </row>
        <row r="1812">
          <cell r="D1812">
            <v>1849</v>
          </cell>
          <cell r="E1812" t="str">
            <v>2021-02-11</v>
          </cell>
          <cell r="F1812">
            <v>27600</v>
          </cell>
          <cell r="G1812" t="str">
            <v>SGB-Bank</v>
          </cell>
          <cell r="H1812">
            <v>45412</v>
          </cell>
        </row>
        <row r="1813">
          <cell r="D1813">
            <v>1850</v>
          </cell>
          <cell r="E1813" t="str">
            <v>2021-02-10</v>
          </cell>
          <cell r="F1813">
            <v>6440</v>
          </cell>
          <cell r="G1813" t="str">
            <v>Bank Spółdzielczy w Brodnicy</v>
          </cell>
          <cell r="H1813">
            <v>45378</v>
          </cell>
        </row>
        <row r="1814">
          <cell r="D1814">
            <v>1851</v>
          </cell>
          <cell r="E1814" t="str">
            <v>2021-02-11</v>
          </cell>
          <cell r="F1814">
            <v>55200</v>
          </cell>
          <cell r="G1814" t="str">
            <v>BNP Paribas Bank Polska S.A</v>
          </cell>
          <cell r="H1814">
            <v>45333</v>
          </cell>
        </row>
        <row r="1815">
          <cell r="D1815">
            <v>1852</v>
          </cell>
          <cell r="E1815" t="str">
            <v>2021-02-11</v>
          </cell>
          <cell r="F1815">
            <v>121440</v>
          </cell>
          <cell r="G1815" t="str">
            <v>BNP Paribas Bank Polska S.A</v>
          </cell>
          <cell r="H1815">
            <v>45333</v>
          </cell>
        </row>
        <row r="1816">
          <cell r="D1816">
            <v>1853</v>
          </cell>
          <cell r="E1816" t="str">
            <v>2021-02-11</v>
          </cell>
          <cell r="F1816">
            <v>22080</v>
          </cell>
          <cell r="G1816" t="str">
            <v>BNP Paribas Bank Polska S.A</v>
          </cell>
          <cell r="H1816">
            <v>45332</v>
          </cell>
        </row>
        <row r="1817">
          <cell r="D1817">
            <v>1854</v>
          </cell>
          <cell r="E1817" t="str">
            <v>2021-02-11</v>
          </cell>
          <cell r="F1817">
            <v>161920</v>
          </cell>
          <cell r="G1817" t="str">
            <v>BNP Paribas Bank Polska S.A</v>
          </cell>
          <cell r="H1817">
            <v>45050</v>
          </cell>
        </row>
        <row r="1818">
          <cell r="D1818">
            <v>1855</v>
          </cell>
          <cell r="E1818" t="str">
            <v>2021-02-11</v>
          </cell>
          <cell r="F1818">
            <v>77280</v>
          </cell>
          <cell r="G1818" t="str">
            <v>BNP Paribas Bank Polska S.A</v>
          </cell>
          <cell r="H1818">
            <v>45333</v>
          </cell>
        </row>
        <row r="1819">
          <cell r="D1819">
            <v>1856</v>
          </cell>
          <cell r="E1819" t="str">
            <v>2021-02-11</v>
          </cell>
          <cell r="F1819">
            <v>5520</v>
          </cell>
          <cell r="G1819" t="str">
            <v>SGB-Bank</v>
          </cell>
          <cell r="H1819">
            <v>44488</v>
          </cell>
        </row>
        <row r="1820">
          <cell r="D1820">
            <v>1857</v>
          </cell>
          <cell r="E1820" t="str">
            <v>2021-02-12</v>
          </cell>
          <cell r="F1820">
            <v>7360</v>
          </cell>
          <cell r="G1820" t="str">
            <v>SGB-Bank</v>
          </cell>
          <cell r="H1820">
            <v>44603</v>
          </cell>
        </row>
        <row r="1821">
          <cell r="D1821">
            <v>1858</v>
          </cell>
          <cell r="E1821" t="str">
            <v>2021-02-12</v>
          </cell>
          <cell r="F1821">
            <v>8280</v>
          </cell>
          <cell r="G1821" t="str">
            <v>SGB-Bank</v>
          </cell>
          <cell r="H1821">
            <v>44603</v>
          </cell>
        </row>
        <row r="1822">
          <cell r="D1822">
            <v>1859</v>
          </cell>
          <cell r="E1822" t="str">
            <v>2021-02-12</v>
          </cell>
          <cell r="F1822">
            <v>6440</v>
          </cell>
          <cell r="G1822" t="str">
            <v>SGB-Bank</v>
          </cell>
          <cell r="H1822">
            <v>44691</v>
          </cell>
        </row>
        <row r="1823">
          <cell r="D1823">
            <v>1860</v>
          </cell>
          <cell r="E1823" t="str">
            <v>2021-02-12</v>
          </cell>
          <cell r="F1823">
            <v>36800</v>
          </cell>
          <cell r="G1823" t="str">
            <v>SGB-Bank</v>
          </cell>
          <cell r="H1823">
            <v>45419</v>
          </cell>
        </row>
        <row r="1824">
          <cell r="D1824">
            <v>1861</v>
          </cell>
          <cell r="E1824" t="str">
            <v>2021-02-11</v>
          </cell>
          <cell r="F1824">
            <v>55200</v>
          </cell>
          <cell r="G1824" t="str">
            <v>SGB-Bank</v>
          </cell>
          <cell r="H1824">
            <v>45281</v>
          </cell>
        </row>
        <row r="1825">
          <cell r="D1825">
            <v>1862</v>
          </cell>
          <cell r="E1825" t="str">
            <v>2021-02-12</v>
          </cell>
          <cell r="F1825">
            <v>2760</v>
          </cell>
          <cell r="G1825" t="str">
            <v>SGB-Bank</v>
          </cell>
          <cell r="H1825">
            <v>45322</v>
          </cell>
        </row>
        <row r="1826">
          <cell r="D1826">
            <v>1863</v>
          </cell>
          <cell r="E1826" t="str">
            <v>2021-02-12</v>
          </cell>
          <cell r="F1826">
            <v>156400</v>
          </cell>
          <cell r="G1826" t="str">
            <v>BNP Paribas Bank Polska S.A</v>
          </cell>
          <cell r="H1826">
            <v>44957</v>
          </cell>
        </row>
        <row r="1827">
          <cell r="D1827">
            <v>1864</v>
          </cell>
          <cell r="E1827" t="str">
            <v>2021-02-15</v>
          </cell>
          <cell r="F1827">
            <v>13800</v>
          </cell>
          <cell r="G1827" t="str">
            <v>SGB-Bank</v>
          </cell>
          <cell r="H1827">
            <v>44606</v>
          </cell>
        </row>
        <row r="1828">
          <cell r="D1828">
            <v>1865</v>
          </cell>
          <cell r="E1828" t="str">
            <v>2021-02-15</v>
          </cell>
          <cell r="F1828">
            <v>18400</v>
          </cell>
          <cell r="G1828" t="str">
            <v>SGB-Bank</v>
          </cell>
          <cell r="H1828">
            <v>44623</v>
          </cell>
        </row>
        <row r="1829">
          <cell r="D1829">
            <v>1866</v>
          </cell>
          <cell r="E1829" t="str">
            <v>2021-02-15</v>
          </cell>
          <cell r="F1829">
            <v>3496</v>
          </cell>
          <cell r="G1829" t="str">
            <v>SGB-Bank</v>
          </cell>
          <cell r="H1829">
            <v>44694</v>
          </cell>
        </row>
        <row r="1830">
          <cell r="D1830">
            <v>1867</v>
          </cell>
          <cell r="E1830" t="str">
            <v>2021-02-15</v>
          </cell>
          <cell r="F1830">
            <v>4232</v>
          </cell>
          <cell r="G1830" t="str">
            <v>SGB-Bank</v>
          </cell>
          <cell r="H1830">
            <v>44694</v>
          </cell>
        </row>
        <row r="1831">
          <cell r="D1831">
            <v>1868</v>
          </cell>
          <cell r="E1831" t="str">
            <v>2021-02-15</v>
          </cell>
          <cell r="F1831">
            <v>9200</v>
          </cell>
          <cell r="G1831" t="str">
            <v>BNP Paribas Bank Polska S.A</v>
          </cell>
          <cell r="H1831">
            <v>45337</v>
          </cell>
        </row>
        <row r="1832">
          <cell r="D1832">
            <v>1869</v>
          </cell>
          <cell r="E1832" t="str">
            <v>2021-02-15</v>
          </cell>
          <cell r="F1832">
            <v>7728</v>
          </cell>
          <cell r="G1832" t="str">
            <v>SGB-Bank</v>
          </cell>
          <cell r="H1832">
            <v>45205</v>
          </cell>
        </row>
        <row r="1833">
          <cell r="D1833">
            <v>1870</v>
          </cell>
          <cell r="E1833" t="str">
            <v>2021-02-16</v>
          </cell>
          <cell r="F1833">
            <v>18400</v>
          </cell>
          <cell r="G1833" t="str">
            <v>SGB-Bank</v>
          </cell>
          <cell r="H1833">
            <v>44607</v>
          </cell>
        </row>
        <row r="1834">
          <cell r="D1834">
            <v>1871</v>
          </cell>
          <cell r="E1834" t="str">
            <v>2021-02-16</v>
          </cell>
          <cell r="F1834">
            <v>10488</v>
          </cell>
          <cell r="G1834" t="str">
            <v>SGB-Bank</v>
          </cell>
          <cell r="H1834">
            <v>45428</v>
          </cell>
        </row>
        <row r="1835">
          <cell r="D1835">
            <v>1872</v>
          </cell>
          <cell r="E1835" t="str">
            <v>2021-02-16</v>
          </cell>
          <cell r="F1835">
            <v>13800</v>
          </cell>
          <cell r="G1835" t="str">
            <v>SGB-Bank</v>
          </cell>
          <cell r="H1835">
            <v>44607</v>
          </cell>
        </row>
        <row r="1836">
          <cell r="D1836">
            <v>1873</v>
          </cell>
          <cell r="E1836" t="str">
            <v>2021-02-16</v>
          </cell>
          <cell r="F1836">
            <v>33120</v>
          </cell>
          <cell r="G1836" t="str">
            <v>SGB-Bank</v>
          </cell>
          <cell r="H1836">
            <v>44607</v>
          </cell>
        </row>
        <row r="1837">
          <cell r="D1837">
            <v>1874</v>
          </cell>
          <cell r="E1837" t="str">
            <v>2021-02-16</v>
          </cell>
          <cell r="F1837">
            <v>18400</v>
          </cell>
          <cell r="G1837" t="str">
            <v>SGB-Bank</v>
          </cell>
          <cell r="H1837">
            <v>45337</v>
          </cell>
        </row>
        <row r="1838">
          <cell r="D1838">
            <v>1876</v>
          </cell>
          <cell r="E1838" t="str">
            <v>2021-02-16</v>
          </cell>
          <cell r="F1838">
            <v>46000</v>
          </cell>
          <cell r="G1838" t="str">
            <v>BNP Paribas Bank Polska S.A</v>
          </cell>
          <cell r="H1838">
            <v>45023</v>
          </cell>
        </row>
        <row r="1839">
          <cell r="D1839">
            <v>1877</v>
          </cell>
          <cell r="E1839" t="str">
            <v>2021-02-15</v>
          </cell>
          <cell r="F1839">
            <v>22080</v>
          </cell>
          <cell r="G1839" t="str">
            <v>SGB-Bank</v>
          </cell>
          <cell r="H1839">
            <v>44804</v>
          </cell>
        </row>
        <row r="1840">
          <cell r="D1840">
            <v>1878</v>
          </cell>
          <cell r="E1840" t="str">
            <v>2021-02-17</v>
          </cell>
          <cell r="F1840">
            <v>7360</v>
          </cell>
          <cell r="G1840" t="str">
            <v>SGB-Bank</v>
          </cell>
          <cell r="H1840">
            <v>45308</v>
          </cell>
        </row>
        <row r="1841">
          <cell r="D1841">
            <v>1879</v>
          </cell>
          <cell r="E1841" t="str">
            <v>2021-02-17</v>
          </cell>
          <cell r="F1841">
            <v>55200</v>
          </cell>
          <cell r="G1841" t="str">
            <v>SGB-Bank</v>
          </cell>
          <cell r="H1841">
            <v>44606</v>
          </cell>
        </row>
        <row r="1842">
          <cell r="D1842">
            <v>1880</v>
          </cell>
          <cell r="E1842" t="str">
            <v>2021-02-17</v>
          </cell>
          <cell r="F1842">
            <v>1840</v>
          </cell>
          <cell r="G1842" t="str">
            <v>SGB-Bank</v>
          </cell>
          <cell r="H1842">
            <v>44872</v>
          </cell>
        </row>
        <row r="1843">
          <cell r="D1843">
            <v>1881</v>
          </cell>
          <cell r="E1843" t="str">
            <v>2021-02-16</v>
          </cell>
          <cell r="F1843">
            <v>4600</v>
          </cell>
          <cell r="G1843" t="str">
            <v>SGB-Bank</v>
          </cell>
          <cell r="H1843">
            <v>45308</v>
          </cell>
        </row>
        <row r="1844">
          <cell r="D1844">
            <v>1882</v>
          </cell>
          <cell r="E1844" t="str">
            <v>2021-02-17</v>
          </cell>
          <cell r="F1844">
            <v>5520</v>
          </cell>
          <cell r="G1844" t="str">
            <v>SGB-Bank</v>
          </cell>
          <cell r="H1844">
            <v>45603</v>
          </cell>
        </row>
        <row r="1845">
          <cell r="D1845">
            <v>1883</v>
          </cell>
          <cell r="E1845" t="str">
            <v>2021-02-15</v>
          </cell>
          <cell r="F1845">
            <v>43240</v>
          </cell>
          <cell r="G1845" t="str">
            <v>SGB-Bank</v>
          </cell>
          <cell r="H1845">
            <v>45289</v>
          </cell>
        </row>
        <row r="1846">
          <cell r="D1846">
            <v>1884</v>
          </cell>
          <cell r="E1846" t="str">
            <v>2021-02-17</v>
          </cell>
          <cell r="F1846">
            <v>17891.38</v>
          </cell>
          <cell r="G1846" t="str">
            <v>SGB-Bank</v>
          </cell>
          <cell r="H1846">
            <v>45670</v>
          </cell>
        </row>
        <row r="1847">
          <cell r="D1847">
            <v>1885</v>
          </cell>
          <cell r="E1847" t="str">
            <v>2021-02-17</v>
          </cell>
          <cell r="F1847">
            <v>17480</v>
          </cell>
          <cell r="G1847" t="str">
            <v>SGB-Bank</v>
          </cell>
          <cell r="H1847">
            <v>45289</v>
          </cell>
        </row>
        <row r="1848">
          <cell r="D1848">
            <v>1886</v>
          </cell>
          <cell r="E1848" t="str">
            <v>2021-02-17</v>
          </cell>
          <cell r="F1848">
            <v>25760</v>
          </cell>
          <cell r="G1848" t="str">
            <v>SGB-Bank</v>
          </cell>
          <cell r="H1848">
            <v>45428</v>
          </cell>
        </row>
        <row r="1849">
          <cell r="D1849">
            <v>1887</v>
          </cell>
          <cell r="E1849" t="str">
            <v>2021-02-15</v>
          </cell>
          <cell r="F1849">
            <v>14720</v>
          </cell>
          <cell r="G1849" t="str">
            <v>Bank Spółdzielczy w Brodnicy</v>
          </cell>
          <cell r="H1849">
            <v>45625</v>
          </cell>
        </row>
        <row r="1850">
          <cell r="D1850">
            <v>1888</v>
          </cell>
          <cell r="E1850" t="str">
            <v>2021-02-16</v>
          </cell>
          <cell r="F1850">
            <v>4600</v>
          </cell>
          <cell r="G1850" t="str">
            <v>Bank Spółdzielczy w Brodnicy</v>
          </cell>
          <cell r="H1850">
            <v>45688</v>
          </cell>
        </row>
        <row r="1851">
          <cell r="D1851">
            <v>1889</v>
          </cell>
          <cell r="E1851" t="str">
            <v>2021-02-17</v>
          </cell>
          <cell r="F1851">
            <v>3680</v>
          </cell>
          <cell r="G1851" t="str">
            <v>Bank Spółdzielczy w Brodnicy</v>
          </cell>
          <cell r="H1851">
            <v>44599</v>
          </cell>
        </row>
        <row r="1852">
          <cell r="D1852">
            <v>1890</v>
          </cell>
          <cell r="E1852" t="str">
            <v>2021-02-18</v>
          </cell>
          <cell r="F1852">
            <v>6440</v>
          </cell>
          <cell r="G1852" t="str">
            <v>Bank Spółdzielczy w Brodnicy</v>
          </cell>
          <cell r="H1852">
            <v>44854</v>
          </cell>
        </row>
        <row r="1853">
          <cell r="D1853">
            <v>1891</v>
          </cell>
          <cell r="E1853" t="str">
            <v>2021-02-15</v>
          </cell>
          <cell r="F1853">
            <v>314824</v>
          </cell>
          <cell r="G1853" t="str">
            <v>Bank Spółdzielczy w Brodnicy</v>
          </cell>
          <cell r="H1853">
            <v>48669</v>
          </cell>
        </row>
        <row r="1854">
          <cell r="D1854">
            <v>1892</v>
          </cell>
          <cell r="E1854" t="str">
            <v>2021-02-15</v>
          </cell>
          <cell r="F1854">
            <v>80408</v>
          </cell>
          <cell r="G1854" t="str">
            <v>Bank Spółdzielczy w Brodnicy</v>
          </cell>
          <cell r="H1854">
            <v>44620</v>
          </cell>
        </row>
        <row r="1855">
          <cell r="D1855">
            <v>1893</v>
          </cell>
          <cell r="E1855" t="str">
            <v>2021-02-16</v>
          </cell>
          <cell r="F1855">
            <v>12880</v>
          </cell>
          <cell r="G1855" t="str">
            <v>Bank Spółdzielczy w Brodnicy</v>
          </cell>
          <cell r="H1855">
            <v>45625</v>
          </cell>
        </row>
        <row r="1856">
          <cell r="D1856">
            <v>1894</v>
          </cell>
          <cell r="E1856" t="str">
            <v>2021-02-18</v>
          </cell>
          <cell r="F1856">
            <v>27600</v>
          </cell>
          <cell r="G1856" t="str">
            <v>Bank Spółdzielczy w Brodnicy</v>
          </cell>
          <cell r="H1856">
            <v>44897</v>
          </cell>
        </row>
        <row r="1857">
          <cell r="D1857">
            <v>1895</v>
          </cell>
          <cell r="E1857" t="str">
            <v>2021-02-16</v>
          </cell>
          <cell r="F1857">
            <v>7360</v>
          </cell>
          <cell r="G1857" t="str">
            <v>SGB-Bank</v>
          </cell>
          <cell r="H1857">
            <v>44695</v>
          </cell>
        </row>
        <row r="1858">
          <cell r="D1858">
            <v>1896</v>
          </cell>
          <cell r="E1858" t="str">
            <v>2021-02-17</v>
          </cell>
          <cell r="F1858">
            <v>156400</v>
          </cell>
          <cell r="G1858" t="str">
            <v>SGB-Bank</v>
          </cell>
          <cell r="H1858">
            <v>45428</v>
          </cell>
        </row>
        <row r="1859">
          <cell r="D1859">
            <v>1897</v>
          </cell>
          <cell r="E1859" t="str">
            <v>2021-02-17</v>
          </cell>
          <cell r="F1859">
            <v>156400</v>
          </cell>
          <cell r="G1859" t="str">
            <v>SGB-Bank</v>
          </cell>
          <cell r="H1859">
            <v>45428</v>
          </cell>
        </row>
        <row r="1860">
          <cell r="D1860">
            <v>1898</v>
          </cell>
          <cell r="E1860" t="str">
            <v>2021-02-18</v>
          </cell>
          <cell r="F1860">
            <v>25760</v>
          </cell>
          <cell r="G1860" t="str">
            <v>SGB-Bank</v>
          </cell>
          <cell r="H1860">
            <v>44533</v>
          </cell>
        </row>
        <row r="1861">
          <cell r="D1861">
            <v>1899</v>
          </cell>
          <cell r="E1861" t="str">
            <v>2021-02-18</v>
          </cell>
          <cell r="F1861">
            <v>18400</v>
          </cell>
          <cell r="G1861" t="str">
            <v>SGB-Bank</v>
          </cell>
          <cell r="H1861">
            <v>45596</v>
          </cell>
        </row>
        <row r="1862">
          <cell r="D1862">
            <v>1900</v>
          </cell>
          <cell r="E1862" t="str">
            <v>2021-02-19</v>
          </cell>
          <cell r="F1862">
            <v>7360</v>
          </cell>
          <cell r="G1862" t="str">
            <v>SGB-Bank</v>
          </cell>
          <cell r="H1862">
            <v>44698</v>
          </cell>
        </row>
        <row r="1863">
          <cell r="D1863">
            <v>1901</v>
          </cell>
          <cell r="E1863" t="str">
            <v>2021-02-19</v>
          </cell>
          <cell r="F1863">
            <v>12880</v>
          </cell>
          <cell r="G1863" t="str">
            <v>SGB-Bank</v>
          </cell>
          <cell r="H1863">
            <v>45244</v>
          </cell>
        </row>
        <row r="1864">
          <cell r="D1864">
            <v>1902</v>
          </cell>
          <cell r="E1864" t="str">
            <v>2021-02-19</v>
          </cell>
          <cell r="F1864">
            <v>25392</v>
          </cell>
          <cell r="G1864" t="str">
            <v>SGB-Bank</v>
          </cell>
          <cell r="H1864">
            <v>47177</v>
          </cell>
        </row>
        <row r="1865">
          <cell r="D1865">
            <v>1903</v>
          </cell>
          <cell r="E1865" t="str">
            <v>2021-02-19</v>
          </cell>
          <cell r="F1865">
            <v>1840</v>
          </cell>
          <cell r="G1865" t="str">
            <v>SGB-Bank</v>
          </cell>
          <cell r="H1865">
            <v>45046</v>
          </cell>
        </row>
        <row r="1866">
          <cell r="D1866">
            <v>1904</v>
          </cell>
          <cell r="E1866" t="str">
            <v>2021-02-19</v>
          </cell>
          <cell r="F1866">
            <v>3680</v>
          </cell>
          <cell r="G1866" t="str">
            <v>Bank Polskiej Spółdzielczości</v>
          </cell>
          <cell r="H1866">
            <v>44973</v>
          </cell>
        </row>
        <row r="1867">
          <cell r="D1867">
            <v>1905</v>
          </cell>
          <cell r="E1867" t="str">
            <v>2021-02-19</v>
          </cell>
          <cell r="F1867">
            <v>55200</v>
          </cell>
          <cell r="G1867" t="str">
            <v>SGB-Bank</v>
          </cell>
          <cell r="H1867">
            <v>45430</v>
          </cell>
        </row>
        <row r="1868">
          <cell r="D1868">
            <v>1906</v>
          </cell>
          <cell r="E1868" t="str">
            <v>2021-02-19</v>
          </cell>
          <cell r="F1868">
            <v>24840</v>
          </cell>
          <cell r="G1868" t="str">
            <v>SGB-Bank</v>
          </cell>
          <cell r="H1868">
            <v>45198</v>
          </cell>
        </row>
        <row r="1869">
          <cell r="D1869">
            <v>1907</v>
          </cell>
          <cell r="E1869" t="str">
            <v>2021-02-19</v>
          </cell>
          <cell r="F1869">
            <v>4600</v>
          </cell>
          <cell r="G1869" t="str">
            <v>SGB-Bank</v>
          </cell>
          <cell r="H1869">
            <v>45706</v>
          </cell>
        </row>
        <row r="1870">
          <cell r="D1870">
            <v>1908</v>
          </cell>
          <cell r="E1870" t="str">
            <v>2021-02-18</v>
          </cell>
          <cell r="F1870">
            <v>11040</v>
          </cell>
          <cell r="G1870" t="str">
            <v>SGB-Bank</v>
          </cell>
          <cell r="H1870">
            <v>45253</v>
          </cell>
        </row>
        <row r="1871">
          <cell r="D1871">
            <v>1909</v>
          </cell>
          <cell r="E1871" t="str">
            <v>2021-02-19</v>
          </cell>
          <cell r="F1871">
            <v>9200</v>
          </cell>
          <cell r="G1871" t="str">
            <v>SGB-Bank</v>
          </cell>
          <cell r="H1871">
            <v>44946</v>
          </cell>
        </row>
        <row r="1872">
          <cell r="D1872">
            <v>1910</v>
          </cell>
          <cell r="E1872" t="str">
            <v>2021-02-22</v>
          </cell>
          <cell r="F1872">
            <v>3496</v>
          </cell>
          <cell r="G1872" t="str">
            <v>SGB-Bank</v>
          </cell>
          <cell r="H1872">
            <v>44701</v>
          </cell>
        </row>
        <row r="1873">
          <cell r="D1873">
            <v>1911</v>
          </cell>
          <cell r="E1873" t="str">
            <v>2021-02-22</v>
          </cell>
          <cell r="F1873">
            <v>7360</v>
          </cell>
          <cell r="G1873" t="str">
            <v>SGB-Bank</v>
          </cell>
          <cell r="H1873">
            <v>44701</v>
          </cell>
        </row>
        <row r="1874">
          <cell r="D1874">
            <v>1912</v>
          </cell>
          <cell r="E1874" t="str">
            <v>2021-02-22</v>
          </cell>
          <cell r="F1874">
            <v>27600</v>
          </cell>
          <cell r="G1874" t="str">
            <v>SGB-Bank</v>
          </cell>
          <cell r="H1874">
            <v>44613</v>
          </cell>
        </row>
        <row r="1875">
          <cell r="D1875">
            <v>1913</v>
          </cell>
          <cell r="E1875" t="str">
            <v>2021-02-22</v>
          </cell>
          <cell r="F1875">
            <v>18400</v>
          </cell>
          <cell r="G1875" t="str">
            <v>SGB-Bank</v>
          </cell>
          <cell r="H1875">
            <v>44979</v>
          </cell>
        </row>
        <row r="1876">
          <cell r="D1876">
            <v>1914</v>
          </cell>
          <cell r="E1876" t="str">
            <v>2021-02-22</v>
          </cell>
          <cell r="F1876">
            <v>11960</v>
          </cell>
          <cell r="G1876" t="str">
            <v>SGB-Bank</v>
          </cell>
          <cell r="H1876">
            <v>45692</v>
          </cell>
        </row>
        <row r="1877">
          <cell r="D1877">
            <v>1915</v>
          </cell>
          <cell r="E1877" t="str">
            <v>2021-02-22</v>
          </cell>
          <cell r="F1877">
            <v>27600</v>
          </cell>
          <cell r="G1877" t="str">
            <v>SGB-Bank</v>
          </cell>
          <cell r="H1877">
            <v>45196</v>
          </cell>
        </row>
        <row r="1878">
          <cell r="D1878">
            <v>1916</v>
          </cell>
          <cell r="E1878" t="str">
            <v>2021-02-22</v>
          </cell>
          <cell r="F1878">
            <v>36800</v>
          </cell>
          <cell r="G1878" t="str">
            <v>SGB-Bank</v>
          </cell>
          <cell r="H1878">
            <v>45337</v>
          </cell>
        </row>
        <row r="1879">
          <cell r="D1879">
            <v>1917</v>
          </cell>
          <cell r="E1879" t="str">
            <v>2021-02-23</v>
          </cell>
          <cell r="F1879">
            <v>3680</v>
          </cell>
          <cell r="G1879" t="str">
            <v>SGB-Bank</v>
          </cell>
          <cell r="H1879">
            <v>44702</v>
          </cell>
        </row>
        <row r="1880">
          <cell r="D1880">
            <v>1918</v>
          </cell>
          <cell r="E1880" t="str">
            <v>2021-02-23</v>
          </cell>
          <cell r="F1880">
            <v>14352</v>
          </cell>
          <cell r="G1880" t="str">
            <v>SGB-Bank</v>
          </cell>
          <cell r="H1880">
            <v>45344</v>
          </cell>
        </row>
        <row r="1881">
          <cell r="D1881">
            <v>1919</v>
          </cell>
          <cell r="E1881" t="str">
            <v>2021-02-23</v>
          </cell>
          <cell r="F1881">
            <v>18400</v>
          </cell>
          <cell r="G1881" t="str">
            <v>SGB-Bank</v>
          </cell>
          <cell r="H1881">
            <v>44592</v>
          </cell>
        </row>
        <row r="1882">
          <cell r="D1882">
            <v>1920</v>
          </cell>
          <cell r="E1882" t="str">
            <v>2021-02-23</v>
          </cell>
          <cell r="F1882">
            <v>12880</v>
          </cell>
          <cell r="G1882" t="str">
            <v>SGB-Bank</v>
          </cell>
          <cell r="H1882">
            <v>45331</v>
          </cell>
        </row>
        <row r="1883">
          <cell r="D1883">
            <v>1921</v>
          </cell>
          <cell r="E1883" t="str">
            <v>2021-02-23</v>
          </cell>
          <cell r="F1883">
            <v>18400</v>
          </cell>
          <cell r="G1883" t="str">
            <v>SGB-Bank</v>
          </cell>
          <cell r="H1883">
            <v>44979</v>
          </cell>
        </row>
        <row r="1884">
          <cell r="D1884">
            <v>1922</v>
          </cell>
          <cell r="E1884" t="str">
            <v>2021-02-23</v>
          </cell>
          <cell r="F1884">
            <v>14720</v>
          </cell>
          <cell r="G1884" t="str">
            <v>SGB-Bank</v>
          </cell>
          <cell r="H1884">
            <v>44973</v>
          </cell>
        </row>
        <row r="1885">
          <cell r="D1885">
            <v>1923</v>
          </cell>
          <cell r="E1885" t="str">
            <v>2021-02-22</v>
          </cell>
          <cell r="F1885">
            <v>11040</v>
          </cell>
          <cell r="G1885" t="str">
            <v>Bank Spółdzielczy w Brodnicy</v>
          </cell>
          <cell r="H1885">
            <v>44925</v>
          </cell>
        </row>
        <row r="1886">
          <cell r="D1886">
            <v>1925</v>
          </cell>
          <cell r="E1886" t="str">
            <v>2021-02-24</v>
          </cell>
          <cell r="F1886">
            <v>23920</v>
          </cell>
          <cell r="G1886" t="str">
            <v>Bank Polskiej Spółdzielczości</v>
          </cell>
          <cell r="H1886">
            <v>44666</v>
          </cell>
        </row>
        <row r="1887">
          <cell r="D1887">
            <v>1926</v>
          </cell>
          <cell r="E1887" t="str">
            <v>2021-02-19</v>
          </cell>
          <cell r="F1887">
            <v>14720</v>
          </cell>
          <cell r="G1887" t="str">
            <v>BNP Paribas Bank Polska S.A</v>
          </cell>
          <cell r="H1887">
            <v>45341</v>
          </cell>
        </row>
        <row r="1888">
          <cell r="D1888">
            <v>1927</v>
          </cell>
          <cell r="E1888" t="str">
            <v>2021-02-19</v>
          </cell>
          <cell r="F1888">
            <v>73600</v>
          </cell>
          <cell r="G1888" t="str">
            <v>BNP Paribas Bank Polska S.A</v>
          </cell>
          <cell r="H1888">
            <v>44368</v>
          </cell>
        </row>
        <row r="1889">
          <cell r="D1889">
            <v>1928</v>
          </cell>
          <cell r="E1889" t="str">
            <v>2021-02-22</v>
          </cell>
          <cell r="F1889">
            <v>18400</v>
          </cell>
          <cell r="G1889" t="str">
            <v>BNP Paribas Bank Polska S.A</v>
          </cell>
          <cell r="H1889">
            <v>45434</v>
          </cell>
        </row>
        <row r="1890">
          <cell r="D1890">
            <v>1929</v>
          </cell>
          <cell r="E1890" t="str">
            <v>2021-02-23</v>
          </cell>
          <cell r="F1890">
            <v>41400</v>
          </cell>
          <cell r="G1890" t="str">
            <v>BNP Paribas Bank Polska S.A</v>
          </cell>
          <cell r="H1890">
            <v>45345</v>
          </cell>
        </row>
        <row r="1891">
          <cell r="D1891">
            <v>1930</v>
          </cell>
          <cell r="E1891" t="str">
            <v>2021-02-23</v>
          </cell>
          <cell r="F1891">
            <v>4600</v>
          </cell>
          <cell r="G1891" t="str">
            <v>BNP Paribas Bank Polska S.A</v>
          </cell>
          <cell r="H1891">
            <v>45345</v>
          </cell>
        </row>
        <row r="1892">
          <cell r="D1892">
            <v>1931</v>
          </cell>
          <cell r="E1892" t="str">
            <v>2021-02-23</v>
          </cell>
          <cell r="F1892">
            <v>36800</v>
          </cell>
          <cell r="G1892" t="str">
            <v>BNP Paribas Bank Polska S.A</v>
          </cell>
          <cell r="H1892">
            <v>45345</v>
          </cell>
        </row>
        <row r="1893">
          <cell r="D1893">
            <v>1932</v>
          </cell>
          <cell r="E1893" t="str">
            <v>2021-02-24</v>
          </cell>
          <cell r="F1893">
            <v>27600</v>
          </cell>
          <cell r="G1893" t="str">
            <v>SGB-Bank</v>
          </cell>
          <cell r="H1893">
            <v>44893</v>
          </cell>
        </row>
        <row r="1894">
          <cell r="D1894">
            <v>1933</v>
          </cell>
          <cell r="E1894" t="str">
            <v>2021-02-24</v>
          </cell>
          <cell r="F1894">
            <v>7360</v>
          </cell>
          <cell r="G1894" t="str">
            <v>SGB-Bank</v>
          </cell>
          <cell r="H1894">
            <v>44615</v>
          </cell>
        </row>
        <row r="1895">
          <cell r="D1895">
            <v>1934</v>
          </cell>
          <cell r="E1895" t="str">
            <v>2021-02-24</v>
          </cell>
          <cell r="F1895">
            <v>5520</v>
          </cell>
          <cell r="G1895" t="str">
            <v>SGB-Bank</v>
          </cell>
          <cell r="H1895">
            <v>44615</v>
          </cell>
        </row>
        <row r="1896">
          <cell r="D1896">
            <v>1935</v>
          </cell>
          <cell r="E1896" t="str">
            <v>2021-02-24</v>
          </cell>
          <cell r="F1896">
            <v>1840</v>
          </cell>
          <cell r="G1896" t="str">
            <v>SGB-Bank</v>
          </cell>
          <cell r="H1896">
            <v>44908</v>
          </cell>
        </row>
        <row r="1897">
          <cell r="D1897">
            <v>1936</v>
          </cell>
          <cell r="E1897" t="str">
            <v>2021-02-24</v>
          </cell>
          <cell r="F1897">
            <v>82800</v>
          </cell>
          <cell r="G1897" t="str">
            <v>SGB-Bank</v>
          </cell>
          <cell r="H1897">
            <v>45705</v>
          </cell>
        </row>
        <row r="1898">
          <cell r="D1898">
            <v>1937</v>
          </cell>
          <cell r="E1898" t="str">
            <v>2021-02-24</v>
          </cell>
          <cell r="F1898">
            <v>92000</v>
          </cell>
          <cell r="G1898" t="str">
            <v>SGB-Bank</v>
          </cell>
          <cell r="H1898">
            <v>45156</v>
          </cell>
        </row>
        <row r="1899">
          <cell r="D1899">
            <v>1938</v>
          </cell>
          <cell r="E1899" t="str">
            <v>2021-02-24</v>
          </cell>
          <cell r="F1899">
            <v>12880</v>
          </cell>
          <cell r="G1899" t="str">
            <v>SGB-Bank</v>
          </cell>
          <cell r="H1899">
            <v>45708</v>
          </cell>
        </row>
        <row r="1900">
          <cell r="D1900">
            <v>1939</v>
          </cell>
          <cell r="E1900" t="str">
            <v>2021-02-24</v>
          </cell>
          <cell r="F1900">
            <v>106536</v>
          </cell>
          <cell r="G1900" t="str">
            <v>SGB-Bank</v>
          </cell>
          <cell r="H1900">
            <v>45603</v>
          </cell>
        </row>
        <row r="1901">
          <cell r="D1901">
            <v>1940</v>
          </cell>
          <cell r="E1901" t="str">
            <v>2021-02-24</v>
          </cell>
          <cell r="F1901">
            <v>12880</v>
          </cell>
          <cell r="G1901" t="str">
            <v>SGB-Bank</v>
          </cell>
          <cell r="H1901">
            <v>45322</v>
          </cell>
        </row>
        <row r="1902">
          <cell r="D1902">
            <v>1941</v>
          </cell>
          <cell r="E1902" t="str">
            <v>2021-02-24</v>
          </cell>
          <cell r="F1902">
            <v>36800</v>
          </cell>
          <cell r="G1902" t="str">
            <v>SGB-Bank</v>
          </cell>
          <cell r="H1902">
            <v>44833</v>
          </cell>
        </row>
        <row r="1903">
          <cell r="D1903">
            <v>1943</v>
          </cell>
          <cell r="E1903" t="str">
            <v>2021-02-24</v>
          </cell>
          <cell r="F1903">
            <v>55200</v>
          </cell>
          <cell r="G1903" t="str">
            <v>BNP Paribas Bank Polska S.A</v>
          </cell>
          <cell r="H1903">
            <v>45346</v>
          </cell>
        </row>
        <row r="1904">
          <cell r="D1904">
            <v>1945</v>
          </cell>
          <cell r="E1904" t="str">
            <v>2021-02-17</v>
          </cell>
          <cell r="F1904">
            <v>27986.400000000001</v>
          </cell>
          <cell r="G1904" t="str">
            <v>BNP Paribas Bank Polska S.A</v>
          </cell>
          <cell r="H1904">
            <v>49730</v>
          </cell>
        </row>
        <row r="1905">
          <cell r="D1905">
            <v>1946</v>
          </cell>
          <cell r="E1905" t="str">
            <v>2021-02-18</v>
          </cell>
          <cell r="F1905">
            <v>39744</v>
          </cell>
          <cell r="G1905" t="str">
            <v>BNP Paribas Bank Polska S.A</v>
          </cell>
          <cell r="H1905">
            <v>45343</v>
          </cell>
        </row>
        <row r="1906">
          <cell r="D1906">
            <v>1947</v>
          </cell>
          <cell r="E1906" t="str">
            <v>2021-02-18</v>
          </cell>
          <cell r="F1906">
            <v>95680</v>
          </cell>
          <cell r="G1906" t="str">
            <v>BNP Paribas Bank Polska S.A</v>
          </cell>
          <cell r="H1906">
            <v>49485</v>
          </cell>
        </row>
        <row r="1907">
          <cell r="D1907">
            <v>1948</v>
          </cell>
          <cell r="E1907" t="str">
            <v>2021-02-22</v>
          </cell>
          <cell r="F1907">
            <v>9200</v>
          </cell>
          <cell r="G1907" t="str">
            <v>Bank Spółdzielczy w Brodnicy</v>
          </cell>
          <cell r="H1907">
            <v>45695</v>
          </cell>
        </row>
        <row r="1908">
          <cell r="D1908">
            <v>1949</v>
          </cell>
          <cell r="E1908" t="str">
            <v>2021-02-22</v>
          </cell>
          <cell r="F1908">
            <v>55200</v>
          </cell>
          <cell r="G1908" t="str">
            <v>Bank Spółdzielczy w Brodnicy</v>
          </cell>
          <cell r="H1908">
            <v>44924</v>
          </cell>
        </row>
        <row r="1909">
          <cell r="D1909">
            <v>1950</v>
          </cell>
          <cell r="E1909" t="str">
            <v>2021-02-23</v>
          </cell>
          <cell r="F1909">
            <v>18400</v>
          </cell>
          <cell r="G1909" t="str">
            <v>Bank Spółdzielczy w Brodnicy</v>
          </cell>
          <cell r="H1909">
            <v>45657</v>
          </cell>
        </row>
        <row r="1910">
          <cell r="D1910">
            <v>1951</v>
          </cell>
          <cell r="E1910" t="str">
            <v>2021-02-24</v>
          </cell>
          <cell r="F1910">
            <v>9200</v>
          </cell>
          <cell r="G1910" t="str">
            <v>Bank Polskiej Spółdzielczości</v>
          </cell>
          <cell r="H1910">
            <v>45301</v>
          </cell>
        </row>
        <row r="1911">
          <cell r="D1911">
            <v>1952</v>
          </cell>
          <cell r="E1911" t="str">
            <v>2021-02-17</v>
          </cell>
          <cell r="F1911">
            <v>42320</v>
          </cell>
          <cell r="G1911" t="str">
            <v>Bank Spółdzielczy w Brodnicy</v>
          </cell>
          <cell r="H1911">
            <v>44907</v>
          </cell>
        </row>
        <row r="1912">
          <cell r="D1912">
            <v>1953</v>
          </cell>
          <cell r="E1912" t="str">
            <v>2021-02-19</v>
          </cell>
          <cell r="F1912">
            <v>31280</v>
          </cell>
          <cell r="G1912" t="str">
            <v>Bank Spółdzielczy w Brodnicy</v>
          </cell>
          <cell r="H1912">
            <v>44935</v>
          </cell>
        </row>
        <row r="1913">
          <cell r="D1913">
            <v>1954</v>
          </cell>
          <cell r="E1913" t="str">
            <v>2021-02-23</v>
          </cell>
          <cell r="F1913">
            <v>27600</v>
          </cell>
          <cell r="G1913" t="str">
            <v>Bank Spółdzielczy w Brodnicy</v>
          </cell>
          <cell r="H1913">
            <v>45657</v>
          </cell>
        </row>
        <row r="1914">
          <cell r="D1914">
            <v>1955</v>
          </cell>
          <cell r="E1914" t="str">
            <v>2021-02-12</v>
          </cell>
          <cell r="F1914">
            <v>27600</v>
          </cell>
          <cell r="G1914" t="str">
            <v>Bank Spółdzielczy w Brodnicy</v>
          </cell>
          <cell r="H1914">
            <v>44938</v>
          </cell>
        </row>
        <row r="1915">
          <cell r="D1915">
            <v>1956</v>
          </cell>
          <cell r="E1915" t="str">
            <v>2021-02-15</v>
          </cell>
          <cell r="F1915">
            <v>12880</v>
          </cell>
          <cell r="G1915" t="str">
            <v>Bank Spółdzielczy w Brodnicy</v>
          </cell>
          <cell r="H1915">
            <v>44971</v>
          </cell>
        </row>
        <row r="1916">
          <cell r="D1916">
            <v>1957</v>
          </cell>
          <cell r="E1916" t="str">
            <v>2021-02-23</v>
          </cell>
          <cell r="F1916">
            <v>13800</v>
          </cell>
          <cell r="G1916" t="str">
            <v>Bank Spółdzielczy w Brodnicy</v>
          </cell>
          <cell r="H1916">
            <v>44980</v>
          </cell>
        </row>
        <row r="1917">
          <cell r="D1917">
            <v>1958</v>
          </cell>
          <cell r="E1917" t="str">
            <v>2021-02-23</v>
          </cell>
          <cell r="F1917">
            <v>22080</v>
          </cell>
          <cell r="G1917" t="str">
            <v>Bank Spółdzielczy w Brodnicy</v>
          </cell>
          <cell r="H1917">
            <v>44980</v>
          </cell>
        </row>
        <row r="1918">
          <cell r="D1918">
            <v>1959</v>
          </cell>
          <cell r="E1918" t="str">
            <v>2021-02-24</v>
          </cell>
          <cell r="F1918">
            <v>161920</v>
          </cell>
          <cell r="G1918" t="str">
            <v>mBank SA</v>
          </cell>
          <cell r="H1918">
            <v>44977</v>
          </cell>
        </row>
        <row r="1919">
          <cell r="D1919">
            <v>1960</v>
          </cell>
          <cell r="E1919" t="str">
            <v>2021-02-25</v>
          </cell>
          <cell r="F1919">
            <v>16560</v>
          </cell>
          <cell r="G1919" t="str">
            <v>SGB-Bank</v>
          </cell>
          <cell r="H1919">
            <v>45348</v>
          </cell>
        </row>
        <row r="1920">
          <cell r="D1920">
            <v>1961</v>
          </cell>
          <cell r="E1920" t="str">
            <v>2021-02-25</v>
          </cell>
          <cell r="F1920">
            <v>1840</v>
          </cell>
          <cell r="G1920" t="str">
            <v>SGB-Bank</v>
          </cell>
          <cell r="H1920">
            <v>44704</v>
          </cell>
        </row>
        <row r="1921">
          <cell r="D1921">
            <v>1962</v>
          </cell>
          <cell r="E1921" t="str">
            <v>2021-02-25</v>
          </cell>
          <cell r="F1921">
            <v>1840</v>
          </cell>
          <cell r="G1921" t="str">
            <v>SGB-Bank</v>
          </cell>
          <cell r="H1921">
            <v>44704</v>
          </cell>
        </row>
        <row r="1922">
          <cell r="D1922">
            <v>1963</v>
          </cell>
          <cell r="E1922" t="str">
            <v>2021-02-25</v>
          </cell>
          <cell r="F1922">
            <v>2392</v>
          </cell>
          <cell r="G1922" t="str">
            <v>SGB-Bank</v>
          </cell>
          <cell r="H1922">
            <v>44704</v>
          </cell>
        </row>
        <row r="1923">
          <cell r="D1923">
            <v>1964</v>
          </cell>
          <cell r="E1923" t="str">
            <v>2021-02-25</v>
          </cell>
          <cell r="F1923">
            <v>1840</v>
          </cell>
          <cell r="G1923" t="str">
            <v>SGB-Bank</v>
          </cell>
          <cell r="H1923">
            <v>45345</v>
          </cell>
        </row>
        <row r="1924">
          <cell r="D1924">
            <v>1965</v>
          </cell>
          <cell r="E1924" t="str">
            <v>2021-02-24</v>
          </cell>
          <cell r="F1924">
            <v>27600</v>
          </cell>
          <cell r="G1924" t="str">
            <v>SGB-Bank</v>
          </cell>
          <cell r="H1924">
            <v>45351</v>
          </cell>
        </row>
        <row r="1925">
          <cell r="D1925">
            <v>1966</v>
          </cell>
          <cell r="E1925" t="str">
            <v>2021-02-25</v>
          </cell>
          <cell r="F1925">
            <v>9200</v>
          </cell>
          <cell r="G1925" t="str">
            <v>SGB-Bank</v>
          </cell>
          <cell r="H1925">
            <v>45345</v>
          </cell>
        </row>
        <row r="1926">
          <cell r="D1926">
            <v>1967</v>
          </cell>
          <cell r="E1926">
            <v>44256</v>
          </cell>
          <cell r="F1926">
            <v>12880</v>
          </cell>
          <cell r="G1926" t="str">
            <v>Bank Spółdzielczy w Brodnicy</v>
          </cell>
          <cell r="H1926">
            <v>44619</v>
          </cell>
        </row>
        <row r="1927">
          <cell r="D1927">
            <v>1968</v>
          </cell>
          <cell r="E1927" t="str">
            <v>2021-02-25</v>
          </cell>
          <cell r="F1927">
            <v>36800</v>
          </cell>
          <cell r="G1927" t="str">
            <v>BNP Paribas Bank Polska S.A</v>
          </cell>
          <cell r="H1927">
            <v>45281</v>
          </cell>
        </row>
        <row r="1928">
          <cell r="D1928">
            <v>1969</v>
          </cell>
          <cell r="E1928" t="str">
            <v>2021-02-12</v>
          </cell>
          <cell r="F1928">
            <v>3680</v>
          </cell>
          <cell r="G1928" t="str">
            <v>Bank Spółdzielczy w Brodnicy</v>
          </cell>
          <cell r="H1928">
            <v>44959</v>
          </cell>
        </row>
        <row r="1929">
          <cell r="D1929">
            <v>1970</v>
          </cell>
          <cell r="E1929" t="str">
            <v>2021-02-17</v>
          </cell>
          <cell r="F1929">
            <v>11040</v>
          </cell>
          <cell r="G1929" t="str">
            <v>Bank Spółdzielczy w Brodnicy</v>
          </cell>
          <cell r="H1929">
            <v>45688</v>
          </cell>
        </row>
        <row r="1930">
          <cell r="D1930">
            <v>1971</v>
          </cell>
          <cell r="E1930" t="str">
            <v>2021-02-25</v>
          </cell>
          <cell r="F1930">
            <v>156400</v>
          </cell>
          <cell r="G1930" t="str">
            <v>Bank Spółdzielczy w Brodnicy</v>
          </cell>
          <cell r="H1930">
            <v>44292</v>
          </cell>
        </row>
        <row r="1931">
          <cell r="D1931">
            <v>1972</v>
          </cell>
          <cell r="E1931" t="str">
            <v>2021-02-23</v>
          </cell>
          <cell r="F1931">
            <v>35125.599999999999</v>
          </cell>
          <cell r="G1931" t="str">
            <v>Bank Spółdzielczy w Brodnicy</v>
          </cell>
          <cell r="H1931">
            <v>44341</v>
          </cell>
        </row>
        <row r="1932">
          <cell r="D1932">
            <v>1973</v>
          </cell>
          <cell r="E1932" t="str">
            <v>2021-02-26</v>
          </cell>
          <cell r="F1932">
            <v>3680</v>
          </cell>
          <cell r="G1932" t="str">
            <v>Bank Spółdzielczy w Brodnicy</v>
          </cell>
          <cell r="H1932">
            <v>45688</v>
          </cell>
        </row>
        <row r="1933">
          <cell r="D1933">
            <v>1974</v>
          </cell>
          <cell r="E1933" t="str">
            <v>2021-02-26</v>
          </cell>
          <cell r="F1933">
            <v>22080</v>
          </cell>
          <cell r="G1933" t="str">
            <v>Bank Spółdzielczy w Brodnicy</v>
          </cell>
          <cell r="H1933">
            <v>44980</v>
          </cell>
        </row>
        <row r="1934">
          <cell r="D1934">
            <v>1975</v>
          </cell>
          <cell r="E1934" t="str">
            <v>2021-02-25</v>
          </cell>
          <cell r="F1934">
            <v>9200</v>
          </cell>
          <cell r="G1934" t="str">
            <v>Bank Spółdzielczy w Brodnicy</v>
          </cell>
          <cell r="H1934">
            <v>45707</v>
          </cell>
        </row>
        <row r="1935">
          <cell r="D1935">
            <v>1976</v>
          </cell>
          <cell r="E1935" t="str">
            <v>2021-02-26</v>
          </cell>
          <cell r="F1935">
            <v>13800</v>
          </cell>
          <cell r="G1935" t="str">
            <v>Bank Spółdzielczy w Brodnicy</v>
          </cell>
          <cell r="H1935">
            <v>44620</v>
          </cell>
        </row>
        <row r="1936">
          <cell r="D1936">
            <v>1977</v>
          </cell>
          <cell r="E1936" t="str">
            <v>2021-02-26</v>
          </cell>
          <cell r="F1936">
            <v>5520</v>
          </cell>
          <cell r="G1936" t="str">
            <v>Bank Polskiej Spółdzielczości</v>
          </cell>
          <cell r="H1936">
            <v>45291</v>
          </cell>
        </row>
        <row r="1937">
          <cell r="D1937">
            <v>1978</v>
          </cell>
          <cell r="E1937" t="str">
            <v>2021-02-26</v>
          </cell>
          <cell r="F1937">
            <v>47840</v>
          </cell>
          <cell r="G1937" t="str">
            <v>Bank Polskiej Spółdzielczości</v>
          </cell>
          <cell r="H1937">
            <v>44618</v>
          </cell>
        </row>
        <row r="1938">
          <cell r="D1938">
            <v>1979</v>
          </cell>
          <cell r="E1938" t="str">
            <v>2021-02-26</v>
          </cell>
          <cell r="F1938">
            <v>82542.399999999994</v>
          </cell>
          <cell r="G1938" t="str">
            <v>SGB-Bank</v>
          </cell>
          <cell r="H1938">
            <v>47937</v>
          </cell>
        </row>
        <row r="1939">
          <cell r="D1939">
            <v>1980</v>
          </cell>
          <cell r="E1939" t="str">
            <v>2021-02-26</v>
          </cell>
          <cell r="F1939">
            <v>5704</v>
          </cell>
          <cell r="G1939" t="str">
            <v>SGB-Bank</v>
          </cell>
          <cell r="H1939">
            <v>44705</v>
          </cell>
        </row>
        <row r="1940">
          <cell r="D1940">
            <v>1981</v>
          </cell>
          <cell r="E1940" t="str">
            <v>2021-02-25</v>
          </cell>
          <cell r="F1940">
            <v>11960</v>
          </cell>
          <cell r="G1940" t="str">
            <v>SGB-Bank</v>
          </cell>
          <cell r="H1940">
            <v>45176</v>
          </cell>
        </row>
        <row r="1941">
          <cell r="D1941">
            <v>1982</v>
          </cell>
          <cell r="E1941" t="str">
            <v>2021-02-26</v>
          </cell>
          <cell r="F1941">
            <v>92000</v>
          </cell>
          <cell r="G1941" t="str">
            <v>SGB-Bank</v>
          </cell>
          <cell r="H1941">
            <v>44979</v>
          </cell>
        </row>
        <row r="1942">
          <cell r="D1942">
            <v>1983</v>
          </cell>
          <cell r="E1942" t="str">
            <v>2021-02-26</v>
          </cell>
          <cell r="F1942">
            <v>18400</v>
          </cell>
          <cell r="G1942" t="str">
            <v>SGB-Bank</v>
          </cell>
          <cell r="H1942">
            <v>44984</v>
          </cell>
        </row>
        <row r="1943">
          <cell r="D1943">
            <v>1984</v>
          </cell>
          <cell r="E1943" t="str">
            <v>2021-02-26</v>
          </cell>
          <cell r="F1943">
            <v>1472</v>
          </cell>
          <cell r="G1943" t="str">
            <v>SGB-Bank</v>
          </cell>
          <cell r="H1943">
            <v>44525</v>
          </cell>
        </row>
        <row r="1944">
          <cell r="D1944">
            <v>1985</v>
          </cell>
          <cell r="E1944" t="str">
            <v>2021-02-26</v>
          </cell>
          <cell r="F1944">
            <v>2760</v>
          </cell>
          <cell r="G1944" t="str">
            <v>SGB-Bank</v>
          </cell>
          <cell r="H1944">
            <v>44705</v>
          </cell>
        </row>
        <row r="1945">
          <cell r="D1945">
            <v>1986</v>
          </cell>
          <cell r="E1945" t="str">
            <v>2021-02-26</v>
          </cell>
          <cell r="F1945">
            <v>36800</v>
          </cell>
          <cell r="G1945" t="str">
            <v>SGB-Bank</v>
          </cell>
          <cell r="H1945">
            <v>44981</v>
          </cell>
        </row>
        <row r="1946">
          <cell r="D1946">
            <v>1987</v>
          </cell>
          <cell r="E1946" t="str">
            <v>2021-02-25</v>
          </cell>
          <cell r="F1946">
            <v>27197.41</v>
          </cell>
          <cell r="G1946" t="str">
            <v>SGB-Bank</v>
          </cell>
          <cell r="H1946">
            <v>47992</v>
          </cell>
        </row>
        <row r="1947">
          <cell r="D1947">
            <v>1988</v>
          </cell>
          <cell r="E1947" t="str">
            <v>2021-02-25</v>
          </cell>
          <cell r="F1947">
            <v>5520</v>
          </cell>
          <cell r="G1947" t="str">
            <v>SGB-Bank</v>
          </cell>
          <cell r="H1947">
            <v>44616</v>
          </cell>
        </row>
        <row r="1948">
          <cell r="D1948">
            <v>1989</v>
          </cell>
          <cell r="E1948" t="str">
            <v>2021-02-15</v>
          </cell>
          <cell r="F1948">
            <v>22080</v>
          </cell>
          <cell r="G1948" t="str">
            <v>Bank Spółdzielczy w Brodnicy</v>
          </cell>
          <cell r="H1948">
            <v>44591</v>
          </cell>
        </row>
        <row r="1949">
          <cell r="D1949">
            <v>1990</v>
          </cell>
          <cell r="E1949" t="str">
            <v>2021-02-26</v>
          </cell>
          <cell r="F1949">
            <v>11040</v>
          </cell>
          <cell r="G1949" t="str">
            <v>Bank Spółdzielczy w Brodnicy</v>
          </cell>
          <cell r="H1949">
            <v>44924</v>
          </cell>
        </row>
        <row r="1950">
          <cell r="D1950">
            <v>1991</v>
          </cell>
          <cell r="E1950" t="str">
            <v>2021-02-26</v>
          </cell>
          <cell r="F1950">
            <v>3680</v>
          </cell>
          <cell r="G1950" t="str">
            <v>Bank Spółdzielczy w Brodnicy</v>
          </cell>
          <cell r="H1950">
            <v>45688</v>
          </cell>
        </row>
        <row r="1951">
          <cell r="D1951">
            <v>1992</v>
          </cell>
          <cell r="E1951" t="str">
            <v>2021-02-26</v>
          </cell>
          <cell r="F1951">
            <v>7360</v>
          </cell>
          <cell r="G1951" t="str">
            <v>Bank Spółdzielczy w Brodnicy</v>
          </cell>
          <cell r="H1951">
            <v>45657</v>
          </cell>
        </row>
        <row r="1952">
          <cell r="D1952">
            <v>1993</v>
          </cell>
          <cell r="E1952" t="str">
            <v>2021-02-27</v>
          </cell>
          <cell r="F1952">
            <v>55200</v>
          </cell>
          <cell r="G1952" t="str">
            <v>SGB-Bank</v>
          </cell>
          <cell r="H1952">
            <v>45160</v>
          </cell>
        </row>
        <row r="1953">
          <cell r="D1953">
            <v>1994</v>
          </cell>
          <cell r="E1953" t="str">
            <v>2021-02-27</v>
          </cell>
          <cell r="F1953">
            <v>18400</v>
          </cell>
          <cell r="G1953" t="str">
            <v>SGB-Bank</v>
          </cell>
          <cell r="H1953">
            <v>45204</v>
          </cell>
        </row>
        <row r="1954">
          <cell r="D1954">
            <v>1995</v>
          </cell>
          <cell r="E1954" t="str">
            <v>2021-02-26</v>
          </cell>
          <cell r="F1954">
            <v>36800</v>
          </cell>
          <cell r="G1954" t="str">
            <v>SGB-Bank</v>
          </cell>
          <cell r="H1954">
            <v>45692</v>
          </cell>
        </row>
        <row r="1955">
          <cell r="D1955">
            <v>1996</v>
          </cell>
          <cell r="E1955" t="str">
            <v>2021-03-01</v>
          </cell>
          <cell r="F1955">
            <v>18400</v>
          </cell>
          <cell r="G1955" t="str">
            <v>SGB-Bank</v>
          </cell>
          <cell r="H1955">
            <v>44986</v>
          </cell>
        </row>
        <row r="1956">
          <cell r="D1956">
            <v>1997</v>
          </cell>
          <cell r="E1956" t="str">
            <v>2021-03-01</v>
          </cell>
          <cell r="F1956">
            <v>11500</v>
          </cell>
          <cell r="G1956" t="str">
            <v>SGB-Bank</v>
          </cell>
          <cell r="H1956">
            <v>44361</v>
          </cell>
        </row>
        <row r="1957">
          <cell r="D1957">
            <v>1998</v>
          </cell>
          <cell r="E1957" t="str">
            <v>2021-03-01</v>
          </cell>
          <cell r="F1957">
            <v>4600</v>
          </cell>
          <cell r="G1957" t="str">
            <v>SGB-Bank</v>
          </cell>
          <cell r="H1957">
            <v>44540</v>
          </cell>
        </row>
        <row r="1958">
          <cell r="D1958">
            <v>1999</v>
          </cell>
          <cell r="E1958" t="str">
            <v>2021-02-08</v>
          </cell>
          <cell r="F1958">
            <v>9200</v>
          </cell>
          <cell r="G1958" t="str">
            <v>SGB-Bank</v>
          </cell>
          <cell r="H1958">
            <v>44600</v>
          </cell>
        </row>
        <row r="1959">
          <cell r="D1959">
            <v>2000</v>
          </cell>
          <cell r="E1959" t="str">
            <v>2021-03-01</v>
          </cell>
          <cell r="F1959">
            <v>18400</v>
          </cell>
          <cell r="G1959" t="str">
            <v>SGB-Bank</v>
          </cell>
          <cell r="H1959">
            <v>44621</v>
          </cell>
        </row>
        <row r="1960">
          <cell r="D1960">
            <v>2001</v>
          </cell>
          <cell r="E1960" t="str">
            <v>2021-03-01</v>
          </cell>
          <cell r="F1960">
            <v>9200</v>
          </cell>
          <cell r="G1960" t="str">
            <v>SGB-Bank</v>
          </cell>
          <cell r="H1960">
            <v>44709</v>
          </cell>
        </row>
        <row r="1961">
          <cell r="D1961">
            <v>2002</v>
          </cell>
          <cell r="E1961" t="str">
            <v>2021-02-26</v>
          </cell>
          <cell r="F1961">
            <v>7360</v>
          </cell>
          <cell r="G1961" t="str">
            <v>Bank Spółdzielczy w Brodnicy</v>
          </cell>
          <cell r="H1961">
            <v>45687</v>
          </cell>
        </row>
        <row r="1962">
          <cell r="D1962">
            <v>2003</v>
          </cell>
          <cell r="E1962" t="str">
            <v>2021-02-25</v>
          </cell>
          <cell r="F1962">
            <v>5520</v>
          </cell>
          <cell r="G1962" t="str">
            <v>Bank Spółdzielczy w Brodnicy</v>
          </cell>
          <cell r="H1962">
            <v>45657</v>
          </cell>
        </row>
        <row r="1963">
          <cell r="D1963">
            <v>2004</v>
          </cell>
          <cell r="E1963" t="str">
            <v>2021-03-02</v>
          </cell>
          <cell r="F1963">
            <v>7360</v>
          </cell>
          <cell r="G1963" t="str">
            <v>SGB-Bank</v>
          </cell>
          <cell r="H1963">
            <v>44621</v>
          </cell>
        </row>
        <row r="1964">
          <cell r="D1964">
            <v>2005</v>
          </cell>
          <cell r="E1964" t="str">
            <v>2021-03-02</v>
          </cell>
          <cell r="F1964">
            <v>4600</v>
          </cell>
          <cell r="G1964" t="str">
            <v>SGB-Bank</v>
          </cell>
          <cell r="H1964">
            <v>44708</v>
          </cell>
        </row>
        <row r="1965">
          <cell r="D1965">
            <v>2006</v>
          </cell>
          <cell r="E1965" t="str">
            <v>2021-03-02</v>
          </cell>
          <cell r="F1965">
            <v>36800</v>
          </cell>
          <cell r="G1965" t="str">
            <v>SGB-Bank</v>
          </cell>
          <cell r="H1965">
            <v>44599</v>
          </cell>
        </row>
        <row r="1966">
          <cell r="D1966">
            <v>2007</v>
          </cell>
          <cell r="E1966" t="str">
            <v>2021-03-02</v>
          </cell>
          <cell r="F1966">
            <v>18400</v>
          </cell>
          <cell r="G1966" t="str">
            <v>SGB-Bank</v>
          </cell>
          <cell r="H1966">
            <v>44365</v>
          </cell>
        </row>
        <row r="1967">
          <cell r="D1967">
            <v>2009</v>
          </cell>
          <cell r="E1967" t="str">
            <v>2021-03-02</v>
          </cell>
          <cell r="F1967">
            <v>12715.45</v>
          </cell>
          <cell r="G1967" t="str">
            <v>SGB-Bank</v>
          </cell>
          <cell r="H1967">
            <v>46534</v>
          </cell>
        </row>
        <row r="1968">
          <cell r="D1968">
            <v>2010</v>
          </cell>
          <cell r="E1968" t="str">
            <v>2021-03-02</v>
          </cell>
          <cell r="F1968">
            <v>23920</v>
          </cell>
          <cell r="G1968" t="str">
            <v>Bank Polskiej Spółdzielczości</v>
          </cell>
          <cell r="H1968">
            <v>45296</v>
          </cell>
        </row>
        <row r="1969">
          <cell r="D1969">
            <v>2011</v>
          </cell>
          <cell r="E1969" t="str">
            <v>2021-03-03</v>
          </cell>
          <cell r="F1969">
            <v>6440</v>
          </cell>
          <cell r="G1969" t="str">
            <v>SGB-Bank</v>
          </cell>
          <cell r="H1969">
            <v>45230</v>
          </cell>
        </row>
        <row r="1970">
          <cell r="D1970">
            <v>2012</v>
          </cell>
          <cell r="E1970" t="str">
            <v>2021-03-03</v>
          </cell>
          <cell r="F1970">
            <v>27600</v>
          </cell>
          <cell r="G1970" t="str">
            <v>SGB-Bank</v>
          </cell>
          <cell r="H1970">
            <v>45351</v>
          </cell>
        </row>
        <row r="1971">
          <cell r="D1971">
            <v>2013</v>
          </cell>
          <cell r="E1971" t="str">
            <v>2021-03-02</v>
          </cell>
          <cell r="F1971">
            <v>21896</v>
          </cell>
          <cell r="G1971" t="str">
            <v>Bank Spółdzielczy w Brodnicy</v>
          </cell>
          <cell r="H1971">
            <v>44621</v>
          </cell>
        </row>
        <row r="1972">
          <cell r="D1972">
            <v>2014</v>
          </cell>
          <cell r="E1972" t="str">
            <v>2021-02-26</v>
          </cell>
          <cell r="F1972">
            <v>7360</v>
          </cell>
          <cell r="G1972" t="str">
            <v>SGB-Bank</v>
          </cell>
          <cell r="H1972">
            <v>44617</v>
          </cell>
        </row>
        <row r="1973">
          <cell r="D1973">
            <v>2015</v>
          </cell>
          <cell r="E1973" t="str">
            <v>2021-03-03</v>
          </cell>
          <cell r="F1973">
            <v>13800</v>
          </cell>
          <cell r="G1973" t="str">
            <v>SGB-Bank</v>
          </cell>
          <cell r="H1973">
            <v>45708</v>
          </cell>
        </row>
        <row r="1974">
          <cell r="D1974">
            <v>2016</v>
          </cell>
          <cell r="E1974" t="str">
            <v>2021-03-04</v>
          </cell>
          <cell r="F1974">
            <v>5704</v>
          </cell>
          <cell r="G1974" t="str">
            <v>SGB-Bank</v>
          </cell>
          <cell r="H1974">
            <v>44985</v>
          </cell>
        </row>
        <row r="1975">
          <cell r="D1975">
            <v>2017</v>
          </cell>
          <cell r="E1975" t="str">
            <v>2021-03-03</v>
          </cell>
          <cell r="F1975">
            <v>12880</v>
          </cell>
          <cell r="G1975" t="str">
            <v>SGB-Bank</v>
          </cell>
          <cell r="H1975">
            <v>45636</v>
          </cell>
        </row>
        <row r="1976">
          <cell r="D1976">
            <v>2018</v>
          </cell>
          <cell r="E1976" t="str">
            <v>2021-03-03</v>
          </cell>
          <cell r="F1976">
            <v>14720</v>
          </cell>
          <cell r="G1976" t="str">
            <v>SGB-Bank</v>
          </cell>
          <cell r="H1976">
            <v>45203</v>
          </cell>
        </row>
        <row r="1977">
          <cell r="D1977">
            <v>2019</v>
          </cell>
          <cell r="E1977" t="str">
            <v>2021-03-04</v>
          </cell>
          <cell r="F1977">
            <v>5888</v>
          </cell>
          <cell r="G1977" t="str">
            <v>SGB-Bank</v>
          </cell>
          <cell r="H1977">
            <v>45708</v>
          </cell>
        </row>
        <row r="1978">
          <cell r="D1978">
            <v>2020</v>
          </cell>
          <cell r="E1978" t="str">
            <v>2021-03-04</v>
          </cell>
          <cell r="F1978">
            <v>27600</v>
          </cell>
          <cell r="G1978" t="str">
            <v>SGB-Bank</v>
          </cell>
          <cell r="H1978">
            <v>45380</v>
          </cell>
        </row>
        <row r="1979">
          <cell r="D1979">
            <v>2021</v>
          </cell>
          <cell r="E1979" t="str">
            <v>2021-03-04</v>
          </cell>
          <cell r="F1979">
            <v>6440</v>
          </cell>
          <cell r="G1979" t="str">
            <v>Bank Polskiej Spółdzielczości</v>
          </cell>
          <cell r="H1979">
            <v>45289</v>
          </cell>
        </row>
        <row r="1980">
          <cell r="D1980">
            <v>2022</v>
          </cell>
          <cell r="E1980" t="str">
            <v>2021-03-04</v>
          </cell>
          <cell r="F1980">
            <v>4048</v>
          </cell>
          <cell r="G1980" t="str">
            <v>SGB-Bank</v>
          </cell>
          <cell r="H1980">
            <v>45593</v>
          </cell>
        </row>
        <row r="1981">
          <cell r="D1981">
            <v>2023</v>
          </cell>
          <cell r="E1981" t="str">
            <v>2021-03-04</v>
          </cell>
          <cell r="F1981">
            <v>18400</v>
          </cell>
          <cell r="G1981" t="str">
            <v>SGB-Bank</v>
          </cell>
          <cell r="H1981">
            <v>45352</v>
          </cell>
        </row>
        <row r="1982">
          <cell r="D1982">
            <v>2024</v>
          </cell>
          <cell r="E1982" t="str">
            <v>2021-03-05</v>
          </cell>
          <cell r="F1982">
            <v>15272</v>
          </cell>
          <cell r="G1982" t="str">
            <v>Bank Polskiej Spółdzielczości</v>
          </cell>
          <cell r="H1982">
            <v>44624</v>
          </cell>
        </row>
        <row r="1983">
          <cell r="D1983">
            <v>2025</v>
          </cell>
          <cell r="E1983" t="str">
            <v>2021-03-05</v>
          </cell>
          <cell r="F1983">
            <v>9200</v>
          </cell>
          <cell r="G1983" t="str">
            <v>SGB-Bank</v>
          </cell>
          <cell r="H1983">
            <v>45322</v>
          </cell>
        </row>
        <row r="1984">
          <cell r="D1984">
            <v>2026</v>
          </cell>
          <cell r="E1984" t="str">
            <v>2021-03-05</v>
          </cell>
          <cell r="F1984">
            <v>27600</v>
          </cell>
          <cell r="G1984" t="str">
            <v>SGB-Bank</v>
          </cell>
          <cell r="H1984">
            <v>45813</v>
          </cell>
        </row>
        <row r="1985">
          <cell r="D1985">
            <v>2027</v>
          </cell>
          <cell r="E1985" t="str">
            <v>2021-03-05</v>
          </cell>
          <cell r="F1985">
            <v>3680</v>
          </cell>
          <cell r="G1985" t="str">
            <v>SGB-Bank</v>
          </cell>
          <cell r="H1985">
            <v>44620</v>
          </cell>
        </row>
        <row r="1986">
          <cell r="D1986">
            <v>2028</v>
          </cell>
          <cell r="E1986" t="str">
            <v>2021-03-05</v>
          </cell>
          <cell r="F1986">
            <v>1840</v>
          </cell>
          <cell r="G1986" t="str">
            <v>SGB-Bank</v>
          </cell>
          <cell r="H1986">
            <v>44715</v>
          </cell>
        </row>
        <row r="1987">
          <cell r="D1987">
            <v>2029</v>
          </cell>
          <cell r="E1987" t="str">
            <v>2021-03-05</v>
          </cell>
          <cell r="F1987">
            <v>18400</v>
          </cell>
          <cell r="G1987" t="str">
            <v>SGB-Bank</v>
          </cell>
          <cell r="H1987">
            <v>44624</v>
          </cell>
        </row>
        <row r="1988">
          <cell r="D1988">
            <v>2030</v>
          </cell>
          <cell r="E1988" t="str">
            <v>2021-03-05</v>
          </cell>
          <cell r="F1988">
            <v>3680</v>
          </cell>
          <cell r="G1988" t="str">
            <v>SGB-Bank</v>
          </cell>
          <cell r="H1988">
            <v>44432</v>
          </cell>
        </row>
        <row r="1989">
          <cell r="D1989">
            <v>2031</v>
          </cell>
          <cell r="E1989" t="str">
            <v>2021-03-05</v>
          </cell>
          <cell r="F1989">
            <v>10120</v>
          </cell>
          <cell r="G1989" t="str">
            <v>SGB-Bank</v>
          </cell>
          <cell r="H1989">
            <v>44715</v>
          </cell>
        </row>
        <row r="1990">
          <cell r="D1990">
            <v>2032</v>
          </cell>
          <cell r="E1990" t="str">
            <v>2021-03-05</v>
          </cell>
          <cell r="F1990">
            <v>5888</v>
          </cell>
          <cell r="G1990" t="str">
            <v>SGB-Bank</v>
          </cell>
          <cell r="H1990">
            <v>44715</v>
          </cell>
        </row>
        <row r="1991">
          <cell r="D1991">
            <v>2033</v>
          </cell>
          <cell r="E1991" t="str">
            <v>2021-03-05</v>
          </cell>
          <cell r="F1991">
            <v>55200</v>
          </cell>
          <cell r="G1991" t="str">
            <v>SGB-Bank</v>
          </cell>
          <cell r="H1991">
            <v>44615</v>
          </cell>
        </row>
        <row r="1992">
          <cell r="D1992">
            <v>2034</v>
          </cell>
          <cell r="E1992" t="str">
            <v>2021-03-05</v>
          </cell>
          <cell r="F1992">
            <v>27600</v>
          </cell>
          <cell r="G1992" t="str">
            <v>SGB-Bank</v>
          </cell>
          <cell r="H1992">
            <v>44603</v>
          </cell>
        </row>
        <row r="1993">
          <cell r="D1993">
            <v>2035</v>
          </cell>
          <cell r="E1993" t="str">
            <v>2021-03-05</v>
          </cell>
          <cell r="F1993">
            <v>46000</v>
          </cell>
          <cell r="G1993" t="str">
            <v>SGB-Bank</v>
          </cell>
          <cell r="H1993">
            <v>44624</v>
          </cell>
        </row>
        <row r="1994">
          <cell r="D1994">
            <v>2036</v>
          </cell>
          <cell r="E1994" t="str">
            <v>2021-03-05</v>
          </cell>
          <cell r="F1994">
            <v>11040</v>
          </cell>
          <cell r="G1994" t="str">
            <v>SGB-Bank</v>
          </cell>
          <cell r="H1994">
            <v>45657</v>
          </cell>
        </row>
        <row r="1995">
          <cell r="D1995">
            <v>2037</v>
          </cell>
          <cell r="E1995" t="str">
            <v>2021-03-05</v>
          </cell>
          <cell r="F1995">
            <v>40480</v>
          </cell>
          <cell r="G1995" t="str">
            <v>SGB-Bank</v>
          </cell>
          <cell r="H1995">
            <v>44624</v>
          </cell>
        </row>
        <row r="1996">
          <cell r="D1996">
            <v>2038</v>
          </cell>
          <cell r="E1996" t="str">
            <v>2021-03-02</v>
          </cell>
          <cell r="F1996">
            <v>24510.97</v>
          </cell>
          <cell r="G1996" t="str">
            <v>Credit Agricole</v>
          </cell>
          <cell r="H1996">
            <v>44890</v>
          </cell>
        </row>
        <row r="1997">
          <cell r="D1997">
            <v>2039</v>
          </cell>
          <cell r="E1997" t="str">
            <v>2021-03-05</v>
          </cell>
          <cell r="F1997">
            <v>4416</v>
          </cell>
          <cell r="G1997" t="str">
            <v>Bank Polskiej Spółdzielczości</v>
          </cell>
          <cell r="H1997">
            <v>44960</v>
          </cell>
        </row>
        <row r="1998">
          <cell r="D1998">
            <v>2040</v>
          </cell>
          <cell r="E1998" t="str">
            <v>2021-03-05</v>
          </cell>
          <cell r="F1998">
            <v>27600</v>
          </cell>
          <cell r="G1998" t="str">
            <v>SGB-Bank</v>
          </cell>
          <cell r="H1998">
            <v>49765</v>
          </cell>
        </row>
        <row r="1999">
          <cell r="D1999">
            <v>2041</v>
          </cell>
          <cell r="E1999" t="str">
            <v>2021-03-08</v>
          </cell>
          <cell r="F1999">
            <v>11960</v>
          </cell>
          <cell r="G1999" t="str">
            <v>Bank Polskiej Spółdzielczości</v>
          </cell>
          <cell r="H1999">
            <v>45351</v>
          </cell>
        </row>
        <row r="2000">
          <cell r="D2000">
            <v>2042</v>
          </cell>
          <cell r="E2000" t="str">
            <v>2021-03-08</v>
          </cell>
          <cell r="F2000">
            <v>5520</v>
          </cell>
          <cell r="G2000" t="str">
            <v>Bank Polskiej Spółdzielczości</v>
          </cell>
          <cell r="H2000">
            <v>45351</v>
          </cell>
        </row>
        <row r="2001">
          <cell r="D2001">
            <v>2043</v>
          </cell>
          <cell r="E2001" t="str">
            <v>2021-03-09</v>
          </cell>
          <cell r="F2001">
            <v>7360</v>
          </cell>
          <cell r="G2001" t="str">
            <v>Bank Polskiej Spółdzielczości</v>
          </cell>
          <cell r="H2001">
            <v>44610</v>
          </cell>
        </row>
        <row r="2002">
          <cell r="D2002">
            <v>2044</v>
          </cell>
          <cell r="E2002" t="str">
            <v>2021-03-09</v>
          </cell>
          <cell r="F2002">
            <v>55200</v>
          </cell>
          <cell r="G2002" t="str">
            <v>Bank Polskiej Spółdzielczości</v>
          </cell>
          <cell r="H2002">
            <v>45322</v>
          </cell>
        </row>
        <row r="2003">
          <cell r="D2003">
            <v>2045</v>
          </cell>
          <cell r="E2003" t="str">
            <v>2021-03-08</v>
          </cell>
          <cell r="F2003">
            <v>6072</v>
          </cell>
          <cell r="G2003" t="str">
            <v>SGB-Bank</v>
          </cell>
          <cell r="H2003">
            <v>44442</v>
          </cell>
        </row>
        <row r="2004">
          <cell r="D2004">
            <v>2046</v>
          </cell>
          <cell r="E2004" t="str">
            <v>2021-03-09</v>
          </cell>
          <cell r="F2004">
            <v>7360</v>
          </cell>
          <cell r="G2004" t="str">
            <v>SGB-Bank</v>
          </cell>
          <cell r="H2004">
            <v>45817</v>
          </cell>
        </row>
        <row r="2005">
          <cell r="D2005">
            <v>2047</v>
          </cell>
          <cell r="E2005" t="str">
            <v>2021-03-09</v>
          </cell>
          <cell r="F2005">
            <v>40480</v>
          </cell>
          <cell r="G2005" t="str">
            <v>SGB-Bank</v>
          </cell>
          <cell r="H2005">
            <v>44575</v>
          </cell>
        </row>
        <row r="2006">
          <cell r="D2006">
            <v>2048</v>
          </cell>
          <cell r="E2006" t="str">
            <v>2021-03-09</v>
          </cell>
          <cell r="F2006">
            <v>55200</v>
          </cell>
          <cell r="G2006" t="str">
            <v>SGB-Bank</v>
          </cell>
          <cell r="H2006">
            <v>44623</v>
          </cell>
        </row>
        <row r="2007">
          <cell r="D2007">
            <v>2049</v>
          </cell>
          <cell r="E2007" t="str">
            <v>2021-03-09</v>
          </cell>
          <cell r="F2007">
            <v>3680</v>
          </cell>
          <cell r="G2007" t="str">
            <v>SGB-Bank</v>
          </cell>
          <cell r="H2007">
            <v>45304</v>
          </cell>
        </row>
        <row r="2008">
          <cell r="D2008">
            <v>2050</v>
          </cell>
          <cell r="E2008" t="str">
            <v>2021-03-09</v>
          </cell>
          <cell r="F2008">
            <v>2760</v>
          </cell>
          <cell r="G2008" t="str">
            <v>SGB-Bank</v>
          </cell>
          <cell r="H2008">
            <v>45705</v>
          </cell>
        </row>
        <row r="2009">
          <cell r="D2009">
            <v>2051</v>
          </cell>
          <cell r="E2009" t="str">
            <v>2021-03-05</v>
          </cell>
          <cell r="F2009">
            <v>9126.4</v>
          </cell>
          <cell r="G2009" t="str">
            <v>SGB-Bank</v>
          </cell>
          <cell r="H2009">
            <v>47266</v>
          </cell>
        </row>
        <row r="2010">
          <cell r="D2010">
            <v>2052</v>
          </cell>
          <cell r="E2010" t="str">
            <v>2021-03-03</v>
          </cell>
          <cell r="F2010">
            <v>18400</v>
          </cell>
          <cell r="G2010" t="str">
            <v>Bank Spółdzielczy w Brodnicy</v>
          </cell>
          <cell r="H2010">
            <v>44839</v>
          </cell>
        </row>
        <row r="2011">
          <cell r="D2011">
            <v>2053</v>
          </cell>
          <cell r="E2011" t="str">
            <v>2021-03-03</v>
          </cell>
          <cell r="F2011">
            <v>11040</v>
          </cell>
          <cell r="G2011" t="str">
            <v>Bank Spółdzielczy w Brodnicy</v>
          </cell>
          <cell r="H2011">
            <v>44986</v>
          </cell>
        </row>
        <row r="2012">
          <cell r="D2012">
            <v>2054</v>
          </cell>
          <cell r="E2012" t="str">
            <v>2021-03-03</v>
          </cell>
          <cell r="F2012">
            <v>7360</v>
          </cell>
          <cell r="G2012" t="str">
            <v>Bank Spółdzielczy w Brodnicy</v>
          </cell>
          <cell r="H2012">
            <v>44687</v>
          </cell>
        </row>
        <row r="2013">
          <cell r="D2013">
            <v>2055</v>
          </cell>
          <cell r="E2013" t="str">
            <v>2021-03-09</v>
          </cell>
          <cell r="F2013">
            <v>515200</v>
          </cell>
          <cell r="G2013" t="str">
            <v>Bank Spółdzielczy w Brodnicy</v>
          </cell>
          <cell r="H2013">
            <v>47938</v>
          </cell>
        </row>
        <row r="2014">
          <cell r="D2014">
            <v>2056</v>
          </cell>
          <cell r="E2014" t="str">
            <v>2021-03-09</v>
          </cell>
          <cell r="F2014">
            <v>110400</v>
          </cell>
          <cell r="G2014" t="str">
            <v>Bank Spółdzielczy w Brodnicy</v>
          </cell>
          <cell r="H2014">
            <v>44469</v>
          </cell>
        </row>
        <row r="2015">
          <cell r="D2015">
            <v>2057</v>
          </cell>
          <cell r="E2015" t="str">
            <v>2021-03-10</v>
          </cell>
          <cell r="F2015">
            <v>64400</v>
          </cell>
          <cell r="G2015" t="str">
            <v>SGB-Bank</v>
          </cell>
          <cell r="H2015">
            <v>44614</v>
          </cell>
        </row>
        <row r="2016">
          <cell r="D2016">
            <v>2058</v>
          </cell>
          <cell r="E2016" t="str">
            <v>2021-03-10</v>
          </cell>
          <cell r="F2016">
            <v>3864</v>
          </cell>
          <cell r="G2016" t="str">
            <v>SGB-Bank</v>
          </cell>
          <cell r="H2016">
            <v>44720</v>
          </cell>
        </row>
        <row r="2017">
          <cell r="D2017">
            <v>2059</v>
          </cell>
          <cell r="E2017" t="str">
            <v>2021-03-10</v>
          </cell>
          <cell r="F2017">
            <v>9200</v>
          </cell>
          <cell r="G2017" t="str">
            <v>SGB-Bank</v>
          </cell>
          <cell r="H2017">
            <v>45351</v>
          </cell>
        </row>
        <row r="2018">
          <cell r="D2018">
            <v>2060</v>
          </cell>
          <cell r="E2018">
            <v>44265</v>
          </cell>
          <cell r="F2018">
            <v>36800</v>
          </cell>
          <cell r="G2018" t="str">
            <v>SGB-Bank</v>
          </cell>
          <cell r="H2018">
            <v>45392</v>
          </cell>
        </row>
        <row r="2019">
          <cell r="D2019">
            <v>2061</v>
          </cell>
          <cell r="E2019" t="str">
            <v>2021-03-11</v>
          </cell>
          <cell r="F2019">
            <v>3680</v>
          </cell>
          <cell r="G2019" t="str">
            <v>SGB-Bank</v>
          </cell>
          <cell r="H2019">
            <v>45359</v>
          </cell>
        </row>
        <row r="2020">
          <cell r="D2020">
            <v>2062</v>
          </cell>
          <cell r="E2020" t="str">
            <v>2021-03-11</v>
          </cell>
          <cell r="F2020">
            <v>5336</v>
          </cell>
          <cell r="G2020" t="str">
            <v>SGB-Bank</v>
          </cell>
          <cell r="H2020">
            <v>44721</v>
          </cell>
        </row>
        <row r="2021">
          <cell r="D2021">
            <v>2063</v>
          </cell>
          <cell r="E2021" t="str">
            <v>2021-03-05</v>
          </cell>
          <cell r="F2021">
            <v>55200</v>
          </cell>
          <cell r="G2021" t="str">
            <v>BNP Paribas Bank Polska S.A</v>
          </cell>
          <cell r="H2021">
            <v>45356</v>
          </cell>
        </row>
        <row r="2022">
          <cell r="D2022">
            <v>2064</v>
          </cell>
          <cell r="E2022" t="str">
            <v>2021-03-08</v>
          </cell>
          <cell r="F2022">
            <v>9200</v>
          </cell>
          <cell r="G2022" t="str">
            <v>BNP Paribas Bank Polska S.A</v>
          </cell>
          <cell r="H2022">
            <v>45359</v>
          </cell>
        </row>
        <row r="2023">
          <cell r="D2023">
            <v>2065</v>
          </cell>
          <cell r="E2023" t="str">
            <v>2021-03-08</v>
          </cell>
          <cell r="F2023">
            <v>147200</v>
          </cell>
          <cell r="G2023" t="str">
            <v>BNP Paribas Bank Polska S.A</v>
          </cell>
          <cell r="H2023">
            <v>45359</v>
          </cell>
        </row>
        <row r="2024">
          <cell r="D2024">
            <v>2066</v>
          </cell>
          <cell r="E2024" t="str">
            <v>2021-03-09</v>
          </cell>
          <cell r="F2024">
            <v>73600</v>
          </cell>
          <cell r="G2024" t="str">
            <v>BNP Paribas Bank Polska S.A</v>
          </cell>
          <cell r="H2024">
            <v>45360</v>
          </cell>
        </row>
        <row r="2025">
          <cell r="D2025">
            <v>2068</v>
          </cell>
          <cell r="E2025" t="str">
            <v>2021-03-10</v>
          </cell>
          <cell r="F2025">
            <v>55200</v>
          </cell>
          <cell r="G2025" t="str">
            <v>BNP Paribas Bank Polska S.A</v>
          </cell>
          <cell r="H2025">
            <v>45179</v>
          </cell>
        </row>
        <row r="2026">
          <cell r="D2026">
            <v>2069</v>
          </cell>
          <cell r="E2026" t="str">
            <v>2021-03-08</v>
          </cell>
          <cell r="F2026">
            <v>572976</v>
          </cell>
          <cell r="G2026" t="str">
            <v>BNP Paribas Bank Polska S.A</v>
          </cell>
          <cell r="H2026">
            <v>49834</v>
          </cell>
        </row>
        <row r="2027">
          <cell r="D2027">
            <v>2070</v>
          </cell>
          <cell r="E2027" t="str">
            <v>2021-03-08</v>
          </cell>
          <cell r="F2027">
            <v>189152</v>
          </cell>
          <cell r="G2027" t="str">
            <v>BNP Paribas Bank Polska S.A</v>
          </cell>
          <cell r="H2027">
            <v>49699</v>
          </cell>
        </row>
        <row r="2028">
          <cell r="D2028">
            <v>2071</v>
          </cell>
          <cell r="E2028" t="str">
            <v>2021-03-09</v>
          </cell>
          <cell r="F2028">
            <v>24288</v>
          </cell>
          <cell r="G2028" t="str">
            <v>BNP Paribas Bank Polska S.A</v>
          </cell>
          <cell r="H2028">
            <v>47991</v>
          </cell>
        </row>
        <row r="2029">
          <cell r="D2029">
            <v>2072</v>
          </cell>
          <cell r="E2029" t="str">
            <v>2021-03-10</v>
          </cell>
          <cell r="F2029">
            <v>292560</v>
          </cell>
          <cell r="G2029" t="str">
            <v>BNP Paribas Bank Polska S.A</v>
          </cell>
          <cell r="H2029">
            <v>49836</v>
          </cell>
        </row>
        <row r="2030">
          <cell r="D2030">
            <v>2073</v>
          </cell>
          <cell r="E2030" t="str">
            <v>2021-03-10</v>
          </cell>
          <cell r="F2030">
            <v>12880</v>
          </cell>
          <cell r="G2030" t="str">
            <v>Bank Polskiej Spółdzielczości</v>
          </cell>
          <cell r="H2030">
            <v>45187</v>
          </cell>
        </row>
        <row r="2031">
          <cell r="D2031">
            <v>2074</v>
          </cell>
          <cell r="E2031" t="str">
            <v>2021-03-11</v>
          </cell>
          <cell r="F2031">
            <v>9200</v>
          </cell>
          <cell r="G2031" t="str">
            <v>Bank Polskiej Spółdzielczości</v>
          </cell>
          <cell r="H2031">
            <v>44630</v>
          </cell>
        </row>
        <row r="2032">
          <cell r="D2032">
            <v>2075</v>
          </cell>
          <cell r="E2032" t="str">
            <v>2021-03-11</v>
          </cell>
          <cell r="F2032">
            <v>55200</v>
          </cell>
          <cell r="G2032" t="str">
            <v>Bank Polskiej Spółdzielczości</v>
          </cell>
          <cell r="H2032">
            <v>44722</v>
          </cell>
        </row>
        <row r="2033">
          <cell r="D2033">
            <v>2076</v>
          </cell>
          <cell r="E2033" t="str">
            <v>2021-03-11</v>
          </cell>
          <cell r="F2033">
            <v>5520</v>
          </cell>
          <cell r="G2033" t="str">
            <v>Bank Polskiej Spółdzielczości</v>
          </cell>
          <cell r="H2033">
            <v>44995</v>
          </cell>
        </row>
        <row r="2034">
          <cell r="D2034">
            <v>2077</v>
          </cell>
          <cell r="E2034" t="str">
            <v>2021-03-03</v>
          </cell>
          <cell r="F2034">
            <v>3864</v>
          </cell>
          <cell r="G2034" t="str">
            <v>Bank Spółdzielczy w Brodnicy</v>
          </cell>
          <cell r="H2034">
            <v>45688</v>
          </cell>
        </row>
        <row r="2035">
          <cell r="D2035">
            <v>2078</v>
          </cell>
          <cell r="E2035" t="str">
            <v>2021-03-03</v>
          </cell>
          <cell r="F2035">
            <v>5520</v>
          </cell>
          <cell r="G2035" t="str">
            <v>Bank Spółdzielczy w Brodnicy</v>
          </cell>
          <cell r="H2035">
            <v>44622</v>
          </cell>
        </row>
        <row r="2036">
          <cell r="D2036">
            <v>2079</v>
          </cell>
          <cell r="E2036" t="str">
            <v>2021-03-04</v>
          </cell>
          <cell r="F2036">
            <v>14720</v>
          </cell>
          <cell r="G2036" t="str">
            <v>Bank Spółdzielczy w Brodnicy</v>
          </cell>
          <cell r="H2036">
            <v>44721</v>
          </cell>
        </row>
        <row r="2037">
          <cell r="D2037">
            <v>2080</v>
          </cell>
          <cell r="E2037" t="str">
            <v>2021-03-05</v>
          </cell>
          <cell r="F2037">
            <v>18400</v>
          </cell>
          <cell r="G2037" t="str">
            <v>Bank Spółdzielczy w Brodnicy</v>
          </cell>
          <cell r="H2037">
            <v>44356</v>
          </cell>
        </row>
        <row r="2038">
          <cell r="D2038">
            <v>2081</v>
          </cell>
          <cell r="E2038" t="str">
            <v>2021-03-05</v>
          </cell>
          <cell r="F2038">
            <v>1840</v>
          </cell>
          <cell r="G2038" t="str">
            <v>Bank Spółdzielczy w Brodnicy</v>
          </cell>
          <cell r="H2038">
            <v>45351</v>
          </cell>
        </row>
        <row r="2039">
          <cell r="D2039">
            <v>2082</v>
          </cell>
          <cell r="E2039" t="str">
            <v>2021-03-05</v>
          </cell>
          <cell r="F2039">
            <v>29440</v>
          </cell>
          <cell r="G2039" t="str">
            <v>Bank Spółdzielczy w Brodnicy</v>
          </cell>
          <cell r="H2039">
            <v>44651</v>
          </cell>
        </row>
        <row r="2040">
          <cell r="D2040">
            <v>2083</v>
          </cell>
          <cell r="E2040" t="str">
            <v>2021-03-05</v>
          </cell>
          <cell r="F2040">
            <v>18400</v>
          </cell>
          <cell r="G2040" t="str">
            <v>Bank Spółdzielczy w Brodnicy</v>
          </cell>
          <cell r="H2040">
            <v>45777</v>
          </cell>
        </row>
        <row r="2041">
          <cell r="D2041">
            <v>2084</v>
          </cell>
          <cell r="E2041" t="str">
            <v>2021-03-09</v>
          </cell>
          <cell r="F2041">
            <v>26496</v>
          </cell>
          <cell r="G2041" t="str">
            <v>Credit Agricole</v>
          </cell>
          <cell r="H2041">
            <v>46905</v>
          </cell>
        </row>
        <row r="2042">
          <cell r="D2042">
            <v>2085</v>
          </cell>
          <cell r="E2042" t="str">
            <v>2021-03-11</v>
          </cell>
          <cell r="F2042">
            <v>2760</v>
          </cell>
          <cell r="G2042" t="str">
            <v>SGB-Bank</v>
          </cell>
          <cell r="H2042">
            <v>44721</v>
          </cell>
        </row>
        <row r="2043">
          <cell r="D2043">
            <v>2086</v>
          </cell>
          <cell r="E2043" t="str">
            <v>2021-03-11</v>
          </cell>
          <cell r="F2043">
            <v>31280</v>
          </cell>
          <cell r="G2043" t="str">
            <v>SGB-Bank</v>
          </cell>
          <cell r="H2043">
            <v>44834</v>
          </cell>
        </row>
        <row r="2044">
          <cell r="D2044">
            <v>2087</v>
          </cell>
          <cell r="E2044" t="str">
            <v>2021-03-11</v>
          </cell>
          <cell r="F2044">
            <v>3680</v>
          </cell>
          <cell r="G2044" t="str">
            <v>SGB-Bank</v>
          </cell>
          <cell r="H2044">
            <v>45281</v>
          </cell>
        </row>
        <row r="2045">
          <cell r="D2045">
            <v>2088</v>
          </cell>
          <cell r="E2045" t="str">
            <v>2021-03-11</v>
          </cell>
          <cell r="F2045">
            <v>9200</v>
          </cell>
          <cell r="G2045" t="str">
            <v>SGB-Bank</v>
          </cell>
          <cell r="H2045">
            <v>45359</v>
          </cell>
        </row>
        <row r="2046">
          <cell r="D2046">
            <v>2089</v>
          </cell>
          <cell r="E2046" t="str">
            <v>2021-03-12</v>
          </cell>
          <cell r="F2046">
            <v>9200</v>
          </cell>
          <cell r="G2046" t="str">
            <v>SGB-Bank</v>
          </cell>
          <cell r="H2046">
            <v>47996</v>
          </cell>
        </row>
        <row r="2047">
          <cell r="D2047">
            <v>2090</v>
          </cell>
          <cell r="E2047" t="str">
            <v>2021-03-12</v>
          </cell>
          <cell r="F2047">
            <v>9200</v>
          </cell>
          <cell r="G2047" t="str">
            <v>SGB-Bank</v>
          </cell>
          <cell r="H2047">
            <v>45355</v>
          </cell>
        </row>
        <row r="2048">
          <cell r="D2048">
            <v>2091</v>
          </cell>
          <cell r="E2048" t="str">
            <v>2021-03-12</v>
          </cell>
          <cell r="F2048">
            <v>6072</v>
          </cell>
          <cell r="G2048" t="str">
            <v>SGB-Bank</v>
          </cell>
          <cell r="H2048">
            <v>44722</v>
          </cell>
        </row>
        <row r="2049">
          <cell r="D2049">
            <v>2092</v>
          </cell>
          <cell r="E2049" t="str">
            <v>2021-03-12</v>
          </cell>
          <cell r="F2049">
            <v>7360</v>
          </cell>
          <cell r="G2049" t="str">
            <v>SGB-Bank</v>
          </cell>
          <cell r="H2049">
            <v>45467</v>
          </cell>
        </row>
        <row r="2050">
          <cell r="D2050">
            <v>2093</v>
          </cell>
          <cell r="E2050" t="str">
            <v>2021-03-12</v>
          </cell>
          <cell r="F2050">
            <v>22080</v>
          </cell>
          <cell r="G2050" t="str">
            <v>SGB-Bank</v>
          </cell>
          <cell r="H2050">
            <v>45687</v>
          </cell>
        </row>
        <row r="2051">
          <cell r="D2051">
            <v>2095</v>
          </cell>
          <cell r="E2051" t="str">
            <v>2021-03-11</v>
          </cell>
          <cell r="F2051">
            <v>46000</v>
          </cell>
          <cell r="G2051" t="str">
            <v>SGB-Bank</v>
          </cell>
          <cell r="H2051">
            <v>45380</v>
          </cell>
        </row>
        <row r="2052">
          <cell r="D2052">
            <v>2096</v>
          </cell>
          <cell r="E2052" t="str">
            <v>2021-03-12</v>
          </cell>
          <cell r="F2052">
            <v>12880</v>
          </cell>
          <cell r="G2052" t="str">
            <v>SGB-Bank</v>
          </cell>
          <cell r="H2052">
            <v>45380</v>
          </cell>
        </row>
        <row r="2053">
          <cell r="D2053">
            <v>2097</v>
          </cell>
          <cell r="E2053" t="str">
            <v>2021-03-08</v>
          </cell>
          <cell r="F2053">
            <v>12880</v>
          </cell>
          <cell r="G2053" t="str">
            <v>Bank Spółdzielczy w Brodnicy</v>
          </cell>
          <cell r="H2053">
            <v>45716</v>
          </cell>
        </row>
        <row r="2054">
          <cell r="D2054">
            <v>2098</v>
          </cell>
          <cell r="E2054" t="str">
            <v>2021-03-09</v>
          </cell>
          <cell r="F2054">
            <v>7360</v>
          </cell>
          <cell r="G2054" t="str">
            <v>Bank Spółdzielczy w Brodnicy</v>
          </cell>
          <cell r="H2054">
            <v>45688</v>
          </cell>
        </row>
        <row r="2055">
          <cell r="D2055">
            <v>2099</v>
          </cell>
          <cell r="E2055" t="str">
            <v>2021-03-09</v>
          </cell>
          <cell r="F2055">
            <v>12604</v>
          </cell>
          <cell r="G2055" t="str">
            <v>Bank Spółdzielczy w Brodnicy</v>
          </cell>
          <cell r="H2055">
            <v>44600</v>
          </cell>
        </row>
        <row r="2056">
          <cell r="D2056">
            <v>2100</v>
          </cell>
          <cell r="E2056" t="str">
            <v>2021-03-10</v>
          </cell>
          <cell r="F2056">
            <v>10120</v>
          </cell>
          <cell r="G2056" t="str">
            <v>Bank Spółdzielczy w Brodnicy</v>
          </cell>
          <cell r="H2056">
            <v>44630</v>
          </cell>
        </row>
        <row r="2057">
          <cell r="D2057">
            <v>2101</v>
          </cell>
          <cell r="E2057" t="str">
            <v>2021-03-10</v>
          </cell>
          <cell r="F2057">
            <v>920</v>
          </cell>
          <cell r="G2057" t="str">
            <v>Bank Spółdzielczy w Brodnicy</v>
          </cell>
          <cell r="H2057">
            <v>44673</v>
          </cell>
        </row>
        <row r="2058">
          <cell r="D2058">
            <v>2102</v>
          </cell>
          <cell r="E2058" t="str">
            <v>2021-03-10</v>
          </cell>
          <cell r="F2058">
            <v>4048</v>
          </cell>
          <cell r="G2058" t="str">
            <v>Bank Spółdzielczy w Brodnicy</v>
          </cell>
          <cell r="H2058">
            <v>44985</v>
          </cell>
        </row>
        <row r="2059">
          <cell r="D2059">
            <v>2103</v>
          </cell>
          <cell r="E2059" t="str">
            <v>2021-03-11</v>
          </cell>
          <cell r="F2059">
            <v>5520</v>
          </cell>
          <cell r="G2059" t="str">
            <v>Bank Spółdzielczy w Brodnicy</v>
          </cell>
          <cell r="H2059">
            <v>45726</v>
          </cell>
        </row>
        <row r="2060">
          <cell r="D2060">
            <v>2104</v>
          </cell>
          <cell r="E2060" t="str">
            <v>2021-03-10</v>
          </cell>
          <cell r="F2060">
            <v>4600</v>
          </cell>
          <cell r="G2060" t="str">
            <v>Bank Spółdzielczy w Brodnicy</v>
          </cell>
          <cell r="H2060">
            <v>44630</v>
          </cell>
        </row>
        <row r="2061">
          <cell r="D2061">
            <v>2105</v>
          </cell>
          <cell r="E2061" t="str">
            <v>2021-03-10</v>
          </cell>
          <cell r="F2061">
            <v>7360</v>
          </cell>
          <cell r="G2061" t="str">
            <v>Bank Spółdzielczy w Brodnicy</v>
          </cell>
          <cell r="H2061">
            <v>45707</v>
          </cell>
        </row>
        <row r="2062">
          <cell r="D2062">
            <v>2106</v>
          </cell>
          <cell r="E2062" t="str">
            <v>2021-03-12</v>
          </cell>
          <cell r="F2062">
            <v>11960</v>
          </cell>
          <cell r="G2062" t="str">
            <v>Bank Polskiej Spółdzielczości</v>
          </cell>
          <cell r="H2062">
            <v>44631</v>
          </cell>
        </row>
        <row r="2063">
          <cell r="D2063">
            <v>2107</v>
          </cell>
          <cell r="E2063" t="str">
            <v>2021-03-12</v>
          </cell>
          <cell r="F2063">
            <v>73600</v>
          </cell>
          <cell r="G2063" t="str">
            <v>Bank Polskiej Spółdzielczości</v>
          </cell>
          <cell r="H2063">
            <v>45350</v>
          </cell>
        </row>
        <row r="2064">
          <cell r="D2064">
            <v>2108</v>
          </cell>
          <cell r="E2064" t="str">
            <v>2021-03-15</v>
          </cell>
          <cell r="F2064">
            <v>24840</v>
          </cell>
          <cell r="G2064" t="str">
            <v>Bank Polskiej Spółdzielczości</v>
          </cell>
          <cell r="H2064">
            <v>44956</v>
          </cell>
        </row>
        <row r="2065">
          <cell r="D2065">
            <v>2109</v>
          </cell>
          <cell r="E2065" t="str">
            <v>2021-03-15</v>
          </cell>
          <cell r="F2065">
            <v>18400</v>
          </cell>
          <cell r="G2065" t="str">
            <v>Bank Polskiej Spółdzielczości</v>
          </cell>
          <cell r="H2065">
            <v>45351</v>
          </cell>
        </row>
        <row r="2066">
          <cell r="D2066">
            <v>2110</v>
          </cell>
          <cell r="E2066" t="str">
            <v>2021-03-12</v>
          </cell>
          <cell r="F2066">
            <v>12880</v>
          </cell>
          <cell r="G2066" t="str">
            <v>SGB-Bank</v>
          </cell>
          <cell r="H2066">
            <v>45166</v>
          </cell>
        </row>
        <row r="2067">
          <cell r="D2067">
            <v>2111</v>
          </cell>
          <cell r="E2067" t="str">
            <v>2021-03-15</v>
          </cell>
          <cell r="F2067">
            <v>18400</v>
          </cell>
          <cell r="G2067" t="str">
            <v>SGB-Bank</v>
          </cell>
          <cell r="H2067">
            <v>44708</v>
          </cell>
        </row>
        <row r="2068">
          <cell r="D2068">
            <v>2112</v>
          </cell>
          <cell r="E2068" t="str">
            <v>2021-03-12</v>
          </cell>
          <cell r="F2068">
            <v>9200</v>
          </cell>
          <cell r="G2068" t="str">
            <v>SGB-Bank</v>
          </cell>
          <cell r="H2068">
            <v>45351</v>
          </cell>
        </row>
        <row r="2069">
          <cell r="D2069">
            <v>2113</v>
          </cell>
          <cell r="E2069" t="str">
            <v>2021-03-12</v>
          </cell>
          <cell r="F2069">
            <v>16560</v>
          </cell>
          <cell r="G2069" t="str">
            <v>SGB-Bank</v>
          </cell>
          <cell r="H2069">
            <v>44441</v>
          </cell>
        </row>
        <row r="2070">
          <cell r="D2070">
            <v>2114</v>
          </cell>
          <cell r="E2070" t="str">
            <v>2021-03-15</v>
          </cell>
          <cell r="F2070">
            <v>5520</v>
          </cell>
          <cell r="G2070" t="str">
            <v>SGB-Bank</v>
          </cell>
          <cell r="H2070">
            <v>44910</v>
          </cell>
        </row>
        <row r="2071">
          <cell r="D2071">
            <v>2115</v>
          </cell>
          <cell r="E2071" t="str">
            <v>2021-03-15</v>
          </cell>
          <cell r="F2071">
            <v>7157.6</v>
          </cell>
          <cell r="G2071" t="str">
            <v>SGB-Bank</v>
          </cell>
          <cell r="H2071">
            <v>44725</v>
          </cell>
        </row>
        <row r="2072">
          <cell r="D2072">
            <v>2116</v>
          </cell>
          <cell r="E2072" t="str">
            <v>2021-03-15</v>
          </cell>
          <cell r="F2072">
            <v>4324</v>
          </cell>
          <cell r="G2072" t="str">
            <v>SGB-Bank</v>
          </cell>
          <cell r="H2072">
            <v>44725</v>
          </cell>
        </row>
        <row r="2073">
          <cell r="D2073">
            <v>2117</v>
          </cell>
          <cell r="E2073" t="str">
            <v>2021-03-15</v>
          </cell>
          <cell r="F2073">
            <v>11040</v>
          </cell>
          <cell r="G2073" t="str">
            <v>SGB-Bank</v>
          </cell>
          <cell r="H2073">
            <v>45366</v>
          </cell>
        </row>
        <row r="2074">
          <cell r="D2074">
            <v>2118</v>
          </cell>
          <cell r="E2074" t="str">
            <v>2021-03-15</v>
          </cell>
          <cell r="F2074">
            <v>11040</v>
          </cell>
          <cell r="G2074" t="str">
            <v>SGB-Bank</v>
          </cell>
          <cell r="H2074">
            <v>44886</v>
          </cell>
        </row>
        <row r="2075">
          <cell r="D2075">
            <v>2119</v>
          </cell>
          <cell r="E2075" t="str">
            <v>2021-03-12</v>
          </cell>
          <cell r="F2075">
            <v>1149865.99</v>
          </cell>
          <cell r="G2075" t="str">
            <v>SGB-Bank</v>
          </cell>
          <cell r="H2075">
            <v>49674</v>
          </cell>
        </row>
        <row r="2076">
          <cell r="D2076">
            <v>2120</v>
          </cell>
          <cell r="E2076" t="str">
            <v>2021-03-15</v>
          </cell>
          <cell r="F2076">
            <v>2576</v>
          </cell>
          <cell r="G2076" t="str">
            <v>SGB-Bank</v>
          </cell>
          <cell r="H2076">
            <v>45191</v>
          </cell>
        </row>
        <row r="2077">
          <cell r="D2077">
            <v>2121</v>
          </cell>
          <cell r="E2077" t="str">
            <v>2021-03-16</v>
          </cell>
          <cell r="F2077">
            <v>4600</v>
          </cell>
          <cell r="G2077" t="str">
            <v>Bank Polskiej Spółdzielczości</v>
          </cell>
          <cell r="H2077">
            <v>45264</v>
          </cell>
        </row>
        <row r="2078">
          <cell r="D2078">
            <v>2122</v>
          </cell>
          <cell r="E2078" t="str">
            <v>2021-03-11</v>
          </cell>
          <cell r="F2078">
            <v>6440</v>
          </cell>
          <cell r="G2078" t="str">
            <v>Bank Spółdzielczy w Brodnicy</v>
          </cell>
          <cell r="H2078">
            <v>44630</v>
          </cell>
        </row>
        <row r="2079">
          <cell r="D2079">
            <v>2123</v>
          </cell>
          <cell r="E2079" t="str">
            <v>2021-03-11</v>
          </cell>
          <cell r="F2079">
            <v>33120</v>
          </cell>
          <cell r="G2079" t="str">
            <v>Bank Spółdzielczy w Brodnicy</v>
          </cell>
          <cell r="H2079">
            <v>45716</v>
          </cell>
        </row>
        <row r="2080">
          <cell r="D2080">
            <v>2124</v>
          </cell>
          <cell r="E2080" t="str">
            <v>2021-03-12</v>
          </cell>
          <cell r="F2080">
            <v>3680</v>
          </cell>
          <cell r="G2080" t="str">
            <v>Bank Spółdzielczy w Brodnicy</v>
          </cell>
          <cell r="H2080">
            <v>45380</v>
          </cell>
        </row>
        <row r="2081">
          <cell r="D2081">
            <v>2125</v>
          </cell>
          <cell r="E2081" t="str">
            <v>2021-03-12</v>
          </cell>
          <cell r="F2081">
            <v>18400</v>
          </cell>
          <cell r="G2081" t="str">
            <v>Bank Spółdzielczy w Brodnicy</v>
          </cell>
          <cell r="H2081">
            <v>44754</v>
          </cell>
        </row>
        <row r="2082">
          <cell r="D2082">
            <v>2126</v>
          </cell>
          <cell r="E2082" t="str">
            <v>2021-03-12</v>
          </cell>
          <cell r="F2082">
            <v>22080</v>
          </cell>
          <cell r="G2082" t="str">
            <v>Bank Spółdzielczy w Brodnicy</v>
          </cell>
          <cell r="H2082">
            <v>45716</v>
          </cell>
        </row>
        <row r="2083">
          <cell r="D2083">
            <v>2127</v>
          </cell>
          <cell r="E2083" t="str">
            <v>2021-03-15</v>
          </cell>
          <cell r="F2083">
            <v>1472</v>
          </cell>
          <cell r="G2083" t="str">
            <v>Bank Spółdzielczy w Brodnicy</v>
          </cell>
          <cell r="H2083">
            <v>45719</v>
          </cell>
        </row>
        <row r="2084">
          <cell r="D2084">
            <v>2128</v>
          </cell>
          <cell r="E2084" t="str">
            <v>2021-03-15</v>
          </cell>
          <cell r="F2084">
            <v>18400</v>
          </cell>
          <cell r="G2084" t="str">
            <v>Bank Spółdzielczy w Brodnicy</v>
          </cell>
          <cell r="H2084">
            <v>45657</v>
          </cell>
        </row>
        <row r="2085">
          <cell r="D2085">
            <v>2129</v>
          </cell>
          <cell r="E2085" t="str">
            <v>2021-03-12</v>
          </cell>
          <cell r="F2085">
            <v>18400</v>
          </cell>
          <cell r="G2085" t="str">
            <v>Bank Spółdzielczy w Brodnicy</v>
          </cell>
          <cell r="H2085">
            <v>44661</v>
          </cell>
        </row>
        <row r="2086">
          <cell r="D2086">
            <v>2130</v>
          </cell>
          <cell r="E2086" t="str">
            <v>2021-03-15</v>
          </cell>
          <cell r="F2086">
            <v>51108.87</v>
          </cell>
          <cell r="G2086" t="str">
            <v>Bank Polskiej Spółdzielczości</v>
          </cell>
          <cell r="H2086">
            <v>49748</v>
          </cell>
        </row>
        <row r="2087">
          <cell r="D2087">
            <v>2131</v>
          </cell>
          <cell r="E2087" t="str">
            <v>2021-03-01</v>
          </cell>
          <cell r="F2087">
            <v>73600</v>
          </cell>
          <cell r="G2087" t="str">
            <v>mBank SA</v>
          </cell>
          <cell r="H2087">
            <v>44948</v>
          </cell>
        </row>
        <row r="2088">
          <cell r="D2088">
            <v>2132</v>
          </cell>
          <cell r="E2088" t="str">
            <v>2021-03-16</v>
          </cell>
          <cell r="F2088">
            <v>18400</v>
          </cell>
          <cell r="G2088" t="str">
            <v>SGB-Bank</v>
          </cell>
          <cell r="H2088">
            <v>45384</v>
          </cell>
        </row>
        <row r="2089">
          <cell r="D2089">
            <v>2133</v>
          </cell>
          <cell r="E2089" t="str">
            <v>2021-03-16</v>
          </cell>
          <cell r="F2089">
            <v>18400</v>
          </cell>
          <cell r="G2089" t="str">
            <v>SGB-Bank</v>
          </cell>
          <cell r="H2089">
            <v>45260</v>
          </cell>
        </row>
        <row r="2090">
          <cell r="D2090">
            <v>2134</v>
          </cell>
          <cell r="E2090" t="str">
            <v>2021-03-16</v>
          </cell>
          <cell r="F2090">
            <v>25392</v>
          </cell>
          <cell r="G2090" t="str">
            <v>SGB-Bank</v>
          </cell>
          <cell r="H2090">
            <v>45274</v>
          </cell>
        </row>
        <row r="2091">
          <cell r="D2091">
            <v>2135</v>
          </cell>
          <cell r="E2091" t="str">
            <v>2021-03-16</v>
          </cell>
          <cell r="F2091">
            <v>55200</v>
          </cell>
          <cell r="G2091" t="str">
            <v>SGB-Bank</v>
          </cell>
          <cell r="H2091">
            <v>44637</v>
          </cell>
        </row>
        <row r="2092">
          <cell r="D2092">
            <v>2136</v>
          </cell>
          <cell r="E2092" t="str">
            <v>2021-03-16</v>
          </cell>
          <cell r="F2092">
            <v>920</v>
          </cell>
          <cell r="G2092" t="str">
            <v>SGB-Bank</v>
          </cell>
          <cell r="H2092">
            <v>44712</v>
          </cell>
        </row>
        <row r="2093">
          <cell r="D2093">
            <v>2137</v>
          </cell>
          <cell r="E2093" t="str">
            <v>2021-03-17</v>
          </cell>
          <cell r="F2093">
            <v>27968</v>
          </cell>
          <cell r="G2093" t="str">
            <v>SGB-Bank</v>
          </cell>
          <cell r="H2093">
            <v>47482</v>
          </cell>
        </row>
        <row r="2094">
          <cell r="D2094">
            <v>2139</v>
          </cell>
          <cell r="E2094" t="str">
            <v>2021-03-17</v>
          </cell>
          <cell r="F2094">
            <v>18400</v>
          </cell>
          <cell r="G2094" t="str">
            <v>SGB-Bank</v>
          </cell>
          <cell r="H2094">
            <v>45210</v>
          </cell>
        </row>
        <row r="2095">
          <cell r="D2095">
            <v>2140</v>
          </cell>
          <cell r="E2095" t="str">
            <v>2021-03-17</v>
          </cell>
          <cell r="F2095">
            <v>9200</v>
          </cell>
          <cell r="G2095" t="str">
            <v>SGB-Bank</v>
          </cell>
          <cell r="H2095">
            <v>45457</v>
          </cell>
        </row>
        <row r="2096">
          <cell r="D2096">
            <v>2141</v>
          </cell>
          <cell r="E2096" t="str">
            <v>2021-03-17</v>
          </cell>
          <cell r="F2096">
            <v>5520</v>
          </cell>
          <cell r="G2096" t="str">
            <v>SGB-Bank</v>
          </cell>
          <cell r="H2096">
            <v>45441</v>
          </cell>
        </row>
        <row r="2097">
          <cell r="D2097">
            <v>2142</v>
          </cell>
          <cell r="E2097" t="str">
            <v>2021-03-17</v>
          </cell>
          <cell r="F2097">
            <v>29440</v>
          </cell>
          <cell r="G2097" t="str">
            <v>SGB-Bank</v>
          </cell>
          <cell r="H2097">
            <v>45441</v>
          </cell>
        </row>
        <row r="2098">
          <cell r="D2098">
            <v>2143</v>
          </cell>
          <cell r="E2098" t="str">
            <v>2021-03-04</v>
          </cell>
          <cell r="F2098">
            <v>12880</v>
          </cell>
          <cell r="G2098" t="str">
            <v>Bank Spółdzielczy w Brodnicy</v>
          </cell>
          <cell r="H2098">
            <v>45345</v>
          </cell>
        </row>
        <row r="2099">
          <cell r="D2099">
            <v>2144</v>
          </cell>
          <cell r="E2099" t="str">
            <v>2021-03-08</v>
          </cell>
          <cell r="F2099">
            <v>6624</v>
          </cell>
          <cell r="G2099" t="str">
            <v>Bank Spółdzielczy w Brodnicy</v>
          </cell>
          <cell r="H2099">
            <v>45688</v>
          </cell>
        </row>
        <row r="2100">
          <cell r="D2100">
            <v>2145</v>
          </cell>
          <cell r="E2100" t="str">
            <v>2021-03-10</v>
          </cell>
          <cell r="F2100">
            <v>4600</v>
          </cell>
          <cell r="G2100" t="str">
            <v>Bank Spółdzielczy w Brodnicy</v>
          </cell>
          <cell r="H2100">
            <v>45716</v>
          </cell>
        </row>
        <row r="2101">
          <cell r="D2101">
            <v>2146</v>
          </cell>
          <cell r="E2101" t="str">
            <v>2021-03-11</v>
          </cell>
          <cell r="F2101">
            <v>4600</v>
          </cell>
          <cell r="G2101" t="str">
            <v>Bank Spółdzielczy w Brodnicy</v>
          </cell>
          <cell r="H2101">
            <v>44617</v>
          </cell>
        </row>
        <row r="2102">
          <cell r="D2102">
            <v>2147</v>
          </cell>
          <cell r="E2102" t="str">
            <v>2021-03-12</v>
          </cell>
          <cell r="F2102">
            <v>3864</v>
          </cell>
          <cell r="G2102" t="str">
            <v>Bank Spółdzielczy w Brodnicy</v>
          </cell>
          <cell r="H2102">
            <v>45379</v>
          </cell>
        </row>
        <row r="2103">
          <cell r="D2103">
            <v>2148</v>
          </cell>
          <cell r="E2103" t="str">
            <v>2021-02-19</v>
          </cell>
          <cell r="F2103">
            <v>27600</v>
          </cell>
          <cell r="G2103" t="str">
            <v>Bank Spółdzielczy w Brodnicy</v>
          </cell>
          <cell r="H2103">
            <v>44974</v>
          </cell>
        </row>
        <row r="2104">
          <cell r="D2104">
            <v>2149</v>
          </cell>
          <cell r="E2104" t="str">
            <v>2021-03-16</v>
          </cell>
          <cell r="F2104">
            <v>9200</v>
          </cell>
          <cell r="G2104" t="str">
            <v>Bank Spółdzielczy w Brodnicy</v>
          </cell>
          <cell r="H2104">
            <v>45224</v>
          </cell>
        </row>
        <row r="2105">
          <cell r="D2105">
            <v>2150</v>
          </cell>
          <cell r="E2105" t="str">
            <v>2021-03-16</v>
          </cell>
          <cell r="F2105">
            <v>9200</v>
          </cell>
          <cell r="G2105" t="str">
            <v>Bank Spółdzielczy w Brodnicy</v>
          </cell>
          <cell r="H2105">
            <v>44627</v>
          </cell>
        </row>
        <row r="2106">
          <cell r="D2106">
            <v>2151</v>
          </cell>
          <cell r="E2106" t="str">
            <v>2021-03-16</v>
          </cell>
          <cell r="F2106">
            <v>7360</v>
          </cell>
          <cell r="G2106" t="str">
            <v>Bank Spółdzielczy w Brodnicy</v>
          </cell>
          <cell r="H2106">
            <v>44851</v>
          </cell>
        </row>
        <row r="2107">
          <cell r="D2107">
            <v>2152</v>
          </cell>
          <cell r="E2107" t="str">
            <v>2021-03-16</v>
          </cell>
          <cell r="F2107">
            <v>2944</v>
          </cell>
          <cell r="G2107" t="str">
            <v>Bank Spółdzielczy w Brodnicy</v>
          </cell>
          <cell r="H2107">
            <v>45716</v>
          </cell>
        </row>
        <row r="2108">
          <cell r="D2108">
            <v>2153</v>
          </cell>
          <cell r="E2108" t="str">
            <v>2021-03-15</v>
          </cell>
          <cell r="F2108">
            <v>4600</v>
          </cell>
          <cell r="G2108" t="str">
            <v>Bank Spółdzielczy w Brodnicy</v>
          </cell>
          <cell r="H2108">
            <v>45349</v>
          </cell>
        </row>
        <row r="2109">
          <cell r="D2109">
            <v>2154</v>
          </cell>
          <cell r="E2109" t="str">
            <v>2021-03-16</v>
          </cell>
          <cell r="F2109">
            <v>27600</v>
          </cell>
          <cell r="G2109" t="str">
            <v>Bank Spółdzielczy w Brodnicy</v>
          </cell>
          <cell r="H2109">
            <v>45000</v>
          </cell>
        </row>
        <row r="2110">
          <cell r="D2110">
            <v>2155</v>
          </cell>
          <cell r="E2110" t="str">
            <v>2021-03-15</v>
          </cell>
          <cell r="F2110">
            <v>55200</v>
          </cell>
          <cell r="G2110" t="str">
            <v>BNP Paribas Bank Polska S.A</v>
          </cell>
          <cell r="H2110">
            <v>45366</v>
          </cell>
        </row>
        <row r="2111">
          <cell r="D2111">
            <v>2156</v>
          </cell>
          <cell r="E2111" t="str">
            <v>2021-03-15</v>
          </cell>
          <cell r="F2111">
            <v>55200</v>
          </cell>
          <cell r="G2111" t="str">
            <v>BNP Paribas Bank Polska S.A</v>
          </cell>
          <cell r="H2111">
            <v>45366</v>
          </cell>
        </row>
        <row r="2112">
          <cell r="D2112">
            <v>2157</v>
          </cell>
          <cell r="E2112" t="str">
            <v>2021-03-17</v>
          </cell>
          <cell r="F2112">
            <v>161920</v>
          </cell>
          <cell r="G2112" t="str">
            <v>BNP Paribas Bank Polska S.A</v>
          </cell>
          <cell r="H2112">
            <v>45061</v>
          </cell>
        </row>
        <row r="2113">
          <cell r="D2113">
            <v>2158</v>
          </cell>
          <cell r="E2113" t="str">
            <v>2021-03-17</v>
          </cell>
          <cell r="F2113">
            <v>18400</v>
          </cell>
          <cell r="G2113" t="str">
            <v>BNP Paribas Bank Polska S.A</v>
          </cell>
          <cell r="H2113">
            <v>44897</v>
          </cell>
        </row>
        <row r="2114">
          <cell r="D2114">
            <v>2159</v>
          </cell>
          <cell r="E2114" t="str">
            <v>2021-03-17</v>
          </cell>
          <cell r="F2114">
            <v>27600</v>
          </cell>
          <cell r="G2114" t="str">
            <v>BNP Paribas Bank Polska S.A</v>
          </cell>
          <cell r="H2114">
            <v>45733</v>
          </cell>
        </row>
        <row r="2115">
          <cell r="D2115">
            <v>2160</v>
          </cell>
          <cell r="E2115" t="str">
            <v>2021-03-17</v>
          </cell>
          <cell r="F2115">
            <v>46000</v>
          </cell>
          <cell r="G2115" t="str">
            <v>Bank Polskiej Spółdzielczości</v>
          </cell>
          <cell r="H2115">
            <v>49840</v>
          </cell>
        </row>
        <row r="2116">
          <cell r="D2116">
            <v>2161</v>
          </cell>
          <cell r="E2116" t="str">
            <v>2021-03-18</v>
          </cell>
          <cell r="F2116">
            <v>27600</v>
          </cell>
          <cell r="G2116" t="str">
            <v>SGB-Bank</v>
          </cell>
          <cell r="H2116">
            <v>44637</v>
          </cell>
        </row>
        <row r="2117">
          <cell r="D2117">
            <v>2162</v>
          </cell>
          <cell r="E2117" t="str">
            <v>2021-03-18</v>
          </cell>
          <cell r="F2117">
            <v>18400</v>
          </cell>
          <cell r="G2117" t="str">
            <v>SGB-Bank</v>
          </cell>
          <cell r="H2117">
            <v>44652</v>
          </cell>
        </row>
        <row r="2118">
          <cell r="D2118">
            <v>2163</v>
          </cell>
          <cell r="E2118" t="str">
            <v>2021-03-17</v>
          </cell>
          <cell r="F2118">
            <v>36800</v>
          </cell>
          <cell r="G2118" t="str">
            <v>SGB-Bank</v>
          </cell>
          <cell r="H2118">
            <v>45291</v>
          </cell>
        </row>
        <row r="2119">
          <cell r="D2119">
            <v>2164</v>
          </cell>
          <cell r="E2119" t="str">
            <v>2021-03-18</v>
          </cell>
          <cell r="F2119">
            <v>8280</v>
          </cell>
          <cell r="G2119" t="str">
            <v>SGB-Bank</v>
          </cell>
          <cell r="H2119">
            <v>45351</v>
          </cell>
        </row>
        <row r="2120">
          <cell r="D2120">
            <v>2165</v>
          </cell>
          <cell r="E2120" t="str">
            <v>2021-03-16</v>
          </cell>
          <cell r="F2120">
            <v>12512</v>
          </cell>
          <cell r="G2120" t="str">
            <v>SGB-Bank</v>
          </cell>
          <cell r="H2120">
            <v>45441</v>
          </cell>
        </row>
        <row r="2121">
          <cell r="D2121">
            <v>2166</v>
          </cell>
          <cell r="E2121" t="str">
            <v>2021-03-18</v>
          </cell>
          <cell r="F2121">
            <v>3680</v>
          </cell>
          <cell r="G2121" t="str">
            <v>SGB-Bank</v>
          </cell>
          <cell r="H2121">
            <v>45289</v>
          </cell>
        </row>
        <row r="2122">
          <cell r="D2122">
            <v>2167</v>
          </cell>
          <cell r="E2122" t="str">
            <v>2021-03-18</v>
          </cell>
          <cell r="F2122">
            <v>9200</v>
          </cell>
          <cell r="G2122" t="str">
            <v>SGB-Bank</v>
          </cell>
          <cell r="H2122">
            <v>45226</v>
          </cell>
        </row>
        <row r="2123">
          <cell r="D2123">
            <v>2169</v>
          </cell>
          <cell r="E2123" t="str">
            <v>2021-03-17</v>
          </cell>
          <cell r="F2123">
            <v>4600</v>
          </cell>
          <cell r="G2123" t="str">
            <v>SGB-Bank</v>
          </cell>
          <cell r="H2123">
            <v>45457</v>
          </cell>
        </row>
        <row r="2124">
          <cell r="D2124">
            <v>2170</v>
          </cell>
          <cell r="E2124" t="str">
            <v>2021-03-17</v>
          </cell>
          <cell r="F2124">
            <v>7360</v>
          </cell>
          <cell r="G2124" t="str">
            <v>SGB-Bank</v>
          </cell>
          <cell r="H2124">
            <v>45367</v>
          </cell>
        </row>
        <row r="2125">
          <cell r="D2125">
            <v>2171</v>
          </cell>
          <cell r="E2125" t="str">
            <v>2021-03-18</v>
          </cell>
          <cell r="F2125">
            <v>46476.93</v>
          </cell>
          <cell r="G2125" t="str">
            <v>BNP Paribas Bank Polska S.A</v>
          </cell>
          <cell r="H2125">
            <v>49668</v>
          </cell>
        </row>
        <row r="2126">
          <cell r="D2126">
            <v>2172</v>
          </cell>
          <cell r="E2126" t="str">
            <v>2021-03-18</v>
          </cell>
          <cell r="F2126">
            <v>47840</v>
          </cell>
          <cell r="G2126" t="str">
            <v>BNP Paribas Bank Polska S.A</v>
          </cell>
          <cell r="H2126">
            <v>45370</v>
          </cell>
        </row>
        <row r="2127">
          <cell r="D2127">
            <v>2173</v>
          </cell>
          <cell r="E2127" t="str">
            <v>2021-03-18</v>
          </cell>
          <cell r="F2127">
            <v>22080</v>
          </cell>
          <cell r="G2127" t="str">
            <v>Bank Polskiej Spółdzielczości</v>
          </cell>
          <cell r="H2127">
            <v>45733</v>
          </cell>
        </row>
        <row r="2128">
          <cell r="D2128">
            <v>2174</v>
          </cell>
          <cell r="E2128" t="str">
            <v>2021-03-19</v>
          </cell>
          <cell r="F2128">
            <v>27600</v>
          </cell>
          <cell r="G2128" t="str">
            <v>SGB-Bank</v>
          </cell>
          <cell r="H2128">
            <v>44616</v>
          </cell>
        </row>
        <row r="2129">
          <cell r="D2129">
            <v>2175</v>
          </cell>
          <cell r="E2129" t="str">
            <v>2021-03-19</v>
          </cell>
          <cell r="F2129">
            <v>4140</v>
          </cell>
          <cell r="G2129" t="str">
            <v>SGB-Bank</v>
          </cell>
          <cell r="H2129">
            <v>44729</v>
          </cell>
        </row>
        <row r="2130">
          <cell r="D2130">
            <v>2176</v>
          </cell>
          <cell r="E2130" t="str">
            <v>2021-03-19</v>
          </cell>
          <cell r="F2130">
            <v>9200</v>
          </cell>
          <cell r="G2130" t="str">
            <v>SGB-Bank</v>
          </cell>
          <cell r="H2130">
            <v>44638</v>
          </cell>
        </row>
        <row r="2131">
          <cell r="D2131">
            <v>2177</v>
          </cell>
          <cell r="E2131" t="str">
            <v>2021-03-19</v>
          </cell>
          <cell r="F2131">
            <v>2760</v>
          </cell>
          <cell r="G2131" t="str">
            <v>SGB-Bank</v>
          </cell>
          <cell r="H2131">
            <v>45369</v>
          </cell>
        </row>
        <row r="2132">
          <cell r="D2132">
            <v>2178</v>
          </cell>
          <cell r="E2132" t="str">
            <v>2021-03-19</v>
          </cell>
          <cell r="F2132">
            <v>7360</v>
          </cell>
          <cell r="G2132" t="str">
            <v>SGB-Bank</v>
          </cell>
          <cell r="H2132">
            <v>44635</v>
          </cell>
        </row>
        <row r="2133">
          <cell r="D2133">
            <v>2179</v>
          </cell>
          <cell r="E2133" t="str">
            <v>2021-03-19</v>
          </cell>
          <cell r="F2133">
            <v>3680</v>
          </cell>
          <cell r="G2133" t="str">
            <v>SGB-Bank</v>
          </cell>
          <cell r="H2133">
            <v>44638</v>
          </cell>
        </row>
        <row r="2134">
          <cell r="D2134">
            <v>2180</v>
          </cell>
          <cell r="E2134" t="str">
            <v>2021-03-19</v>
          </cell>
          <cell r="F2134">
            <v>7360</v>
          </cell>
          <cell r="G2134" t="str">
            <v>SGB-Bank</v>
          </cell>
          <cell r="H2134">
            <v>45726</v>
          </cell>
        </row>
        <row r="2135">
          <cell r="D2135">
            <v>2181</v>
          </cell>
          <cell r="E2135" t="str">
            <v>2021-03-19</v>
          </cell>
          <cell r="F2135">
            <v>27600</v>
          </cell>
          <cell r="G2135" t="str">
            <v>SGB-Bank</v>
          </cell>
          <cell r="H2135">
            <v>45365</v>
          </cell>
        </row>
        <row r="2136">
          <cell r="D2136">
            <v>2182</v>
          </cell>
          <cell r="E2136" t="str">
            <v>2021-03-19</v>
          </cell>
          <cell r="F2136">
            <v>4048</v>
          </cell>
          <cell r="G2136" t="str">
            <v>SGB-Bank</v>
          </cell>
          <cell r="H2136">
            <v>44635</v>
          </cell>
        </row>
        <row r="2137">
          <cell r="D2137">
            <v>2183</v>
          </cell>
          <cell r="E2137" t="str">
            <v>2021-03-19</v>
          </cell>
          <cell r="F2137">
            <v>27600</v>
          </cell>
          <cell r="G2137" t="str">
            <v>SGB-Bank</v>
          </cell>
          <cell r="H2137">
            <v>44439</v>
          </cell>
        </row>
        <row r="2138">
          <cell r="D2138">
            <v>2184</v>
          </cell>
          <cell r="E2138" t="str">
            <v>2021-03-18</v>
          </cell>
          <cell r="F2138">
            <v>12880</v>
          </cell>
          <cell r="G2138" t="str">
            <v>SGB-Bank</v>
          </cell>
          <cell r="H2138">
            <v>45412</v>
          </cell>
        </row>
        <row r="2139">
          <cell r="D2139">
            <v>2185</v>
          </cell>
          <cell r="E2139" t="str">
            <v>2021-03-19</v>
          </cell>
          <cell r="F2139">
            <v>6311.2</v>
          </cell>
          <cell r="G2139" t="str">
            <v>SGB-Bank</v>
          </cell>
          <cell r="H2139">
            <v>44364</v>
          </cell>
        </row>
        <row r="2140">
          <cell r="D2140">
            <v>2186</v>
          </cell>
          <cell r="E2140" t="str">
            <v>2021-03-19</v>
          </cell>
          <cell r="F2140">
            <v>9200</v>
          </cell>
          <cell r="G2140" t="str">
            <v>SGB-Bank</v>
          </cell>
          <cell r="H2140">
            <v>45269</v>
          </cell>
        </row>
        <row r="2141">
          <cell r="D2141">
            <v>2187</v>
          </cell>
          <cell r="E2141" t="str">
            <v>2021-03-15</v>
          </cell>
          <cell r="F2141">
            <v>11040</v>
          </cell>
          <cell r="G2141" t="str">
            <v>SGB-Bank</v>
          </cell>
          <cell r="H2141">
            <v>44869</v>
          </cell>
        </row>
        <row r="2142">
          <cell r="D2142">
            <v>2188</v>
          </cell>
          <cell r="E2142" t="str">
            <v>2021-03-19</v>
          </cell>
          <cell r="F2142">
            <v>58061.2</v>
          </cell>
          <cell r="G2142" t="str">
            <v>SGB-Bank</v>
          </cell>
          <cell r="H2142">
            <v>45174</v>
          </cell>
        </row>
        <row r="2143">
          <cell r="D2143">
            <v>2189</v>
          </cell>
          <cell r="E2143" t="str">
            <v>2021-03-19</v>
          </cell>
          <cell r="F2143">
            <v>14720</v>
          </cell>
          <cell r="G2143" t="str">
            <v>SGB-Bank</v>
          </cell>
          <cell r="H2143">
            <v>45448</v>
          </cell>
        </row>
        <row r="2144">
          <cell r="D2144">
            <v>2190</v>
          </cell>
          <cell r="E2144" t="str">
            <v>2021-03-19</v>
          </cell>
          <cell r="F2144">
            <v>5520</v>
          </cell>
          <cell r="G2144" t="str">
            <v>SGB-Bank</v>
          </cell>
          <cell r="H2144">
            <v>45351</v>
          </cell>
        </row>
        <row r="2145">
          <cell r="D2145">
            <v>2191</v>
          </cell>
          <cell r="E2145" t="str">
            <v>2021-03-19</v>
          </cell>
          <cell r="F2145">
            <v>4416</v>
          </cell>
          <cell r="G2145" t="str">
            <v>SGB-Bank</v>
          </cell>
          <cell r="H2145">
            <v>44638</v>
          </cell>
        </row>
        <row r="2146">
          <cell r="D2146">
            <v>2192</v>
          </cell>
          <cell r="E2146" t="str">
            <v>2021-03-19</v>
          </cell>
          <cell r="F2146">
            <v>12880</v>
          </cell>
          <cell r="G2146" t="str">
            <v>Bank Polskiej Spółdzielczości</v>
          </cell>
          <cell r="H2146">
            <v>44827</v>
          </cell>
        </row>
        <row r="2147">
          <cell r="D2147">
            <v>2193</v>
          </cell>
          <cell r="E2147" t="str">
            <v>2021-03-19</v>
          </cell>
          <cell r="F2147">
            <v>5520</v>
          </cell>
          <cell r="G2147" t="str">
            <v>Bank Polskiej Spółdzielczości</v>
          </cell>
          <cell r="H2147">
            <v>44536</v>
          </cell>
        </row>
        <row r="2148">
          <cell r="D2148">
            <v>2194</v>
          </cell>
          <cell r="E2148" t="str">
            <v>2021-03-19</v>
          </cell>
          <cell r="F2148">
            <v>161920</v>
          </cell>
          <cell r="G2148" t="str">
            <v>Bank Polskiej Spółdzielczości</v>
          </cell>
          <cell r="H2148">
            <v>49843</v>
          </cell>
        </row>
        <row r="2149">
          <cell r="D2149">
            <v>2195</v>
          </cell>
          <cell r="E2149" t="str">
            <v>2021-03-21</v>
          </cell>
          <cell r="F2149">
            <v>6440</v>
          </cell>
          <cell r="G2149" t="str">
            <v>SGB-Bank</v>
          </cell>
          <cell r="H2149">
            <v>45108</v>
          </cell>
        </row>
        <row r="2150">
          <cell r="D2150">
            <v>2196</v>
          </cell>
          <cell r="E2150" t="str">
            <v>2021-03-21</v>
          </cell>
          <cell r="F2150">
            <v>8280</v>
          </cell>
          <cell r="G2150" t="str">
            <v>SGB-Bank</v>
          </cell>
          <cell r="H2150">
            <v>44834</v>
          </cell>
        </row>
        <row r="2151">
          <cell r="D2151">
            <v>2197</v>
          </cell>
          <cell r="E2151" t="str">
            <v>2021-03-22</v>
          </cell>
          <cell r="F2151">
            <v>2760</v>
          </cell>
          <cell r="G2151" t="str">
            <v>SGB-Bank</v>
          </cell>
          <cell r="H2151">
            <v>45364</v>
          </cell>
        </row>
        <row r="2152">
          <cell r="D2152">
            <v>2198</v>
          </cell>
          <cell r="E2152" t="str">
            <v>2021-03-17</v>
          </cell>
          <cell r="F2152">
            <v>9200</v>
          </cell>
          <cell r="G2152" t="str">
            <v>SGB-Bank</v>
          </cell>
          <cell r="H2152">
            <v>45000</v>
          </cell>
        </row>
        <row r="2153">
          <cell r="D2153">
            <v>2199</v>
          </cell>
          <cell r="E2153" t="str">
            <v>2021-03-22</v>
          </cell>
          <cell r="F2153">
            <v>10304</v>
          </cell>
          <cell r="G2153" t="str">
            <v>SGB-Bank</v>
          </cell>
          <cell r="H2153">
            <v>45338</v>
          </cell>
        </row>
        <row r="2154">
          <cell r="D2154">
            <v>2200</v>
          </cell>
          <cell r="E2154" t="str">
            <v>2021-03-18</v>
          </cell>
          <cell r="F2154">
            <v>12880</v>
          </cell>
          <cell r="G2154" t="str">
            <v>SGB-Bank</v>
          </cell>
          <cell r="H2154">
            <v>44637</v>
          </cell>
        </row>
        <row r="2155">
          <cell r="D2155">
            <v>2201</v>
          </cell>
          <cell r="E2155" t="str">
            <v>2021-03-22</v>
          </cell>
          <cell r="F2155">
            <v>27600</v>
          </cell>
          <cell r="G2155" t="str">
            <v>SGB-Bank</v>
          </cell>
          <cell r="H2155">
            <v>44641</v>
          </cell>
        </row>
        <row r="2156">
          <cell r="D2156">
            <v>2202</v>
          </cell>
          <cell r="E2156" t="str">
            <v>2021-03-22</v>
          </cell>
          <cell r="F2156">
            <v>92000</v>
          </cell>
          <cell r="G2156" t="str">
            <v>SGB-Bank</v>
          </cell>
          <cell r="H2156">
            <v>44621</v>
          </cell>
        </row>
        <row r="2157">
          <cell r="D2157">
            <v>2203</v>
          </cell>
          <cell r="E2157" t="str">
            <v>2021-03-22</v>
          </cell>
          <cell r="F2157">
            <v>6440</v>
          </cell>
          <cell r="G2157" t="str">
            <v>SGB-Bank</v>
          </cell>
          <cell r="H2157">
            <v>44503</v>
          </cell>
        </row>
        <row r="2158">
          <cell r="D2158">
            <v>2204</v>
          </cell>
          <cell r="E2158" t="str">
            <v>2021-03-21</v>
          </cell>
          <cell r="F2158">
            <v>23184</v>
          </cell>
          <cell r="G2158" t="str">
            <v>Bank Polskiej Spółdzielczości</v>
          </cell>
          <cell r="H2158">
            <v>44434</v>
          </cell>
        </row>
        <row r="2159">
          <cell r="D2159">
            <v>2205</v>
          </cell>
          <cell r="E2159" t="str">
            <v>2021-03-22</v>
          </cell>
          <cell r="F2159">
            <v>7360</v>
          </cell>
          <cell r="G2159" t="str">
            <v>Bank Polskiej Spółdzielczości</v>
          </cell>
          <cell r="H2159">
            <v>44622</v>
          </cell>
        </row>
        <row r="2160">
          <cell r="D2160">
            <v>2206</v>
          </cell>
          <cell r="E2160" t="str">
            <v>2021-03-22</v>
          </cell>
          <cell r="F2160">
            <v>11040</v>
          </cell>
          <cell r="G2160" t="str">
            <v>Bank Polskiej Spółdzielczości</v>
          </cell>
          <cell r="H2160">
            <v>45351</v>
          </cell>
        </row>
        <row r="2161">
          <cell r="D2161">
            <v>2207</v>
          </cell>
          <cell r="E2161" t="str">
            <v>2021-03-22</v>
          </cell>
          <cell r="F2161">
            <v>13800</v>
          </cell>
          <cell r="G2161" t="str">
            <v>Bank Polskiej Spółdzielczości</v>
          </cell>
          <cell r="H2161">
            <v>45359</v>
          </cell>
        </row>
        <row r="2162">
          <cell r="D2162">
            <v>2208</v>
          </cell>
          <cell r="E2162" t="str">
            <v>2021-03-22</v>
          </cell>
          <cell r="F2162">
            <v>110400</v>
          </cell>
          <cell r="G2162" t="str">
            <v>BNP Paribas Bank Polska S.A</v>
          </cell>
          <cell r="H2162">
            <v>45373</v>
          </cell>
        </row>
        <row r="2163">
          <cell r="D2163">
            <v>2211</v>
          </cell>
          <cell r="E2163" t="str">
            <v>2021-03-22</v>
          </cell>
          <cell r="F2163">
            <v>92000</v>
          </cell>
          <cell r="G2163" t="str">
            <v>BNP Paribas Bank Polska S.A</v>
          </cell>
          <cell r="H2163">
            <v>45077</v>
          </cell>
        </row>
        <row r="2164">
          <cell r="D2164">
            <v>2212</v>
          </cell>
          <cell r="E2164" t="str">
            <v>2021-03-22</v>
          </cell>
          <cell r="F2164">
            <v>96234.58</v>
          </cell>
          <cell r="G2164" t="str">
            <v>BNP Paribas Bank Polska S.A</v>
          </cell>
          <cell r="H2164">
            <v>46929</v>
          </cell>
        </row>
        <row r="2165">
          <cell r="D2165">
            <v>2214</v>
          </cell>
          <cell r="E2165" t="str">
            <v>2021-03-19</v>
          </cell>
          <cell r="F2165">
            <v>161920</v>
          </cell>
          <cell r="G2165" t="str">
            <v>mBank SA</v>
          </cell>
          <cell r="H2165">
            <v>45338</v>
          </cell>
        </row>
        <row r="2166">
          <cell r="D2166">
            <v>2215</v>
          </cell>
          <cell r="E2166" t="str">
            <v>2021-03-19</v>
          </cell>
          <cell r="F2166">
            <v>161920</v>
          </cell>
          <cell r="G2166" t="str">
            <v>mBank SA</v>
          </cell>
          <cell r="H2166">
            <v>45365</v>
          </cell>
        </row>
        <row r="2167">
          <cell r="D2167">
            <v>2216</v>
          </cell>
          <cell r="E2167" t="str">
            <v>2021-03-22</v>
          </cell>
          <cell r="F2167">
            <v>161920</v>
          </cell>
          <cell r="G2167" t="str">
            <v>mBank SA</v>
          </cell>
          <cell r="H2167">
            <v>45365</v>
          </cell>
        </row>
        <row r="2168">
          <cell r="D2168">
            <v>2217</v>
          </cell>
          <cell r="E2168" t="str">
            <v>2021-03-23</v>
          </cell>
          <cell r="F2168">
            <v>18400</v>
          </cell>
          <cell r="G2168" t="str">
            <v>Bank Polskiej Spółdzielczości</v>
          </cell>
          <cell r="H2168">
            <v>45351</v>
          </cell>
        </row>
        <row r="2169">
          <cell r="D2169">
            <v>2218</v>
          </cell>
          <cell r="E2169" t="str">
            <v>2021-03-23</v>
          </cell>
          <cell r="F2169">
            <v>18400</v>
          </cell>
          <cell r="G2169" t="str">
            <v>Bank Polskiej Spółdzielczości</v>
          </cell>
          <cell r="H2169">
            <v>45351</v>
          </cell>
        </row>
        <row r="2170">
          <cell r="D2170">
            <v>2219</v>
          </cell>
          <cell r="E2170" t="str">
            <v>2021-03-23</v>
          </cell>
          <cell r="F2170">
            <v>5520</v>
          </cell>
          <cell r="G2170" t="str">
            <v>SGB-Bank</v>
          </cell>
          <cell r="H2170">
            <v>45373</v>
          </cell>
        </row>
        <row r="2171">
          <cell r="D2171">
            <v>2220</v>
          </cell>
          <cell r="E2171" t="str">
            <v>2021-03-23</v>
          </cell>
          <cell r="F2171">
            <v>1472</v>
          </cell>
          <cell r="G2171" t="str">
            <v>SGB-Bank</v>
          </cell>
          <cell r="H2171">
            <v>44732</v>
          </cell>
        </row>
        <row r="2172">
          <cell r="D2172">
            <v>2221</v>
          </cell>
          <cell r="E2172" t="str">
            <v>2021-03-23</v>
          </cell>
          <cell r="F2172">
            <v>18400</v>
          </cell>
          <cell r="G2172" t="str">
            <v>SGB-Bank</v>
          </cell>
          <cell r="H2172">
            <v>44804</v>
          </cell>
        </row>
        <row r="2173">
          <cell r="D2173">
            <v>2222</v>
          </cell>
          <cell r="E2173" t="str">
            <v>2021-03-23</v>
          </cell>
          <cell r="F2173">
            <v>8261.6</v>
          </cell>
          <cell r="G2173" t="str">
            <v>SGB-Bank</v>
          </cell>
          <cell r="H2173">
            <v>47995</v>
          </cell>
        </row>
        <row r="2174">
          <cell r="D2174">
            <v>2223</v>
          </cell>
          <cell r="E2174" t="str">
            <v>2021-03-23</v>
          </cell>
          <cell r="F2174">
            <v>8537.6</v>
          </cell>
          <cell r="G2174" t="str">
            <v>SGB-Bank</v>
          </cell>
          <cell r="H2174">
            <v>46751</v>
          </cell>
        </row>
        <row r="2175">
          <cell r="D2175">
            <v>2224</v>
          </cell>
          <cell r="E2175" t="str">
            <v>2021-03-23</v>
          </cell>
          <cell r="F2175">
            <v>2760</v>
          </cell>
          <cell r="G2175" t="str">
            <v>SGB-Bank</v>
          </cell>
          <cell r="H2175">
            <v>44368</v>
          </cell>
        </row>
        <row r="2176">
          <cell r="D2176">
            <v>2225</v>
          </cell>
          <cell r="E2176" t="str">
            <v>2021-03-23</v>
          </cell>
          <cell r="F2176">
            <v>22080</v>
          </cell>
          <cell r="G2176" t="str">
            <v>SGB-Bank</v>
          </cell>
          <cell r="H2176">
            <v>45457</v>
          </cell>
        </row>
        <row r="2177">
          <cell r="D2177">
            <v>2226</v>
          </cell>
          <cell r="E2177" t="str">
            <v>2021-03-23</v>
          </cell>
          <cell r="F2177">
            <v>36800</v>
          </cell>
          <cell r="G2177" t="str">
            <v>SGB-Bank</v>
          </cell>
          <cell r="H2177">
            <v>44791</v>
          </cell>
        </row>
        <row r="2178">
          <cell r="D2178">
            <v>2227</v>
          </cell>
          <cell r="E2178" t="str">
            <v>2021-03-23</v>
          </cell>
          <cell r="F2178">
            <v>184160.08</v>
          </cell>
          <cell r="G2178" t="str">
            <v>Bank Polskiej Spółdzielczości</v>
          </cell>
          <cell r="H2178">
            <v>45183</v>
          </cell>
        </row>
        <row r="2179">
          <cell r="D2179">
            <v>2228</v>
          </cell>
          <cell r="E2179" t="str">
            <v>2021-03-23</v>
          </cell>
          <cell r="F2179">
            <v>5520</v>
          </cell>
          <cell r="G2179" t="str">
            <v>Bank Polskiej Spółdzielczości</v>
          </cell>
          <cell r="H2179">
            <v>44999</v>
          </cell>
        </row>
        <row r="2180">
          <cell r="D2180">
            <v>2229</v>
          </cell>
          <cell r="E2180" t="str">
            <v>2021-03-22</v>
          </cell>
          <cell r="F2180">
            <v>92000</v>
          </cell>
          <cell r="G2180" t="str">
            <v>Bank Polskiej Spółdzielczości</v>
          </cell>
          <cell r="H2180">
            <v>45465</v>
          </cell>
        </row>
        <row r="2181">
          <cell r="D2181">
            <v>2230</v>
          </cell>
          <cell r="E2181" t="str">
            <v>2021-03-19</v>
          </cell>
          <cell r="F2181">
            <v>36800</v>
          </cell>
          <cell r="G2181" t="str">
            <v>Bank Spółdzielczy w Brodnicy</v>
          </cell>
          <cell r="H2181">
            <v>44664</v>
          </cell>
        </row>
        <row r="2182">
          <cell r="D2182">
            <v>2231</v>
          </cell>
          <cell r="E2182" t="str">
            <v>2021-03-15</v>
          </cell>
          <cell r="F2182">
            <v>7360</v>
          </cell>
          <cell r="G2182" t="str">
            <v>Bank Spółdzielczy w Brodnicy</v>
          </cell>
          <cell r="H2182">
            <v>45716</v>
          </cell>
        </row>
        <row r="2183">
          <cell r="D2183">
            <v>2232</v>
          </cell>
          <cell r="E2183" t="str">
            <v>2021-03-17</v>
          </cell>
          <cell r="F2183">
            <v>12880</v>
          </cell>
          <cell r="G2183" t="str">
            <v>Bank Spółdzielczy w Brodnicy</v>
          </cell>
          <cell r="H2183">
            <v>45000</v>
          </cell>
        </row>
        <row r="2184">
          <cell r="D2184">
            <v>2233</v>
          </cell>
          <cell r="E2184" t="str">
            <v>2021-03-17</v>
          </cell>
          <cell r="F2184">
            <v>55200</v>
          </cell>
          <cell r="G2184" t="str">
            <v>Bank Spółdzielczy w Brodnicy</v>
          </cell>
          <cell r="H2184">
            <v>45729</v>
          </cell>
        </row>
        <row r="2185">
          <cell r="D2185">
            <v>2234</v>
          </cell>
          <cell r="E2185" t="str">
            <v>2021-03-17</v>
          </cell>
          <cell r="F2185">
            <v>12880</v>
          </cell>
          <cell r="G2185" t="str">
            <v>Bank Spółdzielczy w Brodnicy</v>
          </cell>
          <cell r="H2185">
            <v>44694</v>
          </cell>
        </row>
        <row r="2186">
          <cell r="D2186">
            <v>2235</v>
          </cell>
          <cell r="E2186" t="str">
            <v>2021-03-18</v>
          </cell>
          <cell r="F2186">
            <v>1840</v>
          </cell>
          <cell r="G2186" t="str">
            <v>Bank Spółdzielczy w Brodnicy</v>
          </cell>
          <cell r="H2186">
            <v>44981</v>
          </cell>
        </row>
        <row r="2187">
          <cell r="D2187">
            <v>2236</v>
          </cell>
          <cell r="E2187" t="str">
            <v>2021-03-17</v>
          </cell>
          <cell r="F2187">
            <v>3772</v>
          </cell>
          <cell r="G2187" t="str">
            <v>Bank Spółdzielczy w Brodnicy</v>
          </cell>
          <cell r="H2187">
            <v>45716</v>
          </cell>
        </row>
        <row r="2188">
          <cell r="D2188">
            <v>2237</v>
          </cell>
          <cell r="E2188" t="str">
            <v>2021-03-18</v>
          </cell>
          <cell r="F2188">
            <v>46000</v>
          </cell>
          <cell r="G2188" t="str">
            <v>Bank Spółdzielczy w Brodnicy</v>
          </cell>
          <cell r="H2188">
            <v>45093</v>
          </cell>
        </row>
        <row r="2189">
          <cell r="D2189">
            <v>2238</v>
          </cell>
          <cell r="E2189" t="str">
            <v>2021-03-18</v>
          </cell>
          <cell r="F2189">
            <v>14720</v>
          </cell>
          <cell r="G2189" t="str">
            <v>Bank Spółdzielczy w Brodnicy</v>
          </cell>
          <cell r="H2189">
            <v>45061</v>
          </cell>
        </row>
        <row r="2190">
          <cell r="D2190">
            <v>2239</v>
          </cell>
          <cell r="E2190" t="str">
            <v>2021-03-18</v>
          </cell>
          <cell r="F2190">
            <v>11040</v>
          </cell>
          <cell r="G2190" t="str">
            <v>Bank Spółdzielczy w Brodnicy</v>
          </cell>
          <cell r="H2190">
            <v>45730</v>
          </cell>
        </row>
        <row r="2191">
          <cell r="D2191">
            <v>2240</v>
          </cell>
          <cell r="E2191" t="str">
            <v>2021-03-18</v>
          </cell>
          <cell r="F2191">
            <v>29440</v>
          </cell>
          <cell r="G2191" t="str">
            <v>Bank Spółdzielczy w Brodnicy</v>
          </cell>
          <cell r="H2191">
            <v>45226</v>
          </cell>
        </row>
        <row r="2192">
          <cell r="D2192">
            <v>2241</v>
          </cell>
          <cell r="E2192" t="str">
            <v>2021-03-18</v>
          </cell>
          <cell r="F2192">
            <v>10120</v>
          </cell>
          <cell r="G2192" t="str">
            <v>Bank Spółdzielczy w Brodnicy</v>
          </cell>
          <cell r="H2192">
            <v>44384</v>
          </cell>
        </row>
        <row r="2193">
          <cell r="D2193">
            <v>2242</v>
          </cell>
          <cell r="E2193" t="str">
            <v>2021-03-19</v>
          </cell>
          <cell r="F2193">
            <v>4416</v>
          </cell>
          <cell r="G2193" t="str">
            <v>Bank Spółdzielczy w Brodnicy</v>
          </cell>
          <cell r="H2193">
            <v>45726</v>
          </cell>
        </row>
        <row r="2194">
          <cell r="D2194">
            <v>2243</v>
          </cell>
          <cell r="E2194" t="str">
            <v>2021-03-22</v>
          </cell>
          <cell r="F2194">
            <v>460000</v>
          </cell>
          <cell r="G2194" t="str">
            <v>Bank Polskiej Spółdzielczości</v>
          </cell>
          <cell r="H2194">
            <v>49848</v>
          </cell>
        </row>
        <row r="2195">
          <cell r="D2195">
            <v>2244</v>
          </cell>
          <cell r="E2195" t="str">
            <v>2021-03-19</v>
          </cell>
          <cell r="F2195">
            <v>15640</v>
          </cell>
          <cell r="G2195" t="str">
            <v>Bank Spółdzielczy w Brodnicy</v>
          </cell>
          <cell r="H2195">
            <v>45734</v>
          </cell>
        </row>
        <row r="2196">
          <cell r="D2196">
            <v>2245</v>
          </cell>
          <cell r="E2196" t="str">
            <v>2021-03-19</v>
          </cell>
          <cell r="F2196">
            <v>26312</v>
          </cell>
          <cell r="G2196" t="str">
            <v>Bank Spółdzielczy w Brodnicy</v>
          </cell>
          <cell r="H2196">
            <v>45716</v>
          </cell>
        </row>
        <row r="2197">
          <cell r="D2197">
            <v>2246</v>
          </cell>
          <cell r="E2197" t="str">
            <v>2021-03-19</v>
          </cell>
          <cell r="F2197">
            <v>7360</v>
          </cell>
          <cell r="G2197" t="str">
            <v>Bank Spółdzielczy w Brodnicy</v>
          </cell>
          <cell r="H2197">
            <v>45688</v>
          </cell>
        </row>
        <row r="2198">
          <cell r="D2198">
            <v>2247</v>
          </cell>
          <cell r="E2198" t="str">
            <v>2021-03-19</v>
          </cell>
          <cell r="F2198">
            <v>7360</v>
          </cell>
          <cell r="G2198" t="str">
            <v>Bank Spółdzielczy w Brodnicy</v>
          </cell>
          <cell r="H2198">
            <v>45716</v>
          </cell>
        </row>
        <row r="2199">
          <cell r="D2199">
            <v>2248</v>
          </cell>
          <cell r="E2199" t="str">
            <v>2021-03-19</v>
          </cell>
          <cell r="F2199">
            <v>27600</v>
          </cell>
          <cell r="G2199" t="str">
            <v>Bank Spółdzielczy w Brodnicy</v>
          </cell>
          <cell r="H2199">
            <v>44934</v>
          </cell>
        </row>
        <row r="2200">
          <cell r="D2200">
            <v>2249</v>
          </cell>
          <cell r="E2200" t="str">
            <v>2021-03-19</v>
          </cell>
          <cell r="F2200">
            <v>9200</v>
          </cell>
          <cell r="G2200" t="str">
            <v>Bank Spółdzielczy w Brodnicy</v>
          </cell>
          <cell r="H2200">
            <v>45247</v>
          </cell>
        </row>
        <row r="2201">
          <cell r="D2201">
            <v>2250</v>
          </cell>
          <cell r="E2201" t="str">
            <v>2021-03-22</v>
          </cell>
          <cell r="F2201">
            <v>9200</v>
          </cell>
          <cell r="G2201" t="str">
            <v>Bank Spółdzielczy w Brodnicy</v>
          </cell>
          <cell r="H2201">
            <v>45659</v>
          </cell>
        </row>
        <row r="2202">
          <cell r="D2202">
            <v>2251</v>
          </cell>
          <cell r="E2202" t="str">
            <v>2021-03-22</v>
          </cell>
          <cell r="F2202">
            <v>9200</v>
          </cell>
          <cell r="G2202" t="str">
            <v>Bank Spółdzielczy w Brodnicy</v>
          </cell>
          <cell r="H2202">
            <v>45729</v>
          </cell>
        </row>
        <row r="2203">
          <cell r="D2203">
            <v>2252</v>
          </cell>
          <cell r="E2203" t="str">
            <v>2021-03-19</v>
          </cell>
          <cell r="F2203">
            <v>5520</v>
          </cell>
          <cell r="G2203" t="str">
            <v>Bank Spółdzielczy w Brodnicy</v>
          </cell>
          <cell r="H2203">
            <v>44671</v>
          </cell>
        </row>
        <row r="2204">
          <cell r="D2204">
            <v>2253</v>
          </cell>
          <cell r="E2204" t="str">
            <v>2021-03-18</v>
          </cell>
          <cell r="F2204">
            <v>24840</v>
          </cell>
          <cell r="G2204" t="str">
            <v>Bank Spółdzielczy w Brodnicy</v>
          </cell>
          <cell r="H2204">
            <v>44980</v>
          </cell>
        </row>
        <row r="2205">
          <cell r="D2205">
            <v>2254</v>
          </cell>
          <cell r="E2205" t="str">
            <v>2021-03-19</v>
          </cell>
          <cell r="F2205">
            <v>2392</v>
          </cell>
          <cell r="G2205" t="str">
            <v>Bank Spółdzielczy w Brodnicy</v>
          </cell>
          <cell r="H2205">
            <v>44852</v>
          </cell>
        </row>
        <row r="2206">
          <cell r="D2206">
            <v>2255</v>
          </cell>
          <cell r="E2206" t="str">
            <v>2021-03-23</v>
          </cell>
          <cell r="F2206">
            <v>18400</v>
          </cell>
          <cell r="G2206" t="str">
            <v>Alior Bank S.A.</v>
          </cell>
          <cell r="H2206">
            <v>44667</v>
          </cell>
        </row>
        <row r="2207">
          <cell r="D2207">
            <v>2256</v>
          </cell>
          <cell r="E2207" t="str">
            <v>2021-03-24</v>
          </cell>
          <cell r="F2207">
            <v>46000</v>
          </cell>
          <cell r="G2207" t="str">
            <v>BNP Paribas Bank Polska S.A</v>
          </cell>
          <cell r="H2207">
            <v>45740</v>
          </cell>
        </row>
        <row r="2208">
          <cell r="D2208">
            <v>2257</v>
          </cell>
          <cell r="E2208" t="str">
            <v>2021-03-24</v>
          </cell>
          <cell r="F2208">
            <v>55200</v>
          </cell>
          <cell r="G2208" t="str">
            <v>BNP Paribas Bank Polska S.A</v>
          </cell>
          <cell r="H2208">
            <v>45375</v>
          </cell>
        </row>
        <row r="2209">
          <cell r="D2209">
            <v>2258</v>
          </cell>
          <cell r="E2209" t="str">
            <v>2021-03-23</v>
          </cell>
          <cell r="F2209">
            <v>46000</v>
          </cell>
          <cell r="G2209" t="str">
            <v>BNP Paribas Bank Polska S.A</v>
          </cell>
          <cell r="H2209">
            <v>45739</v>
          </cell>
        </row>
        <row r="2210">
          <cell r="D2210">
            <v>2259</v>
          </cell>
          <cell r="E2210" t="str">
            <v>2021-03-23</v>
          </cell>
          <cell r="F2210">
            <v>55200</v>
          </cell>
          <cell r="G2210" t="str">
            <v>BNP Paribas Bank Polska S.A</v>
          </cell>
          <cell r="H2210">
            <v>45374</v>
          </cell>
        </row>
        <row r="2211">
          <cell r="D2211">
            <v>2260</v>
          </cell>
          <cell r="E2211" t="str">
            <v>2021-03-23</v>
          </cell>
          <cell r="F2211">
            <v>46000</v>
          </cell>
          <cell r="G2211" t="str">
            <v>BNP Paribas Bank Polska S.A</v>
          </cell>
          <cell r="H2211">
            <v>45374</v>
          </cell>
        </row>
        <row r="2212">
          <cell r="D2212">
            <v>2261</v>
          </cell>
          <cell r="E2212" t="str">
            <v>2021-03-22</v>
          </cell>
          <cell r="F2212">
            <v>9200</v>
          </cell>
          <cell r="G2212" t="str">
            <v>Bank Spółdzielczy w Brodnicy</v>
          </cell>
          <cell r="H2212">
            <v>45006</v>
          </cell>
        </row>
        <row r="2213">
          <cell r="D2213">
            <v>2262</v>
          </cell>
          <cell r="E2213" t="str">
            <v>2021-03-23</v>
          </cell>
          <cell r="F2213">
            <v>2760</v>
          </cell>
          <cell r="G2213" t="str">
            <v>Bank Spółdzielczy w Brodnicy</v>
          </cell>
          <cell r="H2213">
            <v>45716</v>
          </cell>
        </row>
        <row r="2214">
          <cell r="D2214">
            <v>2263</v>
          </cell>
          <cell r="E2214" t="str">
            <v>2021-03-24</v>
          </cell>
          <cell r="F2214">
            <v>55200</v>
          </cell>
          <cell r="G2214" t="str">
            <v>Bank Spółdzielczy w Brodnicy</v>
          </cell>
          <cell r="H2214">
            <v>45289</v>
          </cell>
        </row>
        <row r="2215">
          <cell r="D2215">
            <v>2264</v>
          </cell>
          <cell r="E2215" t="str">
            <v>2021-03-24</v>
          </cell>
          <cell r="F2215">
            <v>46000</v>
          </cell>
          <cell r="G2215" t="str">
            <v>Bank Spółdzielczy w Brodnicy</v>
          </cell>
          <cell r="H2215">
            <v>45726</v>
          </cell>
        </row>
        <row r="2216">
          <cell r="D2216">
            <v>2265</v>
          </cell>
          <cell r="E2216" t="str">
            <v>2021-03-24</v>
          </cell>
          <cell r="F2216">
            <v>18400</v>
          </cell>
          <cell r="G2216" t="str">
            <v>Bank Spółdzielczy w Brodnicy</v>
          </cell>
          <cell r="H2216">
            <v>45726</v>
          </cell>
        </row>
        <row r="2217">
          <cell r="D2217">
            <v>2266</v>
          </cell>
          <cell r="E2217" t="str">
            <v>2021-03-24</v>
          </cell>
          <cell r="F2217">
            <v>9200</v>
          </cell>
          <cell r="G2217" t="str">
            <v>Bank Spółdzielczy w Brodnicy</v>
          </cell>
          <cell r="H2217">
            <v>45728</v>
          </cell>
        </row>
        <row r="2218">
          <cell r="D2218">
            <v>2267</v>
          </cell>
          <cell r="E2218" t="str">
            <v>2021-03-24</v>
          </cell>
          <cell r="F2218">
            <v>9200</v>
          </cell>
          <cell r="G2218" t="str">
            <v>Bank Spółdzielczy w Brodnicy</v>
          </cell>
          <cell r="H2218">
            <v>44966</v>
          </cell>
        </row>
        <row r="2219">
          <cell r="D2219">
            <v>2268</v>
          </cell>
          <cell r="E2219" t="str">
            <v>2021-03-24</v>
          </cell>
          <cell r="F2219">
            <v>11040</v>
          </cell>
          <cell r="G2219" t="str">
            <v>Bank Spółdzielczy w Brodnicy</v>
          </cell>
          <cell r="H2219">
            <v>45716</v>
          </cell>
        </row>
        <row r="2220">
          <cell r="D2220">
            <v>2269</v>
          </cell>
          <cell r="E2220" t="str">
            <v>2021-03-24</v>
          </cell>
          <cell r="F2220">
            <v>20240</v>
          </cell>
          <cell r="G2220" t="str">
            <v>Bank Spółdzielczy w Brodnicy</v>
          </cell>
          <cell r="H2220">
            <v>45246</v>
          </cell>
        </row>
        <row r="2221">
          <cell r="D2221">
            <v>2270</v>
          </cell>
          <cell r="E2221" t="str">
            <v>2021-03-24</v>
          </cell>
          <cell r="F2221">
            <v>3680</v>
          </cell>
          <cell r="G2221" t="str">
            <v>Bank Spółdzielczy w Brodnicy</v>
          </cell>
          <cell r="H2221">
            <v>44643</v>
          </cell>
        </row>
        <row r="2222">
          <cell r="D2222">
            <v>2271</v>
          </cell>
          <cell r="E2222" t="str">
            <v>2021-03-24</v>
          </cell>
          <cell r="F2222">
            <v>14720</v>
          </cell>
          <cell r="G2222" t="str">
            <v>Bank Polskiej Spółdzielczości</v>
          </cell>
          <cell r="H2222">
            <v>46169</v>
          </cell>
        </row>
        <row r="2223">
          <cell r="D2223">
            <v>2272</v>
          </cell>
          <cell r="E2223" t="str">
            <v>2021-03-24</v>
          </cell>
          <cell r="F2223">
            <v>55200</v>
          </cell>
          <cell r="G2223" t="str">
            <v>Bank Polskiej Spółdzielczości</v>
          </cell>
          <cell r="H2223">
            <v>45351</v>
          </cell>
        </row>
        <row r="2224">
          <cell r="D2224">
            <v>2273</v>
          </cell>
          <cell r="E2224" t="str">
            <v>2021-03-23</v>
          </cell>
          <cell r="F2224">
            <v>29440</v>
          </cell>
          <cell r="G2224" t="str">
            <v>SGB-Bank</v>
          </cell>
          <cell r="H2224">
            <v>44893</v>
          </cell>
        </row>
        <row r="2225">
          <cell r="D2225">
            <v>2274</v>
          </cell>
          <cell r="E2225" t="str">
            <v>2021-03-24</v>
          </cell>
          <cell r="F2225">
            <v>36800</v>
          </cell>
          <cell r="G2225" t="str">
            <v>SGB-Bank</v>
          </cell>
          <cell r="H2225">
            <v>45366</v>
          </cell>
        </row>
        <row r="2226">
          <cell r="D2226">
            <v>2275</v>
          </cell>
          <cell r="E2226" t="str">
            <v>2021-03-24</v>
          </cell>
          <cell r="F2226">
            <v>3864</v>
          </cell>
          <cell r="G2226" t="str">
            <v>SGB-Bank</v>
          </cell>
          <cell r="H2226">
            <v>45230</v>
          </cell>
        </row>
        <row r="2227">
          <cell r="D2227">
            <v>2276</v>
          </cell>
          <cell r="E2227" t="str">
            <v>2021-03-24</v>
          </cell>
          <cell r="F2227">
            <v>7360</v>
          </cell>
          <cell r="G2227" t="str">
            <v>SGB-Bank</v>
          </cell>
          <cell r="H2227">
            <v>45291</v>
          </cell>
        </row>
        <row r="2228">
          <cell r="D2228">
            <v>2277</v>
          </cell>
          <cell r="E2228" t="str">
            <v>2021-03-24</v>
          </cell>
          <cell r="F2228">
            <v>7360</v>
          </cell>
          <cell r="G2228" t="str">
            <v>SGB-Bank</v>
          </cell>
          <cell r="H2228">
            <v>45366</v>
          </cell>
        </row>
        <row r="2229">
          <cell r="D2229">
            <v>2278</v>
          </cell>
          <cell r="E2229" t="str">
            <v>2021-03-24</v>
          </cell>
          <cell r="F2229">
            <v>22080</v>
          </cell>
          <cell r="G2229" t="str">
            <v>SGB-Bank</v>
          </cell>
          <cell r="H2229">
            <v>44734</v>
          </cell>
        </row>
        <row r="2230">
          <cell r="D2230">
            <v>2279</v>
          </cell>
          <cell r="E2230" t="str">
            <v>2021-03-24</v>
          </cell>
          <cell r="F2230">
            <v>10120</v>
          </cell>
          <cell r="G2230" t="str">
            <v>SGB-Bank</v>
          </cell>
          <cell r="H2230">
            <v>44651</v>
          </cell>
        </row>
        <row r="2231">
          <cell r="D2231">
            <v>2280</v>
          </cell>
          <cell r="E2231" t="str">
            <v>2021-03-24</v>
          </cell>
          <cell r="F2231">
            <v>10120</v>
          </cell>
          <cell r="G2231" t="str">
            <v>SGB-Bank</v>
          </cell>
          <cell r="H2231">
            <v>45309</v>
          </cell>
        </row>
        <row r="2232">
          <cell r="D2232">
            <v>2281</v>
          </cell>
          <cell r="E2232" t="str">
            <v>2021-03-24</v>
          </cell>
          <cell r="F2232">
            <v>11040</v>
          </cell>
          <cell r="G2232" t="str">
            <v>SGB-Bank</v>
          </cell>
          <cell r="H2232">
            <v>44641</v>
          </cell>
        </row>
        <row r="2233">
          <cell r="D2233">
            <v>2282</v>
          </cell>
          <cell r="E2233" t="str">
            <v>2021-03-24</v>
          </cell>
          <cell r="F2233">
            <v>19320</v>
          </cell>
          <cell r="G2233" t="str">
            <v>SGB-Bank</v>
          </cell>
          <cell r="H2233">
            <v>44804</v>
          </cell>
        </row>
        <row r="2234">
          <cell r="D2234">
            <v>2283</v>
          </cell>
          <cell r="E2234" t="str">
            <v>2021-03-25</v>
          </cell>
          <cell r="F2234">
            <v>9200</v>
          </cell>
          <cell r="G2234" t="str">
            <v>SGB-Bank</v>
          </cell>
          <cell r="H2234">
            <v>44734</v>
          </cell>
        </row>
        <row r="2235">
          <cell r="D2235">
            <v>2284</v>
          </cell>
          <cell r="E2235" t="str">
            <v>2021-03-25</v>
          </cell>
          <cell r="F2235">
            <v>3680</v>
          </cell>
          <cell r="G2235" t="str">
            <v>SGB-Bank</v>
          </cell>
          <cell r="H2235">
            <v>44735</v>
          </cell>
        </row>
        <row r="2236">
          <cell r="D2236">
            <v>2285</v>
          </cell>
          <cell r="E2236" t="str">
            <v>2021-03-25</v>
          </cell>
          <cell r="F2236">
            <v>31280</v>
          </cell>
          <cell r="G2236" t="str">
            <v>SGB-Bank</v>
          </cell>
          <cell r="H2236">
            <v>45145</v>
          </cell>
        </row>
        <row r="2237">
          <cell r="D2237">
            <v>2286</v>
          </cell>
          <cell r="E2237" t="str">
            <v>2021-03-25</v>
          </cell>
          <cell r="F2237">
            <v>18400</v>
          </cell>
          <cell r="G2237" t="str">
            <v>SGB-Bank</v>
          </cell>
          <cell r="H2237">
            <v>45377</v>
          </cell>
        </row>
        <row r="2238">
          <cell r="D2238">
            <v>2287</v>
          </cell>
          <cell r="E2238" t="str">
            <v>2021-03-25</v>
          </cell>
          <cell r="F2238">
            <v>9200</v>
          </cell>
          <cell r="G2238" t="str">
            <v>SGB-Bank</v>
          </cell>
          <cell r="H2238">
            <v>45176</v>
          </cell>
        </row>
        <row r="2239">
          <cell r="D2239">
            <v>2288</v>
          </cell>
          <cell r="E2239" t="str">
            <v>2021-03-25</v>
          </cell>
          <cell r="F2239">
            <v>31280</v>
          </cell>
          <cell r="G2239" t="str">
            <v>SGB-Bank</v>
          </cell>
          <cell r="H2239">
            <v>45467</v>
          </cell>
        </row>
        <row r="2240">
          <cell r="D2240">
            <v>2289</v>
          </cell>
          <cell r="E2240" t="str">
            <v>2021-03-22</v>
          </cell>
          <cell r="F2240">
            <v>37342.800000000003</v>
          </cell>
          <cell r="G2240" t="str">
            <v>Credit Agricole</v>
          </cell>
          <cell r="H2240">
            <v>45253</v>
          </cell>
        </row>
        <row r="2241">
          <cell r="D2241">
            <v>2290</v>
          </cell>
          <cell r="E2241" t="str">
            <v>2021-03-25</v>
          </cell>
          <cell r="F2241">
            <v>18400</v>
          </cell>
          <cell r="G2241" t="str">
            <v>Bank Polskiej Spółdzielczości</v>
          </cell>
          <cell r="H2241">
            <v>45351</v>
          </cell>
        </row>
        <row r="2242">
          <cell r="D2242">
            <v>2291</v>
          </cell>
          <cell r="E2242" t="str">
            <v>2021-03-25</v>
          </cell>
          <cell r="F2242">
            <v>18400</v>
          </cell>
          <cell r="G2242" t="str">
            <v>Bank Polskiej Spółdzielczości</v>
          </cell>
          <cell r="H2242">
            <v>45351</v>
          </cell>
        </row>
        <row r="2243">
          <cell r="D2243">
            <v>2292</v>
          </cell>
          <cell r="E2243" t="str">
            <v>2021-03-25</v>
          </cell>
          <cell r="F2243">
            <v>55200</v>
          </cell>
          <cell r="G2243" t="str">
            <v>SGB-Bank</v>
          </cell>
          <cell r="H2243">
            <v>44644</v>
          </cell>
        </row>
        <row r="2244">
          <cell r="D2244">
            <v>2293</v>
          </cell>
          <cell r="E2244" t="str">
            <v>2021-03-24</v>
          </cell>
          <cell r="F2244">
            <v>9420.7999999999993</v>
          </cell>
          <cell r="G2244" t="str">
            <v>SGB-Bank</v>
          </cell>
          <cell r="H2244">
            <v>46169</v>
          </cell>
        </row>
        <row r="2245">
          <cell r="D2245">
            <v>2294</v>
          </cell>
          <cell r="E2245" t="str">
            <v>2021-03-24</v>
          </cell>
          <cell r="F2245">
            <v>22080</v>
          </cell>
          <cell r="G2245" t="str">
            <v>SGB-Bank</v>
          </cell>
          <cell r="H2245">
            <v>44734</v>
          </cell>
        </row>
        <row r="2246">
          <cell r="D2246">
            <v>2295</v>
          </cell>
          <cell r="E2246" t="str">
            <v>2021-03-24</v>
          </cell>
          <cell r="F2246">
            <v>18400</v>
          </cell>
          <cell r="G2246" t="str">
            <v>SGB-Bank</v>
          </cell>
          <cell r="H2246">
            <v>45441</v>
          </cell>
        </row>
        <row r="2247">
          <cell r="D2247">
            <v>2296</v>
          </cell>
          <cell r="E2247" t="str">
            <v>2021-03-25</v>
          </cell>
          <cell r="F2247">
            <v>27600</v>
          </cell>
          <cell r="G2247" t="str">
            <v>SGB-Bank</v>
          </cell>
          <cell r="H2247">
            <v>44616</v>
          </cell>
        </row>
        <row r="2248">
          <cell r="D2248">
            <v>2297</v>
          </cell>
          <cell r="E2248" t="str">
            <v>2021-03-26</v>
          </cell>
          <cell r="F2248">
            <v>14720</v>
          </cell>
          <cell r="G2248" t="str">
            <v>SGB-Bank</v>
          </cell>
          <cell r="H2248">
            <v>44645</v>
          </cell>
        </row>
        <row r="2249">
          <cell r="D2249">
            <v>2298</v>
          </cell>
          <cell r="E2249" t="str">
            <v>2021-03-25</v>
          </cell>
          <cell r="F2249">
            <v>18400</v>
          </cell>
          <cell r="G2249" t="str">
            <v>SGB-Bank</v>
          </cell>
          <cell r="H2249">
            <v>45726</v>
          </cell>
        </row>
        <row r="2250">
          <cell r="D2250">
            <v>2299</v>
          </cell>
          <cell r="E2250" t="str">
            <v>2021-03-25</v>
          </cell>
          <cell r="F2250">
            <v>16560</v>
          </cell>
          <cell r="G2250" t="str">
            <v>SGB-Bank</v>
          </cell>
          <cell r="H2250">
            <v>45639</v>
          </cell>
        </row>
        <row r="2251">
          <cell r="D2251">
            <v>2300</v>
          </cell>
          <cell r="E2251" t="str">
            <v>2021-03-26</v>
          </cell>
          <cell r="F2251">
            <v>5520</v>
          </cell>
          <cell r="G2251" t="str">
            <v>SGB-Bank</v>
          </cell>
          <cell r="H2251">
            <v>44645</v>
          </cell>
        </row>
        <row r="2252">
          <cell r="D2252">
            <v>2301</v>
          </cell>
          <cell r="E2252" t="str">
            <v>2021-03-26</v>
          </cell>
          <cell r="F2252">
            <v>18400</v>
          </cell>
          <cell r="G2252" t="str">
            <v>SGB-Bank</v>
          </cell>
          <cell r="H2252">
            <v>45834</v>
          </cell>
        </row>
        <row r="2253">
          <cell r="D2253">
            <v>2302</v>
          </cell>
          <cell r="E2253" t="str">
            <v>2021-03-26</v>
          </cell>
          <cell r="F2253">
            <v>4232</v>
          </cell>
          <cell r="G2253" t="str">
            <v>SGB-Bank</v>
          </cell>
          <cell r="H2253">
            <v>44619</v>
          </cell>
        </row>
        <row r="2254">
          <cell r="D2254">
            <v>2303</v>
          </cell>
          <cell r="E2254" t="str">
            <v>2021-03-26</v>
          </cell>
          <cell r="F2254">
            <v>16560</v>
          </cell>
          <cell r="G2254" t="str">
            <v>SGB-Bank</v>
          </cell>
          <cell r="H2254">
            <v>44659</v>
          </cell>
        </row>
        <row r="2255">
          <cell r="D2255">
            <v>2304</v>
          </cell>
          <cell r="E2255" t="str">
            <v>2021-03-26</v>
          </cell>
          <cell r="F2255">
            <v>4232</v>
          </cell>
          <cell r="G2255" t="str">
            <v>SGB-Bank</v>
          </cell>
          <cell r="H2255">
            <v>44635</v>
          </cell>
        </row>
        <row r="2256">
          <cell r="D2256">
            <v>2305</v>
          </cell>
          <cell r="E2256" t="str">
            <v>2021-03-26</v>
          </cell>
          <cell r="F2256">
            <v>11040</v>
          </cell>
          <cell r="G2256" t="str">
            <v>SGB-Bank</v>
          </cell>
          <cell r="H2256">
            <v>44645</v>
          </cell>
        </row>
        <row r="2257">
          <cell r="D2257">
            <v>2306</v>
          </cell>
          <cell r="E2257" t="str">
            <v>2021-03-26</v>
          </cell>
          <cell r="F2257">
            <v>23920</v>
          </cell>
          <cell r="G2257" t="str">
            <v>SGB-Bank</v>
          </cell>
          <cell r="H2257">
            <v>45468</v>
          </cell>
        </row>
        <row r="2258">
          <cell r="D2258">
            <v>2307</v>
          </cell>
          <cell r="E2258" t="str">
            <v>2021-03-26</v>
          </cell>
          <cell r="F2258">
            <v>9568</v>
          </cell>
          <cell r="G2258" t="str">
            <v>SGB-Bank</v>
          </cell>
          <cell r="H2258">
            <v>45352</v>
          </cell>
        </row>
        <row r="2259">
          <cell r="D2259">
            <v>2308</v>
          </cell>
          <cell r="E2259" t="str">
            <v>2021-03-26</v>
          </cell>
          <cell r="F2259">
            <v>18400</v>
          </cell>
          <cell r="G2259" t="str">
            <v>SGB-Bank</v>
          </cell>
          <cell r="H2259">
            <v>45733</v>
          </cell>
        </row>
        <row r="2260">
          <cell r="D2260">
            <v>2309</v>
          </cell>
          <cell r="E2260" t="str">
            <v>2021-03-26</v>
          </cell>
          <cell r="F2260">
            <v>46000</v>
          </cell>
          <cell r="G2260" t="str">
            <v>SGB-Bank</v>
          </cell>
          <cell r="H2260">
            <v>45719</v>
          </cell>
        </row>
        <row r="2261">
          <cell r="D2261">
            <v>2310</v>
          </cell>
          <cell r="E2261" t="str">
            <v>2021-03-26</v>
          </cell>
          <cell r="F2261">
            <v>18400</v>
          </cell>
          <cell r="G2261" t="str">
            <v>Bank Polskiej Spółdzielczości</v>
          </cell>
          <cell r="H2261">
            <v>46169</v>
          </cell>
        </row>
        <row r="2262">
          <cell r="D2262">
            <v>2311</v>
          </cell>
          <cell r="E2262" t="str">
            <v>2021-03-25</v>
          </cell>
          <cell r="F2262">
            <v>63480</v>
          </cell>
          <cell r="G2262" t="str">
            <v>SGB-Bank</v>
          </cell>
          <cell r="H2262">
            <v>44793</v>
          </cell>
        </row>
        <row r="2263">
          <cell r="D2263">
            <v>2312</v>
          </cell>
          <cell r="E2263" t="str">
            <v>2021-03-25</v>
          </cell>
          <cell r="F2263">
            <v>9936</v>
          </cell>
          <cell r="G2263" t="str">
            <v>SGB-Bank</v>
          </cell>
          <cell r="H2263">
            <v>45373</v>
          </cell>
        </row>
        <row r="2264">
          <cell r="D2264">
            <v>2313</v>
          </cell>
          <cell r="E2264" t="str">
            <v>2021-03-26</v>
          </cell>
          <cell r="F2264">
            <v>18400</v>
          </cell>
          <cell r="G2264" t="str">
            <v>SGB-Bank</v>
          </cell>
          <cell r="H2264">
            <v>44806</v>
          </cell>
        </row>
        <row r="2265">
          <cell r="D2265">
            <v>2314</v>
          </cell>
          <cell r="E2265" t="str">
            <v>2021-03-25</v>
          </cell>
          <cell r="F2265">
            <v>46000</v>
          </cell>
          <cell r="G2265" t="str">
            <v>Bank Spółdzielczy w Brodnicy</v>
          </cell>
          <cell r="H2265">
            <v>45741</v>
          </cell>
        </row>
        <row r="2266">
          <cell r="D2266">
            <v>2315</v>
          </cell>
          <cell r="E2266" t="str">
            <v>2021-03-25</v>
          </cell>
          <cell r="F2266">
            <v>9200</v>
          </cell>
          <cell r="G2266" t="str">
            <v>Bank Spółdzielczy w Brodnicy</v>
          </cell>
          <cell r="H2266">
            <v>45362</v>
          </cell>
        </row>
        <row r="2267">
          <cell r="D2267">
            <v>2316</v>
          </cell>
          <cell r="E2267" t="str">
            <v>2021-03-25</v>
          </cell>
          <cell r="F2267">
            <v>7360</v>
          </cell>
          <cell r="G2267" t="str">
            <v>Bank Spółdzielczy w Brodnicy</v>
          </cell>
          <cell r="H2267">
            <v>45726</v>
          </cell>
        </row>
        <row r="2268">
          <cell r="D2268">
            <v>2317</v>
          </cell>
          <cell r="E2268" t="str">
            <v>2021-03-25</v>
          </cell>
          <cell r="F2268">
            <v>4416</v>
          </cell>
          <cell r="G2268" t="str">
            <v>Bank Spółdzielczy w Brodnicy</v>
          </cell>
          <cell r="H2268">
            <v>45716</v>
          </cell>
        </row>
        <row r="2269">
          <cell r="D2269">
            <v>2318</v>
          </cell>
          <cell r="E2269" t="str">
            <v>2021-03-26</v>
          </cell>
          <cell r="F2269">
            <v>1840</v>
          </cell>
          <cell r="G2269" t="str">
            <v>Bank Spółdzielczy w Brodnicy</v>
          </cell>
          <cell r="H2269">
            <v>45726</v>
          </cell>
        </row>
        <row r="2270">
          <cell r="D2270">
            <v>2319</v>
          </cell>
          <cell r="E2270" t="str">
            <v>2021-03-26</v>
          </cell>
          <cell r="F2270">
            <v>3680</v>
          </cell>
          <cell r="G2270" t="str">
            <v>Bank Spółdzielczy w Brodnicy</v>
          </cell>
          <cell r="H2270">
            <v>44886</v>
          </cell>
        </row>
        <row r="2271">
          <cell r="D2271">
            <v>2320</v>
          </cell>
          <cell r="E2271" t="str">
            <v>2021-03-26</v>
          </cell>
          <cell r="F2271">
            <v>2392</v>
          </cell>
          <cell r="G2271" t="str">
            <v>Bank Spółdzielczy w Brodnicy</v>
          </cell>
          <cell r="H2271">
            <v>44642</v>
          </cell>
        </row>
        <row r="2272">
          <cell r="D2272">
            <v>2321</v>
          </cell>
          <cell r="E2272" t="str">
            <v>2021-03-29</v>
          </cell>
          <cell r="F2272">
            <v>3680</v>
          </cell>
          <cell r="G2272" t="str">
            <v>Bank Spółdzielczy w Brodnicy</v>
          </cell>
          <cell r="H2272">
            <v>45016</v>
          </cell>
        </row>
        <row r="2273">
          <cell r="D2273">
            <v>2322</v>
          </cell>
          <cell r="E2273" t="str">
            <v>2021-03-29</v>
          </cell>
          <cell r="F2273">
            <v>9200</v>
          </cell>
          <cell r="G2273" t="str">
            <v>Bank Spółdzielczy w Brodnicy</v>
          </cell>
          <cell r="H2273">
            <v>44981</v>
          </cell>
        </row>
        <row r="2274">
          <cell r="D2274">
            <v>2323</v>
          </cell>
          <cell r="E2274" t="str">
            <v>2021-03-29</v>
          </cell>
          <cell r="F2274">
            <v>7360</v>
          </cell>
          <cell r="G2274" t="str">
            <v>Bank Spółdzielczy w Brodnicy</v>
          </cell>
          <cell r="H2274">
            <v>44648</v>
          </cell>
        </row>
        <row r="2275">
          <cell r="D2275">
            <v>2324</v>
          </cell>
          <cell r="E2275" t="str">
            <v>2021-03-29</v>
          </cell>
          <cell r="F2275">
            <v>9200</v>
          </cell>
          <cell r="G2275" t="str">
            <v>Bank Spółdzielczy w Brodnicy</v>
          </cell>
          <cell r="H2275">
            <v>44925</v>
          </cell>
        </row>
        <row r="2276">
          <cell r="D2276">
            <v>2325</v>
          </cell>
          <cell r="E2276" t="str">
            <v>2021-03-29</v>
          </cell>
          <cell r="F2276">
            <v>42320</v>
          </cell>
          <cell r="G2276" t="str">
            <v>SGB-Bank</v>
          </cell>
          <cell r="H2276">
            <v>44426</v>
          </cell>
        </row>
        <row r="2277">
          <cell r="D2277">
            <v>2326</v>
          </cell>
          <cell r="E2277" t="str">
            <v>2021-03-26</v>
          </cell>
          <cell r="F2277">
            <v>33120</v>
          </cell>
          <cell r="G2277" t="str">
            <v>SGB-Bank</v>
          </cell>
          <cell r="H2277">
            <v>45376</v>
          </cell>
        </row>
        <row r="2278">
          <cell r="D2278">
            <v>2327</v>
          </cell>
          <cell r="E2278" t="str">
            <v>2021-03-26</v>
          </cell>
          <cell r="F2278">
            <v>8280</v>
          </cell>
          <cell r="G2278" t="str">
            <v>SGB-Bank</v>
          </cell>
          <cell r="H2278">
            <v>44746</v>
          </cell>
        </row>
        <row r="2279">
          <cell r="D2279">
            <v>2328</v>
          </cell>
          <cell r="E2279" t="str">
            <v>2021-03-12</v>
          </cell>
          <cell r="F2279">
            <v>3680</v>
          </cell>
          <cell r="G2279" t="str">
            <v>SGB-Bank</v>
          </cell>
          <cell r="H2279">
            <v>44770</v>
          </cell>
        </row>
        <row r="2280">
          <cell r="D2280">
            <v>2329</v>
          </cell>
          <cell r="E2280" t="str">
            <v>2021-03-29</v>
          </cell>
          <cell r="F2280">
            <v>12880</v>
          </cell>
          <cell r="G2280" t="str">
            <v>SGB-Bank</v>
          </cell>
          <cell r="H2280">
            <v>44739</v>
          </cell>
        </row>
        <row r="2281">
          <cell r="D2281">
            <v>2330</v>
          </cell>
          <cell r="E2281" t="str">
            <v>2021-03-29</v>
          </cell>
          <cell r="F2281">
            <v>3680</v>
          </cell>
          <cell r="G2281" t="str">
            <v>SGB-Bank</v>
          </cell>
          <cell r="H2281">
            <v>44740</v>
          </cell>
        </row>
        <row r="2282">
          <cell r="D2282">
            <v>2331</v>
          </cell>
          <cell r="E2282" t="str">
            <v>2021-03-22</v>
          </cell>
          <cell r="F2282">
            <v>18400</v>
          </cell>
          <cell r="G2282" t="str">
            <v>SGB-Bank</v>
          </cell>
          <cell r="H2282">
            <v>44620</v>
          </cell>
        </row>
        <row r="2283">
          <cell r="D2283">
            <v>2332</v>
          </cell>
          <cell r="E2283" t="str">
            <v>2021-03-29</v>
          </cell>
          <cell r="F2283">
            <v>18400</v>
          </cell>
          <cell r="G2283" t="str">
            <v>SGB-Bank</v>
          </cell>
          <cell r="H2283">
            <v>45733</v>
          </cell>
        </row>
        <row r="2284">
          <cell r="D2284">
            <v>2333</v>
          </cell>
          <cell r="E2284" t="str">
            <v>2021-03-29</v>
          </cell>
          <cell r="F2284">
            <v>1821.6</v>
          </cell>
          <cell r="G2284" t="str">
            <v>SGB-Bank</v>
          </cell>
          <cell r="H2284">
            <v>44739</v>
          </cell>
        </row>
        <row r="2285">
          <cell r="D2285">
            <v>2334</v>
          </cell>
          <cell r="E2285" t="str">
            <v>2021-03-29</v>
          </cell>
          <cell r="F2285">
            <v>19320</v>
          </cell>
          <cell r="G2285" t="str">
            <v>SGB-Bank</v>
          </cell>
          <cell r="H2285">
            <v>45373</v>
          </cell>
        </row>
        <row r="2286">
          <cell r="D2286">
            <v>2335</v>
          </cell>
          <cell r="E2286" t="str">
            <v>2021-03-29</v>
          </cell>
          <cell r="F2286">
            <v>1840</v>
          </cell>
          <cell r="G2286" t="str">
            <v>SGB-Bank</v>
          </cell>
          <cell r="H2286">
            <v>44620</v>
          </cell>
        </row>
        <row r="2287">
          <cell r="D2287">
            <v>2336</v>
          </cell>
          <cell r="E2287" t="str">
            <v>2021-03-27</v>
          </cell>
          <cell r="F2287">
            <v>14720</v>
          </cell>
          <cell r="G2287" t="str">
            <v>SGB-Bank</v>
          </cell>
          <cell r="H2287">
            <v>44646</v>
          </cell>
        </row>
        <row r="2288">
          <cell r="D2288">
            <v>2337</v>
          </cell>
          <cell r="E2288" t="str">
            <v>2021-03-29</v>
          </cell>
          <cell r="F2288">
            <v>9200</v>
          </cell>
          <cell r="G2288" t="str">
            <v>Bank Polskiej Spółdzielczości</v>
          </cell>
          <cell r="H2288">
            <v>45657</v>
          </cell>
        </row>
        <row r="2289">
          <cell r="D2289">
            <v>2338</v>
          </cell>
          <cell r="E2289" t="str">
            <v>2021-03-29</v>
          </cell>
          <cell r="F2289">
            <v>18400</v>
          </cell>
          <cell r="G2289" t="str">
            <v>Bank Polskiej Spółdzielczości</v>
          </cell>
          <cell r="H2289">
            <v>44956</v>
          </cell>
        </row>
        <row r="2290">
          <cell r="D2290">
            <v>2339</v>
          </cell>
          <cell r="E2290" t="str">
            <v>2021-03-29</v>
          </cell>
          <cell r="F2290">
            <v>12880</v>
          </cell>
          <cell r="G2290" t="str">
            <v>Bank Polskiej Spółdzielczości</v>
          </cell>
          <cell r="H2290">
            <v>45351</v>
          </cell>
        </row>
        <row r="2291">
          <cell r="D2291">
            <v>2340</v>
          </cell>
          <cell r="E2291" t="str">
            <v>2021-03-29</v>
          </cell>
          <cell r="F2291">
            <v>13800</v>
          </cell>
          <cell r="G2291" t="str">
            <v>Bank Spółdzielczy w Brodnicy</v>
          </cell>
          <cell r="H2291">
            <v>45016</v>
          </cell>
        </row>
        <row r="2292">
          <cell r="D2292">
            <v>2341</v>
          </cell>
          <cell r="E2292" t="str">
            <v>2021-03-29</v>
          </cell>
          <cell r="F2292">
            <v>5520</v>
          </cell>
          <cell r="G2292" t="str">
            <v>Bank Spółdzielczy w Brodnicy</v>
          </cell>
          <cell r="H2292">
            <v>45653</v>
          </cell>
        </row>
        <row r="2293">
          <cell r="D2293">
            <v>2342</v>
          </cell>
          <cell r="E2293" t="str">
            <v>2021-03-29</v>
          </cell>
          <cell r="F2293">
            <v>1932</v>
          </cell>
          <cell r="G2293" t="str">
            <v>Bank Spółdzielczy w Brodnicy</v>
          </cell>
          <cell r="H2293">
            <v>45365</v>
          </cell>
        </row>
        <row r="2294">
          <cell r="D2294">
            <v>2343</v>
          </cell>
          <cell r="E2294" t="str">
            <v>2021-03-29</v>
          </cell>
          <cell r="F2294">
            <v>10120</v>
          </cell>
          <cell r="G2294" t="str">
            <v>BNP Paribas Bank Polska S.A</v>
          </cell>
          <cell r="H2294">
            <v>45380</v>
          </cell>
        </row>
        <row r="2295">
          <cell r="D2295">
            <v>2344</v>
          </cell>
          <cell r="E2295" t="str">
            <v>2021-03-29</v>
          </cell>
          <cell r="F2295">
            <v>3680</v>
          </cell>
          <cell r="G2295" t="str">
            <v>BNP Paribas Bank Polska S.A</v>
          </cell>
          <cell r="H2295">
            <v>45745</v>
          </cell>
        </row>
        <row r="2296">
          <cell r="D2296">
            <v>2345</v>
          </cell>
          <cell r="E2296" t="str">
            <v>2021-03-26</v>
          </cell>
          <cell r="F2296">
            <v>92000</v>
          </cell>
          <cell r="G2296" t="str">
            <v>BNP Paribas Bank Polska S.A</v>
          </cell>
          <cell r="H2296">
            <v>45377</v>
          </cell>
        </row>
        <row r="2297">
          <cell r="D2297">
            <v>2346</v>
          </cell>
          <cell r="E2297" t="str">
            <v>2021-03-26</v>
          </cell>
          <cell r="F2297">
            <v>147200</v>
          </cell>
          <cell r="G2297" t="str">
            <v>BNP Paribas Bank Polska S.A</v>
          </cell>
          <cell r="H2297">
            <v>45377</v>
          </cell>
        </row>
        <row r="2298">
          <cell r="D2298">
            <v>2347</v>
          </cell>
          <cell r="E2298" t="str">
            <v>2021-03-29</v>
          </cell>
          <cell r="F2298">
            <v>55200</v>
          </cell>
          <cell r="G2298" t="str">
            <v>BNP Paribas Bank Polska S.A</v>
          </cell>
          <cell r="H2298">
            <v>45380</v>
          </cell>
        </row>
        <row r="2299">
          <cell r="D2299">
            <v>2348</v>
          </cell>
          <cell r="E2299" t="str">
            <v>2021-03-26</v>
          </cell>
          <cell r="F2299">
            <v>119747.2</v>
          </cell>
          <cell r="G2299" t="str">
            <v>BNP Paribas Bank Polska S.A</v>
          </cell>
          <cell r="H2299">
            <v>47912</v>
          </cell>
        </row>
        <row r="2300">
          <cell r="D2300">
            <v>2349</v>
          </cell>
          <cell r="E2300" t="str">
            <v>2021-03-12</v>
          </cell>
          <cell r="F2300">
            <v>22080</v>
          </cell>
          <cell r="G2300" t="str">
            <v>Bank Spółdzielczy w Brodnicy</v>
          </cell>
          <cell r="H2300">
            <v>44896</v>
          </cell>
        </row>
        <row r="2301">
          <cell r="D2301">
            <v>2350</v>
          </cell>
          <cell r="E2301" t="str">
            <v>2021-03-30</v>
          </cell>
          <cell r="F2301">
            <v>1840</v>
          </cell>
          <cell r="G2301" t="str">
            <v>Bank Spółdzielczy w Brodnicy</v>
          </cell>
          <cell r="H2301">
            <v>45005</v>
          </cell>
        </row>
        <row r="2302">
          <cell r="D2302">
            <v>2351</v>
          </cell>
          <cell r="E2302" t="str">
            <v>2021-03-29</v>
          </cell>
          <cell r="F2302">
            <v>331200</v>
          </cell>
          <cell r="G2302" t="str">
            <v>Bank Polskiej Spółdzielczości</v>
          </cell>
          <cell r="H2302">
            <v>49765</v>
          </cell>
        </row>
        <row r="2303">
          <cell r="D2303">
            <v>2352</v>
          </cell>
          <cell r="E2303" t="str">
            <v>2021-03-30</v>
          </cell>
          <cell r="F2303">
            <v>4968</v>
          </cell>
          <cell r="G2303" t="str">
            <v>Bank Polskiej Spółdzielczości</v>
          </cell>
          <cell r="H2303">
            <v>45014</v>
          </cell>
        </row>
        <row r="2304">
          <cell r="D2304">
            <v>2353</v>
          </cell>
          <cell r="E2304" t="str">
            <v>2021-03-30</v>
          </cell>
          <cell r="F2304">
            <v>11168.8</v>
          </cell>
          <cell r="G2304" t="str">
            <v>Bank Polskiej Spółdzielczości</v>
          </cell>
          <cell r="H2304">
            <v>45366</v>
          </cell>
        </row>
        <row r="2305">
          <cell r="D2305">
            <v>2354</v>
          </cell>
          <cell r="E2305" t="str">
            <v>2021-03-30</v>
          </cell>
          <cell r="F2305">
            <v>9200</v>
          </cell>
          <cell r="G2305" t="str">
            <v>Bank Polskiej Spółdzielczości</v>
          </cell>
          <cell r="H2305">
            <v>45219</v>
          </cell>
        </row>
        <row r="2306">
          <cell r="D2306">
            <v>2355</v>
          </cell>
          <cell r="E2306" t="str">
            <v>2021-03-30</v>
          </cell>
          <cell r="F2306">
            <v>18400</v>
          </cell>
          <cell r="G2306" t="str">
            <v>Bank Polskiej Spółdzielczości</v>
          </cell>
          <cell r="H2306">
            <v>45013</v>
          </cell>
        </row>
        <row r="2307">
          <cell r="D2307">
            <v>2356</v>
          </cell>
          <cell r="E2307" t="str">
            <v>2021-03-30</v>
          </cell>
          <cell r="F2307">
            <v>5520</v>
          </cell>
          <cell r="G2307" t="str">
            <v>Bank Polskiej Spółdzielczości</v>
          </cell>
          <cell r="H2307">
            <v>45181</v>
          </cell>
        </row>
        <row r="2308">
          <cell r="D2308">
            <v>2357</v>
          </cell>
          <cell r="E2308" t="str">
            <v>2021-03-30</v>
          </cell>
          <cell r="F2308">
            <v>5520</v>
          </cell>
          <cell r="G2308" t="str">
            <v>SGB-Bank</v>
          </cell>
          <cell r="H2308">
            <v>44648</v>
          </cell>
        </row>
        <row r="2309">
          <cell r="D2309">
            <v>2358</v>
          </cell>
          <cell r="E2309" t="str">
            <v>2021-03-29</v>
          </cell>
          <cell r="F2309">
            <v>3588</v>
          </cell>
          <cell r="G2309" t="str">
            <v>SGB-Bank</v>
          </cell>
          <cell r="H2309">
            <v>45709</v>
          </cell>
        </row>
        <row r="2310">
          <cell r="D2310">
            <v>2359</v>
          </cell>
          <cell r="E2310" t="str">
            <v>2021-03-30</v>
          </cell>
          <cell r="F2310">
            <v>3680</v>
          </cell>
          <cell r="G2310" t="str">
            <v>SGB-Bank</v>
          </cell>
          <cell r="H2310">
            <v>44837</v>
          </cell>
        </row>
        <row r="2311">
          <cell r="D2311">
            <v>2360</v>
          </cell>
          <cell r="E2311" t="str">
            <v>2021-03-30</v>
          </cell>
          <cell r="F2311">
            <v>18400</v>
          </cell>
          <cell r="G2311" t="str">
            <v>SGB-Bank</v>
          </cell>
          <cell r="H2311">
            <v>44673</v>
          </cell>
        </row>
        <row r="2312">
          <cell r="D2312">
            <v>2361</v>
          </cell>
          <cell r="E2312" t="str">
            <v>2021-03-30</v>
          </cell>
          <cell r="F2312">
            <v>22080</v>
          </cell>
          <cell r="G2312" t="str">
            <v>SGB-Bank</v>
          </cell>
          <cell r="H2312">
            <v>45838</v>
          </cell>
        </row>
        <row r="2313">
          <cell r="D2313">
            <v>2362</v>
          </cell>
          <cell r="E2313" t="str">
            <v>2021-03-30</v>
          </cell>
          <cell r="F2313">
            <v>27600</v>
          </cell>
          <cell r="G2313" t="str">
            <v>SGB-Bank</v>
          </cell>
          <cell r="H2313">
            <v>45014</v>
          </cell>
        </row>
        <row r="2314">
          <cell r="D2314">
            <v>2363</v>
          </cell>
          <cell r="E2314" t="str">
            <v>2021-03-30</v>
          </cell>
          <cell r="F2314">
            <v>22080</v>
          </cell>
          <cell r="G2314" t="str">
            <v>SGB-Bank</v>
          </cell>
          <cell r="H2314">
            <v>44649</v>
          </cell>
        </row>
        <row r="2315">
          <cell r="D2315">
            <v>2364</v>
          </cell>
          <cell r="E2315" t="str">
            <v>2021-03-30</v>
          </cell>
          <cell r="F2315">
            <v>18768</v>
          </cell>
          <cell r="G2315" t="str">
            <v>SGB-Bank</v>
          </cell>
          <cell r="H2315">
            <v>44739</v>
          </cell>
        </row>
        <row r="2316">
          <cell r="D2316">
            <v>2365</v>
          </cell>
          <cell r="E2316" t="str">
            <v>2021-03-30</v>
          </cell>
          <cell r="F2316">
            <v>27600</v>
          </cell>
          <cell r="G2316" t="str">
            <v>SGB-Bank</v>
          </cell>
          <cell r="H2316">
            <v>45441</v>
          </cell>
        </row>
        <row r="2317">
          <cell r="D2317">
            <v>2366</v>
          </cell>
          <cell r="E2317" t="str">
            <v>2021-03-29</v>
          </cell>
          <cell r="F2317">
            <v>6440</v>
          </cell>
          <cell r="G2317" t="str">
            <v>SGB-Bank</v>
          </cell>
          <cell r="H2317">
            <v>44638</v>
          </cell>
        </row>
        <row r="2318">
          <cell r="D2318">
            <v>2367</v>
          </cell>
          <cell r="E2318" t="str">
            <v>2021-03-30</v>
          </cell>
          <cell r="F2318">
            <v>27600</v>
          </cell>
          <cell r="G2318" t="str">
            <v>SGB-Bank</v>
          </cell>
          <cell r="H2318">
            <v>45412</v>
          </cell>
        </row>
        <row r="2319">
          <cell r="D2319">
            <v>2368</v>
          </cell>
          <cell r="E2319" t="str">
            <v>2021-03-30</v>
          </cell>
          <cell r="F2319">
            <v>74704</v>
          </cell>
          <cell r="G2319" t="str">
            <v>SGB-Bank</v>
          </cell>
          <cell r="H2319">
            <v>49763</v>
          </cell>
        </row>
        <row r="2320">
          <cell r="D2320">
            <v>2369</v>
          </cell>
          <cell r="E2320" t="str">
            <v>2021-03-30</v>
          </cell>
          <cell r="F2320">
            <v>23763.599999999999</v>
          </cell>
          <cell r="G2320" t="str">
            <v>BNP Paribas Bank Polska S.A</v>
          </cell>
          <cell r="H2320">
            <v>46073</v>
          </cell>
        </row>
        <row r="2321">
          <cell r="D2321">
            <v>2370</v>
          </cell>
          <cell r="E2321" t="str">
            <v>2021-03-30</v>
          </cell>
          <cell r="F2321">
            <v>5520</v>
          </cell>
          <cell r="G2321" t="str">
            <v>BNP Paribas Bank Polska S.A</v>
          </cell>
          <cell r="H2321">
            <v>45381</v>
          </cell>
        </row>
        <row r="2322">
          <cell r="D2322">
            <v>2371</v>
          </cell>
          <cell r="E2322" t="str">
            <v>2021-03-31</v>
          </cell>
          <cell r="F2322">
            <v>27600</v>
          </cell>
          <cell r="G2322" t="str">
            <v>Bank Polskiej Spółdzielczości</v>
          </cell>
          <cell r="H2322">
            <v>44635</v>
          </cell>
        </row>
        <row r="2323">
          <cell r="D2323">
            <v>2372</v>
          </cell>
          <cell r="E2323" t="str">
            <v>2021-03-30</v>
          </cell>
          <cell r="F2323">
            <v>8280</v>
          </cell>
          <cell r="G2323" t="str">
            <v>Bank Spółdzielczy w Brodnicy</v>
          </cell>
          <cell r="H2323">
            <v>45733</v>
          </cell>
        </row>
        <row r="2324">
          <cell r="D2324">
            <v>2373</v>
          </cell>
          <cell r="E2324" t="str">
            <v>2021-03-30</v>
          </cell>
          <cell r="F2324">
            <v>5520</v>
          </cell>
          <cell r="G2324" t="str">
            <v>Bank Spółdzielczy w Brodnicy</v>
          </cell>
          <cell r="H2324">
            <v>44803</v>
          </cell>
        </row>
        <row r="2325">
          <cell r="D2325">
            <v>2374</v>
          </cell>
          <cell r="E2325" t="str">
            <v>2021-03-30</v>
          </cell>
          <cell r="F2325">
            <v>7360</v>
          </cell>
          <cell r="G2325" t="str">
            <v>Bank Spółdzielczy w Brodnicy</v>
          </cell>
          <cell r="H2325">
            <v>44635</v>
          </cell>
        </row>
        <row r="2326">
          <cell r="D2326">
            <v>2375</v>
          </cell>
          <cell r="E2326" t="str">
            <v>2021-03-29</v>
          </cell>
          <cell r="F2326">
            <v>8280</v>
          </cell>
          <cell r="G2326" t="str">
            <v>Bank Spółdzielczy w Brodnicy</v>
          </cell>
          <cell r="H2326">
            <v>45733</v>
          </cell>
        </row>
        <row r="2327">
          <cell r="D2327">
            <v>2376</v>
          </cell>
          <cell r="E2327" t="str">
            <v>2021-03-29</v>
          </cell>
          <cell r="F2327">
            <v>8280</v>
          </cell>
          <cell r="G2327" t="str">
            <v>Bank Spółdzielczy w Brodnicy</v>
          </cell>
          <cell r="H2327">
            <v>45370</v>
          </cell>
        </row>
        <row r="2328">
          <cell r="D2328">
            <v>2377</v>
          </cell>
          <cell r="E2328" t="str">
            <v>2021-03-30</v>
          </cell>
          <cell r="F2328">
            <v>3680</v>
          </cell>
          <cell r="G2328" t="str">
            <v>Bank Spółdzielczy w Brodnicy</v>
          </cell>
          <cell r="H2328">
            <v>45733</v>
          </cell>
        </row>
        <row r="2329">
          <cell r="D2329">
            <v>2378</v>
          </cell>
          <cell r="E2329" t="str">
            <v>2021-03-30</v>
          </cell>
          <cell r="F2329">
            <v>14720</v>
          </cell>
          <cell r="G2329" t="str">
            <v>Bank Spółdzielczy w Brodnicy</v>
          </cell>
          <cell r="H2329">
            <v>45716</v>
          </cell>
        </row>
        <row r="2330">
          <cell r="D2330">
            <v>2379</v>
          </cell>
          <cell r="E2330" t="str">
            <v>2021-03-30</v>
          </cell>
          <cell r="F2330">
            <v>4600</v>
          </cell>
          <cell r="G2330" t="str">
            <v>Bank Spółdzielczy w Brodnicy</v>
          </cell>
          <cell r="H2330">
            <v>45596</v>
          </cell>
        </row>
        <row r="2331">
          <cell r="D2331">
            <v>2380</v>
          </cell>
          <cell r="E2331" t="str">
            <v>2021-03-24</v>
          </cell>
          <cell r="F2331">
            <v>144900</v>
          </cell>
          <cell r="G2331" t="str">
            <v>Bank Spółdzielczy w Brodnicy</v>
          </cell>
          <cell r="H2331">
            <v>46934</v>
          </cell>
        </row>
        <row r="2332">
          <cell r="D2332">
            <v>2381</v>
          </cell>
          <cell r="E2332" t="str">
            <v>2021-03-25</v>
          </cell>
          <cell r="F2332">
            <v>447499.01</v>
          </cell>
          <cell r="G2332" t="str">
            <v>Bank Spółdzielczy w Brodnicy</v>
          </cell>
          <cell r="H2332">
            <v>45351</v>
          </cell>
        </row>
        <row r="2333">
          <cell r="D2333">
            <v>2382</v>
          </cell>
          <cell r="E2333" t="str">
            <v>2021-03-31</v>
          </cell>
          <cell r="F2333">
            <v>9200</v>
          </cell>
          <cell r="G2333" t="str">
            <v>Bank Polskiej Spółdzielczości</v>
          </cell>
          <cell r="H2333">
            <v>45351</v>
          </cell>
        </row>
        <row r="2334">
          <cell r="D2334">
            <v>2384</v>
          </cell>
          <cell r="E2334" t="str">
            <v>2021-03-31</v>
          </cell>
          <cell r="F2334">
            <v>36800</v>
          </cell>
          <cell r="G2334" t="str">
            <v>Bank Polskiej Spółdzielczości</v>
          </cell>
          <cell r="H2334">
            <v>45351</v>
          </cell>
        </row>
        <row r="2335">
          <cell r="D2335">
            <v>2385</v>
          </cell>
          <cell r="E2335" t="str">
            <v>2021-03-31</v>
          </cell>
          <cell r="F2335">
            <v>51520</v>
          </cell>
          <cell r="G2335" t="str">
            <v>Bank Polskiej Spółdzielczości</v>
          </cell>
          <cell r="H2335">
            <v>44953</v>
          </cell>
        </row>
        <row r="2336">
          <cell r="D2336">
            <v>2386</v>
          </cell>
          <cell r="E2336" t="str">
            <v>2021-03-31</v>
          </cell>
          <cell r="F2336">
            <v>7360</v>
          </cell>
          <cell r="G2336" t="str">
            <v>Bank Spółdzielczy w Brodnicy</v>
          </cell>
          <cell r="H2336">
            <v>45744</v>
          </cell>
        </row>
        <row r="2337">
          <cell r="D2337">
            <v>2387</v>
          </cell>
          <cell r="E2337" t="str">
            <v>2021-03-31</v>
          </cell>
          <cell r="F2337">
            <v>27600</v>
          </cell>
          <cell r="G2337" t="str">
            <v>Bank Spółdzielczy w Brodnicy</v>
          </cell>
          <cell r="H2337">
            <v>45015</v>
          </cell>
        </row>
        <row r="2338">
          <cell r="D2338">
            <v>2388</v>
          </cell>
          <cell r="E2338" t="str">
            <v>2021-03-31</v>
          </cell>
          <cell r="F2338">
            <v>1840</v>
          </cell>
          <cell r="G2338" t="str">
            <v>Bank Spółdzielczy w Brodnicy</v>
          </cell>
          <cell r="H2338">
            <v>45582</v>
          </cell>
        </row>
        <row r="2339">
          <cell r="D2339">
            <v>2389</v>
          </cell>
          <cell r="E2339" t="str">
            <v>2021-03-31</v>
          </cell>
          <cell r="F2339">
            <v>27600</v>
          </cell>
          <cell r="G2339" t="str">
            <v>Bank Spółdzielczy w Brodnicy</v>
          </cell>
          <cell r="H2339">
            <v>45015</v>
          </cell>
        </row>
        <row r="2340">
          <cell r="D2340">
            <v>2390</v>
          </cell>
          <cell r="E2340" t="str">
            <v>2021-03-31</v>
          </cell>
          <cell r="F2340">
            <v>27600</v>
          </cell>
          <cell r="G2340" t="str">
            <v>BNP Paribas Bank Polska S.A</v>
          </cell>
          <cell r="H2340">
            <v>45382</v>
          </cell>
        </row>
        <row r="2341">
          <cell r="D2341">
            <v>2391</v>
          </cell>
          <cell r="E2341" t="str">
            <v>2021-03-31</v>
          </cell>
          <cell r="F2341">
            <v>5520</v>
          </cell>
          <cell r="G2341" t="str">
            <v>SGB-Bank</v>
          </cell>
          <cell r="H2341">
            <v>45384</v>
          </cell>
        </row>
        <row r="2342">
          <cell r="D2342">
            <v>2392</v>
          </cell>
          <cell r="E2342" t="str">
            <v>2021-03-30</v>
          </cell>
          <cell r="F2342">
            <v>12880</v>
          </cell>
          <cell r="G2342" t="str">
            <v>SGB-Bank</v>
          </cell>
          <cell r="H2342">
            <v>45281</v>
          </cell>
        </row>
        <row r="2343">
          <cell r="D2343">
            <v>2393</v>
          </cell>
          <cell r="E2343" t="str">
            <v>2021-03-30</v>
          </cell>
          <cell r="F2343">
            <v>92000</v>
          </cell>
          <cell r="G2343" t="str">
            <v>SGB-Bank</v>
          </cell>
          <cell r="H2343">
            <v>45653</v>
          </cell>
        </row>
        <row r="2344">
          <cell r="D2344">
            <v>2394</v>
          </cell>
          <cell r="E2344" t="str">
            <v>2021-03-31</v>
          </cell>
          <cell r="F2344">
            <v>18400</v>
          </cell>
          <cell r="G2344" t="str">
            <v>SGB-Bank</v>
          </cell>
          <cell r="H2344">
            <v>45170</v>
          </cell>
        </row>
        <row r="2345">
          <cell r="D2345">
            <v>2395</v>
          </cell>
          <cell r="E2345" t="str">
            <v>2021-03-31</v>
          </cell>
          <cell r="F2345">
            <v>3680</v>
          </cell>
          <cell r="G2345" t="str">
            <v>SGB-Bank</v>
          </cell>
          <cell r="H2345">
            <v>44740</v>
          </cell>
        </row>
        <row r="2346">
          <cell r="D2346">
            <v>2396</v>
          </cell>
          <cell r="E2346" t="str">
            <v>2021-03-31</v>
          </cell>
          <cell r="F2346">
            <v>9200</v>
          </cell>
          <cell r="G2346" t="str">
            <v>SGB-Bank</v>
          </cell>
          <cell r="H2346">
            <v>44645</v>
          </cell>
        </row>
        <row r="2347">
          <cell r="D2347">
            <v>2397</v>
          </cell>
          <cell r="E2347" t="str">
            <v>2021-03-31</v>
          </cell>
          <cell r="F2347">
            <v>147200</v>
          </cell>
          <cell r="G2347" t="str">
            <v>SGB-Bank</v>
          </cell>
          <cell r="H2347">
            <v>45749</v>
          </cell>
        </row>
        <row r="2348">
          <cell r="D2348">
            <v>2398</v>
          </cell>
          <cell r="E2348" t="str">
            <v>2021-03-31</v>
          </cell>
          <cell r="F2348">
            <v>55200</v>
          </cell>
          <cell r="G2348" t="str">
            <v>SGB-Bank</v>
          </cell>
          <cell r="H2348">
            <v>45714</v>
          </cell>
        </row>
        <row r="2349">
          <cell r="D2349">
            <v>2399</v>
          </cell>
          <cell r="E2349" t="str">
            <v>2021-03-31</v>
          </cell>
          <cell r="F2349">
            <v>3054.4</v>
          </cell>
          <cell r="G2349" t="str">
            <v>SGB-Bank</v>
          </cell>
          <cell r="H2349">
            <v>44741</v>
          </cell>
        </row>
        <row r="2350">
          <cell r="D2350">
            <v>2400</v>
          </cell>
          <cell r="E2350" t="str">
            <v>2021-03-31</v>
          </cell>
          <cell r="F2350">
            <v>7249.6</v>
          </cell>
          <cell r="G2350" t="str">
            <v>SGB-Bank</v>
          </cell>
          <cell r="H2350">
            <v>44741</v>
          </cell>
        </row>
        <row r="2351">
          <cell r="D2351">
            <v>2401</v>
          </cell>
          <cell r="E2351" t="str">
            <v>2021-03-30</v>
          </cell>
          <cell r="F2351">
            <v>92000</v>
          </cell>
          <cell r="G2351" t="str">
            <v>mBank SA</v>
          </cell>
          <cell r="H2351">
            <v>45016</v>
          </cell>
        </row>
        <row r="2352">
          <cell r="D2352">
            <v>2402</v>
          </cell>
          <cell r="E2352" t="str">
            <v>2021-03-30</v>
          </cell>
          <cell r="F2352">
            <v>466440</v>
          </cell>
          <cell r="G2352" t="str">
            <v>mBank SA</v>
          </cell>
          <cell r="H2352">
            <v>47246</v>
          </cell>
        </row>
        <row r="2353">
          <cell r="D2353">
            <v>2403</v>
          </cell>
          <cell r="E2353" t="str">
            <v>2021-03-31</v>
          </cell>
          <cell r="F2353">
            <v>27600</v>
          </cell>
          <cell r="G2353" t="str">
            <v>Bank Polskiej Spółdzielczości</v>
          </cell>
          <cell r="H2353">
            <v>46169</v>
          </cell>
        </row>
        <row r="2354">
          <cell r="D2354">
            <v>2404</v>
          </cell>
          <cell r="E2354" t="str">
            <v>2021-03-31</v>
          </cell>
          <cell r="F2354">
            <v>3680</v>
          </cell>
          <cell r="G2354" t="str">
            <v>Bank Polskiej Spółdzielczości</v>
          </cell>
          <cell r="H2354">
            <v>45320</v>
          </cell>
        </row>
        <row r="2355">
          <cell r="D2355">
            <v>2405</v>
          </cell>
          <cell r="E2355" t="str">
            <v>2021-03-31</v>
          </cell>
          <cell r="F2355">
            <v>4600</v>
          </cell>
          <cell r="G2355" t="str">
            <v>Bank Polskiej Spółdzielczości</v>
          </cell>
          <cell r="H2355">
            <v>45351</v>
          </cell>
        </row>
        <row r="2356">
          <cell r="D2356">
            <v>2406</v>
          </cell>
          <cell r="E2356" t="str">
            <v>2021-03-31</v>
          </cell>
          <cell r="F2356">
            <v>9200</v>
          </cell>
          <cell r="G2356" t="str">
            <v>Bank Spółdzielczy w Brodnicy</v>
          </cell>
          <cell r="H2356">
            <v>45741</v>
          </cell>
        </row>
        <row r="2357">
          <cell r="D2357">
            <v>2407</v>
          </cell>
          <cell r="E2357" t="str">
            <v>2021-03-31</v>
          </cell>
          <cell r="F2357">
            <v>12880</v>
          </cell>
          <cell r="G2357" t="str">
            <v>Bank Spółdzielczy w Brodnicy</v>
          </cell>
          <cell r="H2357">
            <v>45015</v>
          </cell>
        </row>
        <row r="2358">
          <cell r="D2358">
            <v>2408</v>
          </cell>
          <cell r="E2358" t="str">
            <v>2021-04-01</v>
          </cell>
          <cell r="F2358">
            <v>42320</v>
          </cell>
          <cell r="G2358" t="str">
            <v>Bank Polskiej Spółdzielczości</v>
          </cell>
          <cell r="H2358">
            <v>45384</v>
          </cell>
        </row>
        <row r="2359">
          <cell r="D2359">
            <v>2409</v>
          </cell>
          <cell r="E2359" t="str">
            <v>2021-04-01</v>
          </cell>
          <cell r="F2359">
            <v>55200</v>
          </cell>
          <cell r="G2359" t="str">
            <v>Bank Polskiej Spółdzielczości</v>
          </cell>
          <cell r="H2359">
            <v>45473</v>
          </cell>
        </row>
        <row r="2360">
          <cell r="D2360">
            <v>2410</v>
          </cell>
          <cell r="E2360" t="str">
            <v>2021-04-01</v>
          </cell>
          <cell r="F2360">
            <v>18400</v>
          </cell>
          <cell r="G2360" t="str">
            <v>SGB-Bank</v>
          </cell>
          <cell r="H2360">
            <v>45382</v>
          </cell>
        </row>
        <row r="2361">
          <cell r="D2361">
            <v>2411</v>
          </cell>
          <cell r="E2361" t="str">
            <v>2021-04-01</v>
          </cell>
          <cell r="F2361">
            <v>73600</v>
          </cell>
          <cell r="G2361" t="str">
            <v>SGB-Bank</v>
          </cell>
          <cell r="H2361">
            <v>45293</v>
          </cell>
        </row>
        <row r="2362">
          <cell r="D2362">
            <v>2412</v>
          </cell>
          <cell r="E2362" t="str">
            <v>2021-04-01</v>
          </cell>
          <cell r="F2362">
            <v>3680</v>
          </cell>
          <cell r="G2362" t="str">
            <v>SGB-Bank</v>
          </cell>
          <cell r="H2362">
            <v>44862</v>
          </cell>
        </row>
        <row r="2363">
          <cell r="D2363">
            <v>2413</v>
          </cell>
          <cell r="E2363" t="str">
            <v>2021-04-01</v>
          </cell>
          <cell r="F2363">
            <v>11040</v>
          </cell>
          <cell r="G2363" t="str">
            <v>SGB-Bank</v>
          </cell>
          <cell r="H2363">
            <v>45740</v>
          </cell>
        </row>
        <row r="2364">
          <cell r="D2364">
            <v>2414</v>
          </cell>
          <cell r="E2364" t="str">
            <v>2021-04-01</v>
          </cell>
          <cell r="F2364">
            <v>8832</v>
          </cell>
          <cell r="G2364" t="str">
            <v>SGB-Bank</v>
          </cell>
          <cell r="H2364">
            <v>44697</v>
          </cell>
        </row>
        <row r="2365">
          <cell r="D2365">
            <v>2415</v>
          </cell>
          <cell r="E2365" t="str">
            <v>2021-04-01</v>
          </cell>
          <cell r="F2365">
            <v>11960</v>
          </cell>
          <cell r="G2365" t="str">
            <v>SGB-Bank</v>
          </cell>
          <cell r="H2365">
            <v>44655</v>
          </cell>
        </row>
        <row r="2366">
          <cell r="D2366">
            <v>2416</v>
          </cell>
          <cell r="E2366" t="str">
            <v>2021-04-02</v>
          </cell>
          <cell r="F2366">
            <v>14536</v>
          </cell>
          <cell r="G2366" t="str">
            <v>SGB-Bank</v>
          </cell>
          <cell r="H2366">
            <v>44652</v>
          </cell>
        </row>
        <row r="2367">
          <cell r="D2367">
            <v>2417</v>
          </cell>
          <cell r="E2367" t="str">
            <v>2021-04-01</v>
          </cell>
          <cell r="F2367">
            <v>60720</v>
          </cell>
          <cell r="G2367" t="str">
            <v>SGB-Bank</v>
          </cell>
          <cell r="H2367">
            <v>45688</v>
          </cell>
        </row>
        <row r="2368">
          <cell r="D2368">
            <v>2418</v>
          </cell>
          <cell r="E2368" t="str">
            <v>2021-04-02</v>
          </cell>
          <cell r="F2368">
            <v>6992</v>
          </cell>
          <cell r="G2368" t="str">
            <v>SGB-Bank</v>
          </cell>
          <cell r="H2368">
            <v>44651</v>
          </cell>
        </row>
        <row r="2369">
          <cell r="D2369">
            <v>2419</v>
          </cell>
          <cell r="E2369" t="str">
            <v>2021-04-02</v>
          </cell>
          <cell r="F2369">
            <v>11040</v>
          </cell>
          <cell r="G2369" t="str">
            <v>SGB-Bank</v>
          </cell>
          <cell r="H2369">
            <v>45840</v>
          </cell>
        </row>
        <row r="2370">
          <cell r="D2370">
            <v>2420</v>
          </cell>
          <cell r="E2370" t="str">
            <v>2021-04-02</v>
          </cell>
          <cell r="F2370">
            <v>2760</v>
          </cell>
          <cell r="G2370" t="str">
            <v>SGB-Bank</v>
          </cell>
          <cell r="H2370">
            <v>45840</v>
          </cell>
        </row>
        <row r="2371">
          <cell r="D2371">
            <v>2421</v>
          </cell>
          <cell r="E2371" t="str">
            <v>2021-04-02</v>
          </cell>
          <cell r="F2371">
            <v>3680</v>
          </cell>
          <cell r="G2371" t="str">
            <v>SGB-Bank</v>
          </cell>
          <cell r="H2371">
            <v>45393</v>
          </cell>
        </row>
        <row r="2372">
          <cell r="D2372">
            <v>2422</v>
          </cell>
          <cell r="E2372" t="str">
            <v>2021-04-02</v>
          </cell>
          <cell r="F2372">
            <v>27600</v>
          </cell>
          <cell r="G2372" t="str">
            <v>SGB-Bank</v>
          </cell>
          <cell r="H2372">
            <v>45700</v>
          </cell>
        </row>
        <row r="2373">
          <cell r="D2373">
            <v>2423</v>
          </cell>
          <cell r="E2373" t="str">
            <v>2021-04-02</v>
          </cell>
          <cell r="F2373">
            <v>8280</v>
          </cell>
          <cell r="G2373" t="str">
            <v>SGB-Bank</v>
          </cell>
          <cell r="H2373">
            <v>45177</v>
          </cell>
        </row>
        <row r="2374">
          <cell r="D2374">
            <v>2424</v>
          </cell>
          <cell r="E2374" t="str">
            <v>2021-04-01</v>
          </cell>
          <cell r="F2374">
            <v>136160</v>
          </cell>
          <cell r="G2374" t="str">
            <v>SGB-Bank</v>
          </cell>
          <cell r="H2374">
            <v>45385</v>
          </cell>
        </row>
        <row r="2375">
          <cell r="D2375">
            <v>2425</v>
          </cell>
          <cell r="E2375" t="str">
            <v>2021-04-01</v>
          </cell>
          <cell r="F2375">
            <v>73600</v>
          </cell>
          <cell r="G2375" t="str">
            <v>SGB-Bank</v>
          </cell>
          <cell r="H2375">
            <v>45380</v>
          </cell>
        </row>
        <row r="2376">
          <cell r="D2376">
            <v>2426</v>
          </cell>
          <cell r="E2376" t="str">
            <v>2021-04-02</v>
          </cell>
          <cell r="F2376">
            <v>4048</v>
          </cell>
          <cell r="G2376" t="str">
            <v>Bank Polskiej Spółdzielczości</v>
          </cell>
          <cell r="H2376">
            <v>44651</v>
          </cell>
        </row>
        <row r="2377">
          <cell r="D2377">
            <v>2427</v>
          </cell>
          <cell r="E2377" t="str">
            <v>2021-04-02</v>
          </cell>
          <cell r="F2377">
            <v>12880</v>
          </cell>
          <cell r="G2377" t="str">
            <v>Bank Polskiej Spółdzielczości</v>
          </cell>
          <cell r="H2377">
            <v>44652</v>
          </cell>
        </row>
        <row r="2378">
          <cell r="D2378">
            <v>2428</v>
          </cell>
          <cell r="E2378" t="str">
            <v>2021-04-06</v>
          </cell>
          <cell r="F2378">
            <v>12880</v>
          </cell>
          <cell r="G2378" t="str">
            <v>Bank Polskiej Spółdzielczości</v>
          </cell>
          <cell r="H2378">
            <v>45478</v>
          </cell>
        </row>
        <row r="2379">
          <cell r="D2379">
            <v>2429</v>
          </cell>
          <cell r="E2379" t="str">
            <v>2021-04-06</v>
          </cell>
          <cell r="F2379">
            <v>3680</v>
          </cell>
          <cell r="G2379" t="str">
            <v>Bank Polskiej Spółdzielczości</v>
          </cell>
          <cell r="H2379">
            <v>45169</v>
          </cell>
        </row>
        <row r="2380">
          <cell r="D2380">
            <v>2430</v>
          </cell>
          <cell r="E2380" t="str">
            <v>2021-04-05</v>
          </cell>
          <cell r="F2380">
            <v>8832</v>
          </cell>
          <cell r="G2380" t="str">
            <v>SGB-Bank</v>
          </cell>
          <cell r="H2380">
            <v>44805</v>
          </cell>
        </row>
        <row r="2381">
          <cell r="D2381">
            <v>2431</v>
          </cell>
          <cell r="E2381" t="str">
            <v>2021-04-06</v>
          </cell>
          <cell r="F2381">
            <v>4600</v>
          </cell>
          <cell r="G2381" t="str">
            <v>SGB-Bank</v>
          </cell>
          <cell r="H2381">
            <v>44566</v>
          </cell>
        </row>
        <row r="2382">
          <cell r="D2382">
            <v>2432</v>
          </cell>
          <cell r="E2382" t="str">
            <v>2021-04-06</v>
          </cell>
          <cell r="F2382">
            <v>18400</v>
          </cell>
          <cell r="G2382" t="str">
            <v>BNP Paribas Bank Polska S.A</v>
          </cell>
          <cell r="H2382">
            <v>45753</v>
          </cell>
        </row>
        <row r="2383">
          <cell r="D2383">
            <v>2433</v>
          </cell>
          <cell r="E2383" t="str">
            <v>2021-04-06</v>
          </cell>
          <cell r="F2383">
            <v>161920</v>
          </cell>
          <cell r="G2383" t="str">
            <v>BNP Paribas Bank Polska S.A</v>
          </cell>
          <cell r="H2383">
            <v>45388</v>
          </cell>
        </row>
        <row r="2384">
          <cell r="D2384">
            <v>2434</v>
          </cell>
          <cell r="E2384" t="str">
            <v>2021-04-07</v>
          </cell>
          <cell r="F2384">
            <v>55200</v>
          </cell>
          <cell r="G2384" t="str">
            <v>BNP Paribas Bank Polska S.A</v>
          </cell>
          <cell r="H2384">
            <v>44658</v>
          </cell>
        </row>
        <row r="2385">
          <cell r="D2385">
            <v>2435</v>
          </cell>
          <cell r="E2385" t="str">
            <v>2021-04-08</v>
          </cell>
          <cell r="F2385">
            <v>5520</v>
          </cell>
          <cell r="G2385" t="str">
            <v>Bank Polskiej Spółdzielczości</v>
          </cell>
          <cell r="H2385">
            <v>45389</v>
          </cell>
        </row>
        <row r="2386">
          <cell r="D2386">
            <v>2436</v>
          </cell>
          <cell r="E2386" t="str">
            <v>2021-04-07</v>
          </cell>
          <cell r="F2386">
            <v>33120</v>
          </cell>
          <cell r="G2386" t="str">
            <v>SGB-Bank</v>
          </cell>
          <cell r="H2386">
            <v>48182</v>
          </cell>
        </row>
        <row r="2387">
          <cell r="D2387">
            <v>2437</v>
          </cell>
          <cell r="E2387" t="str">
            <v>2021-04-07</v>
          </cell>
          <cell r="F2387">
            <v>36800</v>
          </cell>
          <cell r="G2387" t="str">
            <v>SGB-Bank</v>
          </cell>
          <cell r="H2387">
            <v>44657</v>
          </cell>
        </row>
        <row r="2388">
          <cell r="D2388">
            <v>2438</v>
          </cell>
          <cell r="E2388" t="str">
            <v>2021-04-07</v>
          </cell>
          <cell r="F2388">
            <v>92000</v>
          </cell>
          <cell r="G2388" t="str">
            <v>SGB-Bank</v>
          </cell>
          <cell r="H2388">
            <v>45657</v>
          </cell>
        </row>
        <row r="2389">
          <cell r="D2389">
            <v>2439</v>
          </cell>
          <cell r="E2389" t="str">
            <v>2021-04-07</v>
          </cell>
          <cell r="F2389">
            <v>18400</v>
          </cell>
          <cell r="G2389" t="str">
            <v>SGB-Bank</v>
          </cell>
          <cell r="H2389">
            <v>45842</v>
          </cell>
        </row>
        <row r="2390">
          <cell r="D2390">
            <v>2440</v>
          </cell>
          <cell r="E2390" t="str">
            <v>2021-04-07</v>
          </cell>
          <cell r="F2390">
            <v>9621.73</v>
          </cell>
          <cell r="G2390" t="str">
            <v>SGB-Bank</v>
          </cell>
          <cell r="H2390">
            <v>46203</v>
          </cell>
        </row>
        <row r="2391">
          <cell r="D2391">
            <v>2441</v>
          </cell>
          <cell r="E2391" t="str">
            <v>2021-04-07</v>
          </cell>
          <cell r="F2391">
            <v>25760</v>
          </cell>
          <cell r="G2391" t="str">
            <v>SGB-Bank</v>
          </cell>
          <cell r="H2391">
            <v>45380</v>
          </cell>
        </row>
        <row r="2392">
          <cell r="D2392">
            <v>2442</v>
          </cell>
          <cell r="E2392" t="str">
            <v>2021-04-08</v>
          </cell>
          <cell r="F2392">
            <v>5520</v>
          </cell>
          <cell r="G2392" t="str">
            <v>SGB-Bank</v>
          </cell>
          <cell r="H2392">
            <v>45380</v>
          </cell>
        </row>
        <row r="2393">
          <cell r="D2393">
            <v>2443</v>
          </cell>
          <cell r="E2393" t="str">
            <v>2021-04-08</v>
          </cell>
          <cell r="F2393">
            <v>27600</v>
          </cell>
          <cell r="G2393" t="str">
            <v>SGB-Bank</v>
          </cell>
          <cell r="H2393">
            <v>45838</v>
          </cell>
        </row>
        <row r="2394">
          <cell r="D2394">
            <v>2444</v>
          </cell>
          <cell r="E2394" t="str">
            <v>2021-04-07</v>
          </cell>
          <cell r="F2394">
            <v>64400</v>
          </cell>
          <cell r="G2394" t="str">
            <v>SGB-Bank</v>
          </cell>
          <cell r="H2394">
            <v>45163</v>
          </cell>
        </row>
        <row r="2395">
          <cell r="D2395">
            <v>2445</v>
          </cell>
          <cell r="E2395" t="str">
            <v>2021-04-08</v>
          </cell>
          <cell r="F2395">
            <v>5336</v>
          </cell>
          <cell r="G2395" t="str">
            <v>SGB-Bank</v>
          </cell>
          <cell r="H2395">
            <v>44658</v>
          </cell>
        </row>
        <row r="2396">
          <cell r="D2396">
            <v>2446</v>
          </cell>
          <cell r="E2396" t="str">
            <v>2021-04-08</v>
          </cell>
          <cell r="F2396">
            <v>7117.12</v>
          </cell>
          <cell r="G2396" t="str">
            <v>SGB-Bank</v>
          </cell>
          <cell r="H2396">
            <v>46202</v>
          </cell>
        </row>
        <row r="2397">
          <cell r="D2397">
            <v>2447</v>
          </cell>
          <cell r="E2397" t="str">
            <v>2021-04-08</v>
          </cell>
          <cell r="F2397">
            <v>4600</v>
          </cell>
          <cell r="G2397" t="str">
            <v>SGB-Bank</v>
          </cell>
          <cell r="H2397">
            <v>45289</v>
          </cell>
        </row>
        <row r="2398">
          <cell r="D2398">
            <v>2448</v>
          </cell>
          <cell r="E2398" t="str">
            <v>2021-04-08</v>
          </cell>
          <cell r="F2398">
            <v>3680</v>
          </cell>
          <cell r="G2398" t="str">
            <v>SGB-Bank</v>
          </cell>
          <cell r="H2398">
            <v>45000</v>
          </cell>
        </row>
        <row r="2399">
          <cell r="D2399">
            <v>2449</v>
          </cell>
          <cell r="E2399" t="str">
            <v>2021-04-08</v>
          </cell>
          <cell r="F2399">
            <v>6072</v>
          </cell>
          <cell r="G2399" t="str">
            <v>SGB-Bank</v>
          </cell>
          <cell r="H2399">
            <v>45747</v>
          </cell>
        </row>
        <row r="2400">
          <cell r="D2400">
            <v>2451</v>
          </cell>
          <cell r="E2400" t="str">
            <v>2021-04-08</v>
          </cell>
          <cell r="F2400">
            <v>5520</v>
          </cell>
          <cell r="G2400" t="str">
            <v>SGB-Bank</v>
          </cell>
          <cell r="H2400">
            <v>45029</v>
          </cell>
        </row>
        <row r="2401">
          <cell r="D2401">
            <v>2452</v>
          </cell>
          <cell r="E2401" t="str">
            <v>2021-04-07</v>
          </cell>
          <cell r="F2401">
            <v>22080</v>
          </cell>
          <cell r="G2401" t="str">
            <v>SGB-Bank</v>
          </cell>
          <cell r="H2401">
            <v>44687</v>
          </cell>
        </row>
        <row r="2402">
          <cell r="D2402">
            <v>2453</v>
          </cell>
          <cell r="E2402" t="str">
            <v>2021-04-08</v>
          </cell>
          <cell r="F2402">
            <v>11040</v>
          </cell>
          <cell r="G2402" t="str">
            <v>SGB-Bank</v>
          </cell>
          <cell r="H2402">
            <v>45008</v>
          </cell>
        </row>
        <row r="2403">
          <cell r="D2403">
            <v>2454</v>
          </cell>
          <cell r="E2403" t="str">
            <v>2021-04-08</v>
          </cell>
          <cell r="F2403">
            <v>18400</v>
          </cell>
          <cell r="G2403" t="str">
            <v>BNP Paribas Bank Polska S.A</v>
          </cell>
          <cell r="H2403">
            <v>44439</v>
          </cell>
        </row>
        <row r="2404">
          <cell r="D2404">
            <v>2455</v>
          </cell>
          <cell r="E2404" t="str">
            <v>2021-04-06</v>
          </cell>
          <cell r="F2404">
            <v>109112</v>
          </cell>
          <cell r="G2404" t="str">
            <v>Credit Agricole</v>
          </cell>
          <cell r="H2404">
            <v>46949</v>
          </cell>
        </row>
        <row r="2405">
          <cell r="D2405">
            <v>2457</v>
          </cell>
          <cell r="E2405" t="str">
            <v>2021-03-31</v>
          </cell>
          <cell r="F2405">
            <v>13012.48</v>
          </cell>
          <cell r="G2405" t="str">
            <v>BNP Paribas Bank Polska S.A</v>
          </cell>
          <cell r="H2405">
            <v>48019</v>
          </cell>
        </row>
        <row r="2406">
          <cell r="D2406">
            <v>2458</v>
          </cell>
          <cell r="E2406" t="str">
            <v>2021-04-07</v>
          </cell>
          <cell r="F2406">
            <v>38640</v>
          </cell>
          <cell r="G2406" t="str">
            <v>Credit Agricole</v>
          </cell>
          <cell r="H2406">
            <v>47319</v>
          </cell>
        </row>
        <row r="2407">
          <cell r="D2407">
            <v>2460</v>
          </cell>
          <cell r="E2407" t="str">
            <v>2021-04-09</v>
          </cell>
          <cell r="F2407">
            <v>9752</v>
          </cell>
          <cell r="G2407" t="str">
            <v>SGB-Bank</v>
          </cell>
          <cell r="H2407">
            <v>44687</v>
          </cell>
        </row>
        <row r="2408">
          <cell r="D2408">
            <v>2461</v>
          </cell>
          <cell r="E2408" t="str">
            <v>2021-04-09</v>
          </cell>
          <cell r="F2408">
            <v>31280</v>
          </cell>
          <cell r="G2408" t="str">
            <v>SGB-Bank</v>
          </cell>
          <cell r="H2408">
            <v>44659</v>
          </cell>
        </row>
        <row r="2409">
          <cell r="D2409">
            <v>2463</v>
          </cell>
          <cell r="E2409" t="str">
            <v>2021-04-11</v>
          </cell>
          <cell r="F2409">
            <v>4600</v>
          </cell>
          <cell r="G2409" t="str">
            <v>SGB-Bank</v>
          </cell>
          <cell r="H2409">
            <v>44642</v>
          </cell>
        </row>
        <row r="2410">
          <cell r="D2410">
            <v>2464</v>
          </cell>
          <cell r="E2410" t="str">
            <v>2021-04-09</v>
          </cell>
          <cell r="F2410">
            <v>5520</v>
          </cell>
          <cell r="G2410" t="str">
            <v>SGB-Bank</v>
          </cell>
          <cell r="H2410">
            <v>44748</v>
          </cell>
        </row>
        <row r="2411">
          <cell r="D2411">
            <v>2465</v>
          </cell>
          <cell r="E2411" t="str">
            <v>2021-04-09</v>
          </cell>
          <cell r="F2411">
            <v>3312</v>
          </cell>
          <cell r="G2411" t="str">
            <v>SGB-Bank</v>
          </cell>
          <cell r="H2411">
            <v>44749</v>
          </cell>
        </row>
        <row r="2412">
          <cell r="D2412">
            <v>2466</v>
          </cell>
          <cell r="E2412" t="str">
            <v>2021-04-09</v>
          </cell>
          <cell r="F2412">
            <v>2760</v>
          </cell>
          <cell r="G2412" t="str">
            <v>SGB-Bank</v>
          </cell>
          <cell r="H2412">
            <v>44749</v>
          </cell>
        </row>
        <row r="2413">
          <cell r="D2413">
            <v>2467</v>
          </cell>
          <cell r="E2413" t="str">
            <v>2021-04-09</v>
          </cell>
          <cell r="F2413">
            <v>110400</v>
          </cell>
          <cell r="G2413" t="str">
            <v>SGB-Bank</v>
          </cell>
          <cell r="H2413">
            <v>44645</v>
          </cell>
        </row>
        <row r="2414">
          <cell r="D2414">
            <v>2468</v>
          </cell>
          <cell r="E2414" t="str">
            <v>2021-04-09</v>
          </cell>
          <cell r="F2414">
            <v>27600</v>
          </cell>
          <cell r="G2414" t="str">
            <v>SGB-Bank</v>
          </cell>
          <cell r="H2414">
            <v>45390</v>
          </cell>
        </row>
        <row r="2415">
          <cell r="D2415">
            <v>2469</v>
          </cell>
          <cell r="E2415" t="str">
            <v>2021-04-09</v>
          </cell>
          <cell r="F2415">
            <v>98624</v>
          </cell>
          <cell r="G2415" t="str">
            <v>SGB-Bank</v>
          </cell>
          <cell r="H2415">
            <v>44652</v>
          </cell>
        </row>
        <row r="2416">
          <cell r="D2416">
            <v>2470</v>
          </cell>
          <cell r="E2416" t="str">
            <v>2021-04-09</v>
          </cell>
          <cell r="F2416">
            <v>92000</v>
          </cell>
          <cell r="G2416" t="str">
            <v>SGB-Bank</v>
          </cell>
          <cell r="H2416">
            <v>45838</v>
          </cell>
        </row>
        <row r="2417">
          <cell r="D2417">
            <v>2471</v>
          </cell>
          <cell r="E2417" t="str">
            <v>2021-04-09</v>
          </cell>
          <cell r="F2417">
            <v>18400</v>
          </cell>
          <cell r="G2417" t="str">
            <v>SGB-Bank</v>
          </cell>
          <cell r="H2417">
            <v>44484</v>
          </cell>
        </row>
        <row r="2418">
          <cell r="D2418">
            <v>2472</v>
          </cell>
          <cell r="E2418" t="str">
            <v>2021-04-12</v>
          </cell>
          <cell r="F2418">
            <v>46000</v>
          </cell>
          <cell r="G2418" t="str">
            <v>SGB-Bank</v>
          </cell>
          <cell r="H2418">
            <v>45850</v>
          </cell>
        </row>
        <row r="2419">
          <cell r="D2419">
            <v>2473</v>
          </cell>
          <cell r="E2419" t="str">
            <v>2021-04-06</v>
          </cell>
          <cell r="F2419">
            <v>16560</v>
          </cell>
          <cell r="G2419" t="str">
            <v>SGB-Bank</v>
          </cell>
          <cell r="H2419">
            <v>45747</v>
          </cell>
        </row>
        <row r="2420">
          <cell r="D2420">
            <v>2474</v>
          </cell>
          <cell r="E2420" t="str">
            <v>2021-04-12</v>
          </cell>
          <cell r="F2420">
            <v>8648</v>
          </cell>
          <cell r="G2420" t="str">
            <v>SGB-Bank</v>
          </cell>
          <cell r="H2420">
            <v>44752</v>
          </cell>
        </row>
        <row r="2421">
          <cell r="D2421">
            <v>2475</v>
          </cell>
          <cell r="E2421" t="str">
            <v>2021-04-12</v>
          </cell>
          <cell r="F2421">
            <v>36800</v>
          </cell>
          <cell r="G2421" t="str">
            <v>SGB-Bank</v>
          </cell>
          <cell r="H2421">
            <v>44999</v>
          </cell>
        </row>
        <row r="2422">
          <cell r="D2422">
            <v>2476</v>
          </cell>
          <cell r="E2422" t="str">
            <v>2021-04-12</v>
          </cell>
          <cell r="F2422">
            <v>14720</v>
          </cell>
          <cell r="G2422" t="str">
            <v>SGB-Bank</v>
          </cell>
          <cell r="H2422">
            <v>45393</v>
          </cell>
        </row>
        <row r="2423">
          <cell r="D2423">
            <v>2477</v>
          </cell>
          <cell r="E2423" t="str">
            <v>2021-04-10</v>
          </cell>
          <cell r="F2423">
            <v>3680</v>
          </cell>
          <cell r="G2423" t="str">
            <v>SGB-Bank</v>
          </cell>
          <cell r="H2423">
            <v>44752</v>
          </cell>
        </row>
        <row r="2424">
          <cell r="D2424">
            <v>2478</v>
          </cell>
          <cell r="E2424" t="str">
            <v>2021-04-12</v>
          </cell>
          <cell r="F2424">
            <v>18400</v>
          </cell>
          <cell r="G2424" t="str">
            <v>Bank Polskiej Spółdzielczości</v>
          </cell>
          <cell r="H2424">
            <v>45757</v>
          </cell>
        </row>
        <row r="2425">
          <cell r="D2425">
            <v>2479</v>
          </cell>
          <cell r="E2425" t="str">
            <v>2021-04-12</v>
          </cell>
          <cell r="F2425">
            <v>139743.22</v>
          </cell>
          <cell r="G2425" t="str">
            <v>Bank Polskiej Spółdzielczości</v>
          </cell>
          <cell r="H2425">
            <v>44344</v>
          </cell>
        </row>
        <row r="2426">
          <cell r="D2426">
            <v>2480</v>
          </cell>
          <cell r="E2426" t="str">
            <v>2021-04-12</v>
          </cell>
          <cell r="F2426">
            <v>5520</v>
          </cell>
          <cell r="G2426" t="str">
            <v>Bank Polskiej Spółdzielczości</v>
          </cell>
          <cell r="H2426">
            <v>45747</v>
          </cell>
        </row>
        <row r="2427">
          <cell r="D2427">
            <v>2481</v>
          </cell>
          <cell r="E2427" t="str">
            <v>2021-03-29</v>
          </cell>
          <cell r="F2427">
            <v>11960</v>
          </cell>
          <cell r="G2427" t="str">
            <v>Bank Spółdzielczy w Brodnicy</v>
          </cell>
          <cell r="H2427">
            <v>45657</v>
          </cell>
        </row>
        <row r="2428">
          <cell r="D2428">
            <v>2482</v>
          </cell>
          <cell r="E2428" t="str">
            <v>2021-03-30</v>
          </cell>
          <cell r="F2428">
            <v>18400</v>
          </cell>
          <cell r="G2428" t="str">
            <v>Bank Spółdzielczy w Brodnicy</v>
          </cell>
          <cell r="H2428">
            <v>45742</v>
          </cell>
        </row>
        <row r="2429">
          <cell r="D2429">
            <v>2483</v>
          </cell>
          <cell r="E2429" t="str">
            <v>2021-03-31</v>
          </cell>
          <cell r="F2429">
            <v>12880</v>
          </cell>
          <cell r="G2429" t="str">
            <v>Bank Spółdzielczy w Brodnicy</v>
          </cell>
          <cell r="H2429">
            <v>45421</v>
          </cell>
        </row>
        <row r="2430">
          <cell r="D2430">
            <v>2484</v>
          </cell>
          <cell r="E2430" t="str">
            <v>2021-04-01</v>
          </cell>
          <cell r="F2430">
            <v>7360</v>
          </cell>
          <cell r="G2430" t="str">
            <v>Bank Spółdzielczy w Brodnicy</v>
          </cell>
          <cell r="H2430">
            <v>45686</v>
          </cell>
        </row>
        <row r="2431">
          <cell r="D2431">
            <v>2485</v>
          </cell>
          <cell r="E2431" t="str">
            <v>2021-04-01</v>
          </cell>
          <cell r="F2431">
            <v>7360</v>
          </cell>
          <cell r="G2431" t="str">
            <v>Bank Spółdzielczy w Brodnicy</v>
          </cell>
          <cell r="H2431">
            <v>45379</v>
          </cell>
        </row>
        <row r="2432">
          <cell r="D2432">
            <v>2486</v>
          </cell>
          <cell r="E2432" t="str">
            <v>2021-04-01</v>
          </cell>
          <cell r="F2432">
            <v>11960</v>
          </cell>
          <cell r="G2432" t="str">
            <v>Bank Spółdzielczy w Brodnicy</v>
          </cell>
          <cell r="H2432">
            <v>45015</v>
          </cell>
        </row>
        <row r="2433">
          <cell r="D2433">
            <v>2487</v>
          </cell>
          <cell r="E2433" t="str">
            <v>2021-04-01</v>
          </cell>
          <cell r="F2433">
            <v>46000</v>
          </cell>
          <cell r="G2433" t="str">
            <v>Bank Spółdzielczy w Brodnicy</v>
          </cell>
          <cell r="H2433">
            <v>45016</v>
          </cell>
        </row>
        <row r="2434">
          <cell r="D2434">
            <v>2488</v>
          </cell>
          <cell r="E2434" t="str">
            <v>2021-04-02</v>
          </cell>
          <cell r="F2434">
            <v>14720</v>
          </cell>
          <cell r="G2434" t="str">
            <v>Bank Spółdzielczy w Brodnicy</v>
          </cell>
          <cell r="H2434">
            <v>45630</v>
          </cell>
        </row>
        <row r="2435">
          <cell r="D2435">
            <v>2489</v>
          </cell>
          <cell r="E2435" t="str">
            <v>2021-04-06</v>
          </cell>
          <cell r="F2435">
            <v>7360</v>
          </cell>
          <cell r="G2435" t="str">
            <v>Bank Spółdzielczy w Brodnicy</v>
          </cell>
          <cell r="H2435">
            <v>45351</v>
          </cell>
        </row>
        <row r="2436">
          <cell r="D2436">
            <v>2490</v>
          </cell>
          <cell r="E2436" t="str">
            <v>2021-04-02</v>
          </cell>
          <cell r="F2436">
            <v>10120</v>
          </cell>
          <cell r="G2436" t="str">
            <v>Bank Spółdzielczy w Brodnicy</v>
          </cell>
          <cell r="H2436">
            <v>45716</v>
          </cell>
        </row>
        <row r="2437">
          <cell r="D2437">
            <v>2491</v>
          </cell>
          <cell r="E2437" t="str">
            <v>2021-04-02</v>
          </cell>
          <cell r="F2437">
            <v>3128</v>
          </cell>
          <cell r="G2437" t="str">
            <v>Bank Spółdzielczy w Brodnicy</v>
          </cell>
          <cell r="H2437">
            <v>45680</v>
          </cell>
        </row>
        <row r="2438">
          <cell r="D2438">
            <v>2492</v>
          </cell>
          <cell r="E2438" t="str">
            <v>2021-04-02</v>
          </cell>
          <cell r="F2438">
            <v>9200</v>
          </cell>
          <cell r="G2438" t="str">
            <v>Bank Spółdzielczy w Brodnicy</v>
          </cell>
          <cell r="H2438">
            <v>45014</v>
          </cell>
        </row>
        <row r="2439">
          <cell r="D2439">
            <v>2493</v>
          </cell>
          <cell r="E2439" t="str">
            <v>2021-04-01</v>
          </cell>
          <cell r="F2439">
            <v>16560</v>
          </cell>
          <cell r="G2439" t="str">
            <v>Bank Spółdzielczy w Brodnicy</v>
          </cell>
          <cell r="H2439">
            <v>45716</v>
          </cell>
        </row>
        <row r="2440">
          <cell r="D2440">
            <v>2494</v>
          </cell>
          <cell r="E2440" t="str">
            <v>2021-04-06</v>
          </cell>
          <cell r="F2440">
            <v>9200</v>
          </cell>
          <cell r="G2440" t="str">
            <v>Bank Spółdzielczy w Brodnicy</v>
          </cell>
          <cell r="H2440">
            <v>45015</v>
          </cell>
        </row>
        <row r="2441">
          <cell r="D2441">
            <v>2495</v>
          </cell>
          <cell r="E2441" t="str">
            <v>2021-04-01</v>
          </cell>
          <cell r="F2441">
            <v>36800</v>
          </cell>
          <cell r="G2441" t="str">
            <v>Bank Spółdzielczy w Brodnicy</v>
          </cell>
          <cell r="H2441">
            <v>45747</v>
          </cell>
        </row>
        <row r="2442">
          <cell r="D2442">
            <v>2496</v>
          </cell>
          <cell r="E2442" t="str">
            <v>2021-04-01</v>
          </cell>
          <cell r="F2442">
            <v>3680</v>
          </cell>
          <cell r="G2442" t="str">
            <v>Bank Spółdzielczy w Brodnicy</v>
          </cell>
          <cell r="H2442">
            <v>45657</v>
          </cell>
        </row>
        <row r="2443">
          <cell r="D2443">
            <v>2497</v>
          </cell>
          <cell r="E2443" t="str">
            <v>2021-04-01</v>
          </cell>
          <cell r="F2443">
            <v>1840</v>
          </cell>
          <cell r="G2443" t="str">
            <v>Bank Spółdzielczy w Brodnicy</v>
          </cell>
          <cell r="H2443">
            <v>45657</v>
          </cell>
        </row>
        <row r="2444">
          <cell r="D2444">
            <v>2498</v>
          </cell>
          <cell r="E2444" t="str">
            <v>2021-04-06</v>
          </cell>
          <cell r="F2444">
            <v>4600</v>
          </cell>
          <cell r="G2444" t="str">
            <v>Bank Spółdzielczy w Brodnicy</v>
          </cell>
          <cell r="H2444">
            <v>45552</v>
          </cell>
        </row>
        <row r="2445">
          <cell r="D2445">
            <v>2499</v>
          </cell>
          <cell r="E2445" t="str">
            <v>2021-04-09</v>
          </cell>
          <cell r="F2445">
            <v>31280</v>
          </cell>
          <cell r="G2445" t="str">
            <v>BNP Paribas Bank Polska S.A</v>
          </cell>
          <cell r="H2445">
            <v>44617</v>
          </cell>
        </row>
        <row r="2446">
          <cell r="D2446">
            <v>2500</v>
          </cell>
          <cell r="E2446" t="str">
            <v>2021-04-12</v>
          </cell>
          <cell r="F2446">
            <v>46000</v>
          </cell>
          <cell r="G2446" t="str">
            <v>BNP Paribas Bank Polska S.A</v>
          </cell>
          <cell r="H2446">
            <v>45759</v>
          </cell>
        </row>
        <row r="2447">
          <cell r="D2447">
            <v>2501</v>
          </cell>
          <cell r="E2447" t="str">
            <v>2021-04-09</v>
          </cell>
          <cell r="F2447">
            <v>73600</v>
          </cell>
          <cell r="G2447" t="str">
            <v>BNP Paribas Bank Polska S.A</v>
          </cell>
          <cell r="H2447">
            <v>45391</v>
          </cell>
        </row>
        <row r="2448">
          <cell r="D2448">
            <v>2502</v>
          </cell>
          <cell r="E2448" t="str">
            <v>2021-04-13</v>
          </cell>
          <cell r="F2448">
            <v>20240</v>
          </cell>
          <cell r="G2448" t="str">
            <v>Bank Polskiej Spółdzielczości</v>
          </cell>
          <cell r="H2448">
            <v>49856</v>
          </cell>
        </row>
        <row r="2449">
          <cell r="D2449">
            <v>2503</v>
          </cell>
          <cell r="E2449" t="str">
            <v>2021-04-08</v>
          </cell>
          <cell r="F2449">
            <v>5888</v>
          </cell>
          <cell r="G2449" t="str">
            <v>Bank Spółdzielczy w Brodnicy</v>
          </cell>
          <cell r="H2449">
            <v>45016</v>
          </cell>
        </row>
        <row r="2450">
          <cell r="D2450">
            <v>2504</v>
          </cell>
          <cell r="E2450" t="str">
            <v>2021-04-09</v>
          </cell>
          <cell r="F2450">
            <v>18400</v>
          </cell>
          <cell r="G2450" t="str">
            <v>Bank Spółdzielczy w Brodnicy</v>
          </cell>
          <cell r="H2450">
            <v>45565</v>
          </cell>
        </row>
        <row r="2451">
          <cell r="D2451">
            <v>2505</v>
          </cell>
          <cell r="E2451" t="str">
            <v>2021-04-09</v>
          </cell>
          <cell r="F2451">
            <v>9200</v>
          </cell>
          <cell r="G2451" t="str">
            <v>Bank Spółdzielczy w Brodnicy</v>
          </cell>
          <cell r="H2451">
            <v>45023</v>
          </cell>
        </row>
        <row r="2452">
          <cell r="D2452">
            <v>2506</v>
          </cell>
          <cell r="E2452" t="str">
            <v>2021-04-06</v>
          </cell>
          <cell r="F2452">
            <v>55200</v>
          </cell>
          <cell r="G2452" t="str">
            <v>Bank Spółdzielczy w Brodnicy</v>
          </cell>
          <cell r="H2452">
            <v>44924</v>
          </cell>
        </row>
        <row r="2453">
          <cell r="D2453">
            <v>2507</v>
          </cell>
          <cell r="E2453" t="str">
            <v>2021-04-07</v>
          </cell>
          <cell r="F2453">
            <v>27600</v>
          </cell>
          <cell r="G2453" t="str">
            <v>Bank Spółdzielczy w Brodnicy</v>
          </cell>
          <cell r="H2453">
            <v>45657</v>
          </cell>
        </row>
        <row r="2454">
          <cell r="D2454">
            <v>2508</v>
          </cell>
          <cell r="E2454" t="str">
            <v>2021-04-14</v>
          </cell>
          <cell r="F2454">
            <v>27600</v>
          </cell>
          <cell r="G2454" t="str">
            <v>Bank Polskiej Spółdzielczości</v>
          </cell>
          <cell r="H2454">
            <v>44664</v>
          </cell>
        </row>
        <row r="2455">
          <cell r="D2455">
            <v>2509</v>
          </cell>
          <cell r="E2455" t="str">
            <v>2021-04-14</v>
          </cell>
          <cell r="F2455">
            <v>9200</v>
          </cell>
          <cell r="G2455" t="str">
            <v>Bank Polskiej Spółdzielczości</v>
          </cell>
          <cell r="H2455">
            <v>45016</v>
          </cell>
        </row>
        <row r="2456">
          <cell r="D2456">
            <v>2510</v>
          </cell>
          <cell r="E2456" t="str">
            <v>2021-04-07</v>
          </cell>
          <cell r="F2456">
            <v>7360</v>
          </cell>
          <cell r="G2456" t="str">
            <v>Bank Spółdzielczy w Brodnicy</v>
          </cell>
          <cell r="H2456">
            <v>45184</v>
          </cell>
        </row>
        <row r="2457">
          <cell r="D2457">
            <v>2511</v>
          </cell>
          <cell r="E2457" t="str">
            <v>2021-04-07</v>
          </cell>
          <cell r="F2457">
            <v>27600</v>
          </cell>
          <cell r="G2457" t="str">
            <v>Bank Spółdzielczy w Brodnicy</v>
          </cell>
          <cell r="H2457">
            <v>45747</v>
          </cell>
        </row>
        <row r="2458">
          <cell r="D2458">
            <v>2512</v>
          </cell>
          <cell r="E2458" t="str">
            <v>2021-04-08</v>
          </cell>
          <cell r="F2458">
            <v>73600</v>
          </cell>
          <cell r="G2458" t="str">
            <v>Bank Spółdzielczy w Brodnicy</v>
          </cell>
          <cell r="H2458">
            <v>45016</v>
          </cell>
        </row>
        <row r="2459">
          <cell r="D2459">
            <v>2513</v>
          </cell>
          <cell r="E2459" t="str">
            <v>2021-04-08</v>
          </cell>
          <cell r="F2459">
            <v>3680</v>
          </cell>
          <cell r="G2459" t="str">
            <v>Bank Spółdzielczy w Brodnicy</v>
          </cell>
          <cell r="H2459">
            <v>45380</v>
          </cell>
        </row>
        <row r="2460">
          <cell r="D2460">
            <v>2514</v>
          </cell>
          <cell r="E2460" t="str">
            <v>2021-04-08</v>
          </cell>
          <cell r="F2460">
            <v>11040</v>
          </cell>
          <cell r="G2460" t="str">
            <v>Bank Spółdzielczy w Brodnicy</v>
          </cell>
          <cell r="H2460">
            <v>45657</v>
          </cell>
        </row>
        <row r="2461">
          <cell r="D2461">
            <v>2515</v>
          </cell>
          <cell r="E2461" t="str">
            <v>2021-04-08</v>
          </cell>
          <cell r="F2461">
            <v>2760</v>
          </cell>
          <cell r="G2461" t="str">
            <v>Bank Spółdzielczy w Brodnicy</v>
          </cell>
          <cell r="H2461">
            <v>44742</v>
          </cell>
        </row>
        <row r="2462">
          <cell r="D2462">
            <v>2516</v>
          </cell>
          <cell r="E2462" t="str">
            <v>2021-04-09</v>
          </cell>
          <cell r="F2462">
            <v>9200</v>
          </cell>
          <cell r="G2462" t="str">
            <v>Bank Spółdzielczy w Brodnicy</v>
          </cell>
          <cell r="H2462">
            <v>45390</v>
          </cell>
        </row>
        <row r="2463">
          <cell r="D2463">
            <v>2517</v>
          </cell>
          <cell r="E2463" t="str">
            <v>2021-04-12</v>
          </cell>
          <cell r="F2463">
            <v>9200</v>
          </cell>
          <cell r="G2463" t="str">
            <v>Bank Spółdzielczy w Brodnicy</v>
          </cell>
          <cell r="H2463">
            <v>45404</v>
          </cell>
        </row>
        <row r="2464">
          <cell r="D2464">
            <v>2519</v>
          </cell>
          <cell r="E2464" t="str">
            <v>2021-04-09</v>
          </cell>
          <cell r="F2464">
            <v>18400</v>
          </cell>
          <cell r="G2464" t="str">
            <v>Bank Spółdzielczy w Brodnicy</v>
          </cell>
          <cell r="H2464">
            <v>44658</v>
          </cell>
        </row>
        <row r="2465">
          <cell r="D2465">
            <v>2520</v>
          </cell>
          <cell r="E2465" t="str">
            <v>2021-04-12</v>
          </cell>
          <cell r="F2465">
            <v>11040</v>
          </cell>
          <cell r="G2465" t="str">
            <v>Bank Spółdzielczy w Brodnicy</v>
          </cell>
          <cell r="H2465">
            <v>44680</v>
          </cell>
        </row>
        <row r="2466">
          <cell r="D2466">
            <v>2521</v>
          </cell>
          <cell r="E2466" t="str">
            <v>2021-04-12</v>
          </cell>
          <cell r="F2466">
            <v>5520</v>
          </cell>
          <cell r="G2466" t="str">
            <v>Bank Spółdzielczy w Brodnicy</v>
          </cell>
          <cell r="H2466">
            <v>45744</v>
          </cell>
        </row>
        <row r="2467">
          <cell r="D2467">
            <v>2522</v>
          </cell>
          <cell r="E2467" t="str">
            <v>2021-04-13</v>
          </cell>
          <cell r="F2467">
            <v>55200</v>
          </cell>
          <cell r="G2467" t="str">
            <v>Bank Spółdzielczy w Brodnicy</v>
          </cell>
          <cell r="H2467">
            <v>45260</v>
          </cell>
        </row>
        <row r="2468">
          <cell r="D2468">
            <v>2523</v>
          </cell>
          <cell r="E2468" t="str">
            <v>2021-04-14</v>
          </cell>
          <cell r="F2468">
            <v>9200</v>
          </cell>
          <cell r="G2468" t="str">
            <v>Bank Spółdzielczy w Brodnicy</v>
          </cell>
          <cell r="H2468">
            <v>45588</v>
          </cell>
        </row>
        <row r="2469">
          <cell r="D2469">
            <v>2524</v>
          </cell>
          <cell r="E2469" t="str">
            <v>2021-04-06</v>
          </cell>
          <cell r="F2469">
            <v>6440</v>
          </cell>
          <cell r="G2469" t="str">
            <v>Bank Spółdzielczy w Brodnicy</v>
          </cell>
          <cell r="H2469">
            <v>45747</v>
          </cell>
        </row>
        <row r="2470">
          <cell r="D2470">
            <v>2525</v>
          </cell>
          <cell r="E2470" t="str">
            <v>2021-04-14</v>
          </cell>
          <cell r="F2470">
            <v>31280</v>
          </cell>
          <cell r="G2470" t="str">
            <v>Bank Spółdzielczy w Brodnicy</v>
          </cell>
          <cell r="H2470">
            <v>44565</v>
          </cell>
        </row>
        <row r="2471">
          <cell r="D2471">
            <v>2526</v>
          </cell>
          <cell r="E2471" t="str">
            <v>2021-04-14</v>
          </cell>
          <cell r="F2471">
            <v>9200</v>
          </cell>
          <cell r="G2471" t="str">
            <v>BNP Paribas Bank Polska S.A</v>
          </cell>
          <cell r="H2471">
            <v>45747</v>
          </cell>
        </row>
        <row r="2472">
          <cell r="D2472">
            <v>2527</v>
          </cell>
          <cell r="E2472" t="str">
            <v>2021-04-13</v>
          </cell>
          <cell r="F2472">
            <v>9200</v>
          </cell>
          <cell r="G2472" t="str">
            <v>SGB-Bank</v>
          </cell>
          <cell r="H2472">
            <v>45394</v>
          </cell>
        </row>
        <row r="2473">
          <cell r="D2473">
            <v>2528</v>
          </cell>
          <cell r="E2473" t="str">
            <v>2021-04-13</v>
          </cell>
          <cell r="F2473">
            <v>18400</v>
          </cell>
          <cell r="G2473" t="str">
            <v>SGB-Bank</v>
          </cell>
          <cell r="H2473">
            <v>44663</v>
          </cell>
        </row>
        <row r="2474">
          <cell r="D2474">
            <v>2530</v>
          </cell>
          <cell r="E2474" t="str">
            <v>2021-04-13</v>
          </cell>
          <cell r="F2474">
            <v>9200</v>
          </cell>
          <cell r="G2474" t="str">
            <v>SGB-Bank</v>
          </cell>
          <cell r="H2474">
            <v>44691</v>
          </cell>
        </row>
        <row r="2475">
          <cell r="D2475">
            <v>2531</v>
          </cell>
          <cell r="E2475" t="str">
            <v>2021-04-13</v>
          </cell>
          <cell r="F2475">
            <v>11040</v>
          </cell>
          <cell r="G2475" t="str">
            <v>SGB-Bank</v>
          </cell>
          <cell r="H2475">
            <v>45693</v>
          </cell>
        </row>
        <row r="2476">
          <cell r="D2476">
            <v>2532</v>
          </cell>
          <cell r="E2476" t="str">
            <v>2021-04-14</v>
          </cell>
          <cell r="F2476">
            <v>73600</v>
          </cell>
          <cell r="G2476" t="str">
            <v>SGB-Bank</v>
          </cell>
          <cell r="H2476">
            <v>45747</v>
          </cell>
        </row>
        <row r="2477">
          <cell r="D2477">
            <v>2533</v>
          </cell>
          <cell r="E2477" t="str">
            <v>2021-04-14</v>
          </cell>
          <cell r="F2477">
            <v>7360</v>
          </cell>
          <cell r="G2477" t="str">
            <v>SGB-Bank</v>
          </cell>
          <cell r="H2477">
            <v>44776</v>
          </cell>
        </row>
        <row r="2478">
          <cell r="D2478">
            <v>2534</v>
          </cell>
          <cell r="E2478" t="str">
            <v>2021-04-14</v>
          </cell>
          <cell r="F2478">
            <v>1104</v>
          </cell>
          <cell r="G2478" t="str">
            <v>SGB-Bank</v>
          </cell>
          <cell r="H2478">
            <v>44754</v>
          </cell>
        </row>
        <row r="2479">
          <cell r="D2479">
            <v>2535</v>
          </cell>
          <cell r="E2479" t="str">
            <v>2021-04-14</v>
          </cell>
          <cell r="F2479">
            <v>55200</v>
          </cell>
          <cell r="G2479" t="str">
            <v>SGB-Bank</v>
          </cell>
          <cell r="H2479">
            <v>45747</v>
          </cell>
        </row>
        <row r="2480">
          <cell r="D2480">
            <v>2536</v>
          </cell>
          <cell r="E2480" t="str">
            <v>2021-04-14</v>
          </cell>
          <cell r="F2480">
            <v>5520</v>
          </cell>
          <cell r="G2480" t="str">
            <v>SGB-Bank</v>
          </cell>
          <cell r="H2480">
            <v>45042</v>
          </cell>
        </row>
        <row r="2481">
          <cell r="D2481">
            <v>2537</v>
          </cell>
          <cell r="E2481" t="str">
            <v>2021-04-13</v>
          </cell>
          <cell r="F2481">
            <v>22080</v>
          </cell>
          <cell r="G2481" t="str">
            <v>SGB-Bank</v>
          </cell>
          <cell r="H2481">
            <v>44664</v>
          </cell>
        </row>
        <row r="2482">
          <cell r="D2482">
            <v>2538</v>
          </cell>
          <cell r="E2482" t="str">
            <v>2021-04-14</v>
          </cell>
          <cell r="F2482">
            <v>5520</v>
          </cell>
          <cell r="G2482" t="str">
            <v>Bank Polskiej Spółdzielczości</v>
          </cell>
          <cell r="H2482">
            <v>45029</v>
          </cell>
        </row>
        <row r="2483">
          <cell r="D2483">
            <v>2540</v>
          </cell>
          <cell r="E2483" t="str">
            <v>2021-04-12</v>
          </cell>
          <cell r="F2483">
            <v>73600</v>
          </cell>
          <cell r="G2483" t="str">
            <v>Bank Spółdzielczy w Brodnicy</v>
          </cell>
          <cell r="H2483">
            <v>45392</v>
          </cell>
        </row>
        <row r="2484">
          <cell r="D2484">
            <v>2541</v>
          </cell>
          <cell r="E2484" t="str">
            <v>2021-04-12</v>
          </cell>
          <cell r="F2484">
            <v>18400</v>
          </cell>
          <cell r="G2484" t="str">
            <v>Bank Spółdzielczy w Brodnicy</v>
          </cell>
          <cell r="H2484">
            <v>45391</v>
          </cell>
        </row>
        <row r="2485">
          <cell r="D2485">
            <v>2542</v>
          </cell>
          <cell r="E2485" t="str">
            <v>2021-04-14</v>
          </cell>
          <cell r="F2485">
            <v>2760</v>
          </cell>
          <cell r="G2485" t="str">
            <v>Bank Spółdzielczy w Brodnicy</v>
          </cell>
          <cell r="H2485">
            <v>45747</v>
          </cell>
        </row>
        <row r="2486">
          <cell r="D2486">
            <v>2543</v>
          </cell>
          <cell r="E2486" t="str">
            <v>2021-04-14</v>
          </cell>
          <cell r="F2486">
            <v>12880</v>
          </cell>
          <cell r="G2486" t="str">
            <v>Bank Spółdzielczy w Brodnicy</v>
          </cell>
          <cell r="H2486">
            <v>45747</v>
          </cell>
        </row>
        <row r="2487">
          <cell r="D2487">
            <v>2544</v>
          </cell>
          <cell r="E2487" t="str">
            <v>2021-04-14</v>
          </cell>
          <cell r="F2487">
            <v>11040</v>
          </cell>
          <cell r="G2487" t="str">
            <v>Bank Spółdzielczy w Brodnicy</v>
          </cell>
          <cell r="H2487">
            <v>45750</v>
          </cell>
        </row>
        <row r="2488">
          <cell r="D2488">
            <v>2545</v>
          </cell>
          <cell r="E2488" t="str">
            <v>2021-04-09</v>
          </cell>
          <cell r="F2488">
            <v>18400</v>
          </cell>
          <cell r="G2488" t="str">
            <v>Credit Agricole</v>
          </cell>
          <cell r="H2488">
            <v>46212</v>
          </cell>
        </row>
        <row r="2489">
          <cell r="D2489">
            <v>2546</v>
          </cell>
          <cell r="E2489" t="str">
            <v>2021-04-15</v>
          </cell>
          <cell r="F2489">
            <v>55200</v>
          </cell>
          <cell r="G2489" t="str">
            <v>Bank Polskiej Spółdzielczości</v>
          </cell>
          <cell r="H2489">
            <v>44651</v>
          </cell>
        </row>
        <row r="2490">
          <cell r="D2490">
            <v>2547</v>
          </cell>
          <cell r="E2490" t="str">
            <v>2021-04-16</v>
          </cell>
          <cell r="F2490">
            <v>3680</v>
          </cell>
          <cell r="G2490" t="str">
            <v>Bank Polskiej Spółdzielczości</v>
          </cell>
          <cell r="H2490">
            <v>45031</v>
          </cell>
        </row>
        <row r="2491">
          <cell r="D2491">
            <v>2548</v>
          </cell>
          <cell r="E2491" t="str">
            <v>2021-04-16</v>
          </cell>
          <cell r="F2491">
            <v>6440</v>
          </cell>
          <cell r="G2491" t="str">
            <v>Bank Polskiej Spółdzielczości</v>
          </cell>
          <cell r="H2491">
            <v>45031</v>
          </cell>
        </row>
        <row r="2492">
          <cell r="D2492">
            <v>2549</v>
          </cell>
          <cell r="E2492" t="str">
            <v>2021-04-15</v>
          </cell>
          <cell r="F2492">
            <v>22080</v>
          </cell>
          <cell r="G2492" t="str">
            <v>SGB-Bank</v>
          </cell>
          <cell r="H2492">
            <v>44648</v>
          </cell>
        </row>
        <row r="2493">
          <cell r="D2493">
            <v>2550</v>
          </cell>
          <cell r="E2493" t="str">
            <v>2021-04-15</v>
          </cell>
          <cell r="F2493">
            <v>31280</v>
          </cell>
          <cell r="G2493" t="str">
            <v>SGB-Bank</v>
          </cell>
          <cell r="H2493">
            <v>45351</v>
          </cell>
        </row>
        <row r="2494">
          <cell r="D2494">
            <v>2551</v>
          </cell>
          <cell r="E2494" t="str">
            <v>2021-04-14</v>
          </cell>
          <cell r="F2494">
            <v>18400</v>
          </cell>
          <cell r="G2494" t="str">
            <v>SGB-Bank</v>
          </cell>
          <cell r="H2494">
            <v>45395</v>
          </cell>
        </row>
        <row r="2495">
          <cell r="D2495">
            <v>2552</v>
          </cell>
          <cell r="E2495" t="str">
            <v>2021-04-15</v>
          </cell>
          <cell r="F2495">
            <v>4876</v>
          </cell>
          <cell r="G2495" t="str">
            <v>SGB-Bank</v>
          </cell>
          <cell r="H2495">
            <v>44755</v>
          </cell>
        </row>
        <row r="2496">
          <cell r="D2496">
            <v>2553</v>
          </cell>
          <cell r="E2496" t="str">
            <v>2021-04-15</v>
          </cell>
          <cell r="F2496">
            <v>46000</v>
          </cell>
          <cell r="G2496" t="str">
            <v>SGB-Bank</v>
          </cell>
          <cell r="H2496">
            <v>44530</v>
          </cell>
        </row>
        <row r="2497">
          <cell r="D2497">
            <v>2554</v>
          </cell>
          <cell r="E2497" t="str">
            <v>2021-04-15</v>
          </cell>
          <cell r="F2497">
            <v>36800</v>
          </cell>
          <cell r="G2497" t="str">
            <v>SGB-Bank</v>
          </cell>
          <cell r="H2497">
            <v>45631</v>
          </cell>
        </row>
        <row r="2498">
          <cell r="D2498">
            <v>2555</v>
          </cell>
          <cell r="E2498" t="str">
            <v>2021-04-15</v>
          </cell>
          <cell r="F2498">
            <v>11776</v>
          </cell>
          <cell r="G2498" t="str">
            <v>SGB-Bank</v>
          </cell>
          <cell r="H2498">
            <v>45237</v>
          </cell>
        </row>
        <row r="2499">
          <cell r="D2499">
            <v>2556</v>
          </cell>
          <cell r="E2499" t="str">
            <v>2021-04-15</v>
          </cell>
          <cell r="F2499">
            <v>5520</v>
          </cell>
          <cell r="G2499" t="str">
            <v>SGB-Bank</v>
          </cell>
          <cell r="H2499">
            <v>44985</v>
          </cell>
        </row>
        <row r="2500">
          <cell r="D2500">
            <v>2557</v>
          </cell>
          <cell r="E2500" t="str">
            <v>2021-04-16</v>
          </cell>
          <cell r="F2500">
            <v>4600</v>
          </cell>
          <cell r="G2500" t="str">
            <v>SGB-Bank</v>
          </cell>
          <cell r="H2500">
            <v>44666</v>
          </cell>
        </row>
        <row r="2501">
          <cell r="D2501">
            <v>2558</v>
          </cell>
          <cell r="E2501" t="str">
            <v>2021-04-16</v>
          </cell>
          <cell r="F2501">
            <v>8280</v>
          </cell>
          <cell r="G2501" t="str">
            <v>SGB-Bank</v>
          </cell>
          <cell r="H2501">
            <v>44665</v>
          </cell>
        </row>
        <row r="2502">
          <cell r="D2502">
            <v>2559</v>
          </cell>
          <cell r="E2502" t="str">
            <v>2021-04-16</v>
          </cell>
          <cell r="F2502">
            <v>15640</v>
          </cell>
          <cell r="G2502" t="str">
            <v>SGB-Bank</v>
          </cell>
          <cell r="H2502">
            <v>44666</v>
          </cell>
        </row>
        <row r="2503">
          <cell r="D2503">
            <v>2560</v>
          </cell>
          <cell r="E2503" t="str">
            <v>2021-04-16</v>
          </cell>
          <cell r="F2503">
            <v>4379.2</v>
          </cell>
          <cell r="G2503" t="str">
            <v>SGB-Bank</v>
          </cell>
          <cell r="H2503">
            <v>44756</v>
          </cell>
        </row>
        <row r="2504">
          <cell r="D2504">
            <v>2561</v>
          </cell>
          <cell r="E2504" t="str">
            <v>2021-04-16</v>
          </cell>
          <cell r="F2504">
            <v>3680</v>
          </cell>
          <cell r="G2504" t="str">
            <v>SGB-Bank</v>
          </cell>
          <cell r="H2504">
            <v>45854</v>
          </cell>
        </row>
        <row r="2505">
          <cell r="D2505">
            <v>2562</v>
          </cell>
          <cell r="E2505" t="str">
            <v>2021-04-16</v>
          </cell>
          <cell r="F2505">
            <v>55200</v>
          </cell>
          <cell r="G2505" t="str">
            <v>SGB-Bank</v>
          </cell>
          <cell r="H2505">
            <v>44973</v>
          </cell>
        </row>
        <row r="2506">
          <cell r="D2506">
            <v>2563</v>
          </cell>
          <cell r="E2506" t="str">
            <v>2021-04-15</v>
          </cell>
          <cell r="F2506">
            <v>1840</v>
          </cell>
          <cell r="G2506" t="str">
            <v>SGB-Bank</v>
          </cell>
          <cell r="H2506">
            <v>45638</v>
          </cell>
        </row>
        <row r="2507">
          <cell r="D2507">
            <v>2564</v>
          </cell>
          <cell r="E2507" t="str">
            <v>2021-04-16</v>
          </cell>
          <cell r="F2507">
            <v>4600</v>
          </cell>
          <cell r="G2507" t="str">
            <v>SGB-Bank</v>
          </cell>
          <cell r="H2507">
            <v>45031</v>
          </cell>
        </row>
        <row r="2508">
          <cell r="D2508">
            <v>2565</v>
          </cell>
          <cell r="E2508" t="str">
            <v>2021-04-16</v>
          </cell>
          <cell r="F2508">
            <v>4600</v>
          </cell>
          <cell r="G2508" t="str">
            <v>SGB-Bank</v>
          </cell>
          <cell r="H2508">
            <v>45287</v>
          </cell>
        </row>
        <row r="2509">
          <cell r="D2509">
            <v>2566</v>
          </cell>
          <cell r="E2509" t="str">
            <v>2021-04-16</v>
          </cell>
          <cell r="F2509">
            <v>2760</v>
          </cell>
          <cell r="G2509" t="str">
            <v>SGB-Bank</v>
          </cell>
          <cell r="H2509">
            <v>44651</v>
          </cell>
        </row>
        <row r="2510">
          <cell r="D2510">
            <v>2567</v>
          </cell>
          <cell r="E2510" t="str">
            <v>2021-04-15</v>
          </cell>
          <cell r="F2510">
            <v>20460.8</v>
          </cell>
          <cell r="G2510" t="str">
            <v>SGB-Bank</v>
          </cell>
          <cell r="H2510">
            <v>47299</v>
          </cell>
        </row>
        <row r="2511">
          <cell r="D2511">
            <v>2568</v>
          </cell>
          <cell r="E2511" t="str">
            <v>2021-04-16</v>
          </cell>
          <cell r="F2511">
            <v>11040</v>
          </cell>
          <cell r="G2511" t="str">
            <v>SGB-Bank</v>
          </cell>
          <cell r="H2511">
            <v>45380</v>
          </cell>
        </row>
        <row r="2512">
          <cell r="D2512">
            <v>2569</v>
          </cell>
          <cell r="E2512" t="str">
            <v>2021-04-16</v>
          </cell>
          <cell r="F2512">
            <v>18400</v>
          </cell>
          <cell r="G2512" t="str">
            <v>Bank Polskiej Spółdzielczości</v>
          </cell>
          <cell r="H2512">
            <v>45380</v>
          </cell>
        </row>
        <row r="2513">
          <cell r="D2513">
            <v>2570</v>
          </cell>
          <cell r="E2513" t="str">
            <v>2021-04-16</v>
          </cell>
          <cell r="F2513">
            <v>9200</v>
          </cell>
          <cell r="G2513" t="str">
            <v>Bank Polskiej Spółdzielczości</v>
          </cell>
          <cell r="H2513">
            <v>45762</v>
          </cell>
        </row>
        <row r="2514">
          <cell r="D2514">
            <v>2571</v>
          </cell>
          <cell r="E2514" t="str">
            <v>2021-04-16</v>
          </cell>
          <cell r="F2514">
            <v>3164.8</v>
          </cell>
          <cell r="G2514" t="str">
            <v>Bank Polskiej Spółdzielczości</v>
          </cell>
          <cell r="H2514">
            <v>45031</v>
          </cell>
        </row>
        <row r="2515">
          <cell r="D2515">
            <v>2572</v>
          </cell>
          <cell r="E2515" t="str">
            <v>2021-04-19</v>
          </cell>
          <cell r="F2515">
            <v>22080</v>
          </cell>
          <cell r="G2515" t="str">
            <v>Bank Polskiej Spółdzielczości</v>
          </cell>
          <cell r="H2515">
            <v>45380</v>
          </cell>
        </row>
        <row r="2516">
          <cell r="D2516">
            <v>2573</v>
          </cell>
          <cell r="E2516" t="str">
            <v>2021-04-09</v>
          </cell>
          <cell r="F2516">
            <v>18400</v>
          </cell>
          <cell r="G2516" t="str">
            <v>SGB-Bank</v>
          </cell>
          <cell r="H2516">
            <v>44747</v>
          </cell>
        </row>
        <row r="2517">
          <cell r="D2517">
            <v>2574</v>
          </cell>
          <cell r="E2517" t="str">
            <v>2021-04-18</v>
          </cell>
          <cell r="F2517">
            <v>9200</v>
          </cell>
          <cell r="G2517" t="str">
            <v>SGB-Bank</v>
          </cell>
          <cell r="H2517">
            <v>45399</v>
          </cell>
        </row>
        <row r="2518">
          <cell r="D2518">
            <v>2575</v>
          </cell>
          <cell r="E2518" t="str">
            <v>2021-04-16</v>
          </cell>
          <cell r="F2518">
            <v>3680</v>
          </cell>
          <cell r="G2518" t="str">
            <v>SGB-Bank</v>
          </cell>
          <cell r="H2518">
            <v>45757</v>
          </cell>
        </row>
        <row r="2519">
          <cell r="D2519">
            <v>2577</v>
          </cell>
          <cell r="E2519" t="str">
            <v>2021-03-29</v>
          </cell>
          <cell r="F2519">
            <v>18400</v>
          </cell>
          <cell r="G2519" t="str">
            <v>SGB-Bank</v>
          </cell>
          <cell r="H2519">
            <v>44760</v>
          </cell>
        </row>
        <row r="2520">
          <cell r="D2520">
            <v>2578</v>
          </cell>
          <cell r="E2520" t="str">
            <v>2021-04-19</v>
          </cell>
          <cell r="F2520">
            <v>18400</v>
          </cell>
          <cell r="G2520" t="str">
            <v>SGB-Bank</v>
          </cell>
          <cell r="H2520">
            <v>44651</v>
          </cell>
        </row>
        <row r="2521">
          <cell r="D2521">
            <v>2579</v>
          </cell>
          <cell r="E2521" t="str">
            <v>2021-04-19</v>
          </cell>
          <cell r="F2521">
            <v>22080</v>
          </cell>
          <cell r="G2521" t="str">
            <v>SGB-Bank</v>
          </cell>
          <cell r="H2521">
            <v>45747</v>
          </cell>
        </row>
        <row r="2522">
          <cell r="D2522">
            <v>2580</v>
          </cell>
          <cell r="E2522" t="str">
            <v>2021-04-19</v>
          </cell>
          <cell r="F2522">
            <v>18400</v>
          </cell>
          <cell r="G2522" t="str">
            <v>SGB-Bank</v>
          </cell>
          <cell r="H2522">
            <v>44650</v>
          </cell>
        </row>
        <row r="2523">
          <cell r="D2523">
            <v>2581</v>
          </cell>
          <cell r="E2523" t="str">
            <v>2021-04-19</v>
          </cell>
          <cell r="F2523">
            <v>165600</v>
          </cell>
          <cell r="G2523" t="str">
            <v>Bank Polskiej Spółdzielczości</v>
          </cell>
          <cell r="H2523">
            <v>44669</v>
          </cell>
        </row>
        <row r="2524">
          <cell r="D2524">
            <v>2582</v>
          </cell>
          <cell r="E2524" t="str">
            <v>2021-04-19</v>
          </cell>
          <cell r="F2524">
            <v>3680</v>
          </cell>
          <cell r="G2524" t="str">
            <v>SGB-Bank</v>
          </cell>
          <cell r="H2524">
            <v>45657</v>
          </cell>
        </row>
        <row r="2525">
          <cell r="D2525">
            <v>2583</v>
          </cell>
          <cell r="E2525" t="str">
            <v>2021-04-20</v>
          </cell>
          <cell r="F2525">
            <v>148120</v>
          </cell>
          <cell r="G2525" t="str">
            <v>SGB-Bank</v>
          </cell>
          <cell r="H2525">
            <v>44635</v>
          </cell>
        </row>
        <row r="2526">
          <cell r="D2526">
            <v>2585</v>
          </cell>
          <cell r="E2526" t="str">
            <v>2021-04-20</v>
          </cell>
          <cell r="F2526">
            <v>18400</v>
          </cell>
          <cell r="G2526" t="str">
            <v>SGB-Bank</v>
          </cell>
          <cell r="H2526">
            <v>45856</v>
          </cell>
        </row>
        <row r="2527">
          <cell r="D2527">
            <v>2586</v>
          </cell>
          <cell r="E2527" t="str">
            <v>2021-04-20</v>
          </cell>
          <cell r="F2527">
            <v>17480</v>
          </cell>
          <cell r="G2527" t="str">
            <v>SGB-Bank</v>
          </cell>
          <cell r="H2527">
            <v>46203</v>
          </cell>
        </row>
        <row r="2528">
          <cell r="D2528">
            <v>2587</v>
          </cell>
          <cell r="E2528" t="str">
            <v>2021-04-20</v>
          </cell>
          <cell r="F2528">
            <v>25760</v>
          </cell>
          <cell r="G2528" t="str">
            <v>SGB-Bank</v>
          </cell>
          <cell r="H2528">
            <v>45747</v>
          </cell>
        </row>
        <row r="2529">
          <cell r="D2529">
            <v>2588</v>
          </cell>
          <cell r="E2529" t="str">
            <v>2021-04-19</v>
          </cell>
          <cell r="F2529">
            <v>36800</v>
          </cell>
          <cell r="G2529" t="str">
            <v>SGB-Bank</v>
          </cell>
          <cell r="H2529">
            <v>44742</v>
          </cell>
        </row>
        <row r="2530">
          <cell r="D2530">
            <v>2589</v>
          </cell>
          <cell r="E2530" t="str">
            <v>2021-04-19</v>
          </cell>
          <cell r="F2530">
            <v>55200</v>
          </cell>
          <cell r="G2530" t="str">
            <v>SGB-Bank</v>
          </cell>
          <cell r="H2530">
            <v>44742</v>
          </cell>
        </row>
        <row r="2531">
          <cell r="D2531">
            <v>2590</v>
          </cell>
          <cell r="E2531" t="str">
            <v>2021-04-20</v>
          </cell>
          <cell r="F2531">
            <v>27600</v>
          </cell>
          <cell r="G2531" t="str">
            <v>SGB-Bank</v>
          </cell>
          <cell r="H2531">
            <v>45473</v>
          </cell>
        </row>
        <row r="2532">
          <cell r="D2532">
            <v>2591</v>
          </cell>
          <cell r="E2532" t="str">
            <v>2021-04-20</v>
          </cell>
          <cell r="F2532">
            <v>23552</v>
          </cell>
          <cell r="G2532" t="str">
            <v>Bank Polskiej Spółdzielczości</v>
          </cell>
          <cell r="H2532">
            <v>45337</v>
          </cell>
        </row>
        <row r="2533">
          <cell r="D2533">
            <v>2592</v>
          </cell>
          <cell r="E2533" t="str">
            <v>2021-04-20</v>
          </cell>
          <cell r="F2533">
            <v>55200</v>
          </cell>
          <cell r="G2533" t="str">
            <v>Bank Polskiej Spółdzielczości</v>
          </cell>
          <cell r="H2533">
            <v>45472</v>
          </cell>
        </row>
        <row r="2534">
          <cell r="D2534">
            <v>2593</v>
          </cell>
          <cell r="E2534" t="str">
            <v>2021-04-20</v>
          </cell>
          <cell r="F2534">
            <v>3680</v>
          </cell>
          <cell r="G2534" t="str">
            <v>Bank Polskiej Spółdzielczości</v>
          </cell>
          <cell r="H2534">
            <v>45035</v>
          </cell>
        </row>
        <row r="2535">
          <cell r="D2535">
            <v>2594</v>
          </cell>
          <cell r="E2535" t="str">
            <v>2021-04-20</v>
          </cell>
          <cell r="F2535">
            <v>3680</v>
          </cell>
          <cell r="G2535" t="str">
            <v>Bank Polskiej Spółdzielczości</v>
          </cell>
          <cell r="H2535">
            <v>45747</v>
          </cell>
        </row>
        <row r="2536">
          <cell r="D2536">
            <v>2595</v>
          </cell>
          <cell r="E2536" t="str">
            <v>2021-04-20</v>
          </cell>
          <cell r="F2536">
            <v>3680</v>
          </cell>
          <cell r="G2536" t="str">
            <v>Bank Polskiej Spółdzielczości</v>
          </cell>
          <cell r="H2536">
            <v>45016</v>
          </cell>
        </row>
        <row r="2537">
          <cell r="D2537">
            <v>2596</v>
          </cell>
          <cell r="E2537" t="str">
            <v>2021-04-19</v>
          </cell>
          <cell r="F2537">
            <v>1018845.54</v>
          </cell>
          <cell r="G2537" t="str">
            <v>BNP Paribas Bank Polska S.A</v>
          </cell>
          <cell r="H2537">
            <v>49875</v>
          </cell>
        </row>
        <row r="2538">
          <cell r="D2538">
            <v>2597</v>
          </cell>
          <cell r="E2538" t="str">
            <v>2021-04-19</v>
          </cell>
          <cell r="F2538">
            <v>31412.48</v>
          </cell>
          <cell r="G2538" t="str">
            <v>BNP Paribas Bank Polska S.A</v>
          </cell>
          <cell r="H2538">
            <v>46167</v>
          </cell>
        </row>
        <row r="2539">
          <cell r="D2539">
            <v>2598</v>
          </cell>
          <cell r="E2539" t="str">
            <v>2021-04-19</v>
          </cell>
          <cell r="F2539">
            <v>31280</v>
          </cell>
          <cell r="G2539" t="str">
            <v>SGB-Bank</v>
          </cell>
          <cell r="H2539">
            <v>44526</v>
          </cell>
        </row>
        <row r="2540">
          <cell r="D2540">
            <v>2599</v>
          </cell>
          <cell r="E2540" t="str">
            <v>2021-04-21</v>
          </cell>
          <cell r="F2540">
            <v>1472</v>
          </cell>
          <cell r="G2540" t="str">
            <v>SGB-Bank</v>
          </cell>
          <cell r="H2540">
            <v>45289</v>
          </cell>
        </row>
        <row r="2541">
          <cell r="D2541">
            <v>2600</v>
          </cell>
          <cell r="E2541" t="str">
            <v>2021-04-21</v>
          </cell>
          <cell r="F2541">
            <v>36800</v>
          </cell>
          <cell r="G2541" t="str">
            <v>SGB-Bank</v>
          </cell>
          <cell r="H2541">
            <v>45016</v>
          </cell>
        </row>
        <row r="2542">
          <cell r="D2542">
            <v>2601</v>
          </cell>
          <cell r="E2542" t="str">
            <v>2021-04-21</v>
          </cell>
          <cell r="F2542">
            <v>92000</v>
          </cell>
          <cell r="G2542" t="str">
            <v>SGB-Bank</v>
          </cell>
          <cell r="H2542">
            <v>45856</v>
          </cell>
        </row>
        <row r="2543">
          <cell r="D2543">
            <v>2602</v>
          </cell>
          <cell r="E2543" t="str">
            <v>2021-04-21</v>
          </cell>
          <cell r="F2543">
            <v>1840</v>
          </cell>
          <cell r="G2543" t="str">
            <v>SGB-Bank</v>
          </cell>
          <cell r="H2543">
            <v>44671</v>
          </cell>
        </row>
        <row r="2544">
          <cell r="D2544">
            <v>2603</v>
          </cell>
          <cell r="E2544" t="str">
            <v>2021-04-16</v>
          </cell>
          <cell r="F2544">
            <v>187568.37</v>
          </cell>
          <cell r="G2544" t="str">
            <v>Credit Agricole</v>
          </cell>
          <cell r="H2544">
            <v>49872</v>
          </cell>
        </row>
        <row r="2545">
          <cell r="D2545">
            <v>2604</v>
          </cell>
          <cell r="E2545" t="str">
            <v>2021-04-21</v>
          </cell>
          <cell r="F2545">
            <v>20240</v>
          </cell>
          <cell r="G2545" t="str">
            <v>Bank Polskiej Spółdzielczości</v>
          </cell>
          <cell r="H2545">
            <v>45493</v>
          </cell>
        </row>
        <row r="2546">
          <cell r="D2546">
            <v>2605</v>
          </cell>
          <cell r="E2546" t="str">
            <v>2021-04-21</v>
          </cell>
          <cell r="F2546">
            <v>9200</v>
          </cell>
          <cell r="G2546" t="str">
            <v>Bank Polskiej Spółdzielczości</v>
          </cell>
          <cell r="H2546">
            <v>45324</v>
          </cell>
        </row>
        <row r="2547">
          <cell r="D2547">
            <v>2606</v>
          </cell>
          <cell r="E2547" t="str">
            <v>2021-04-15</v>
          </cell>
          <cell r="F2547">
            <v>55200</v>
          </cell>
          <cell r="G2547" t="str">
            <v>Bank Spółdzielczy w Brodnicy</v>
          </cell>
          <cell r="H2547">
            <v>45396</v>
          </cell>
        </row>
        <row r="2548">
          <cell r="D2548">
            <v>2607</v>
          </cell>
          <cell r="E2548" t="str">
            <v>2021-04-16</v>
          </cell>
          <cell r="F2548">
            <v>9200</v>
          </cell>
          <cell r="G2548" t="str">
            <v>Bank Spółdzielczy w Brodnicy</v>
          </cell>
          <cell r="H2548">
            <v>45747</v>
          </cell>
        </row>
        <row r="2549">
          <cell r="D2549">
            <v>2608</v>
          </cell>
          <cell r="E2549" t="str">
            <v>2021-04-19</v>
          </cell>
          <cell r="F2549">
            <v>7360</v>
          </cell>
          <cell r="G2549" t="str">
            <v>Bank Spółdzielczy w Brodnicy</v>
          </cell>
          <cell r="H2549">
            <v>45747</v>
          </cell>
        </row>
        <row r="2550">
          <cell r="D2550">
            <v>2609</v>
          </cell>
          <cell r="E2550" t="str">
            <v>2021-04-15</v>
          </cell>
          <cell r="F2550">
            <v>14720</v>
          </cell>
          <cell r="G2550" t="str">
            <v>Bank Spółdzielczy w Brodnicy</v>
          </cell>
          <cell r="H2550">
            <v>45747</v>
          </cell>
        </row>
        <row r="2551">
          <cell r="D2551">
            <v>2610</v>
          </cell>
          <cell r="E2551" t="str">
            <v>2021-04-19</v>
          </cell>
          <cell r="F2551">
            <v>8280</v>
          </cell>
          <cell r="G2551" t="str">
            <v>Bank Spółdzielczy w Brodnicy</v>
          </cell>
          <cell r="H2551">
            <v>45692</v>
          </cell>
        </row>
        <row r="2552">
          <cell r="D2552">
            <v>2611</v>
          </cell>
          <cell r="E2552" t="str">
            <v>2021-04-16</v>
          </cell>
          <cell r="F2552">
            <v>12880</v>
          </cell>
          <cell r="G2552" t="str">
            <v>Bank Spółdzielczy w Brodnicy</v>
          </cell>
          <cell r="H2552">
            <v>45747</v>
          </cell>
        </row>
        <row r="2553">
          <cell r="D2553">
            <v>2612</v>
          </cell>
          <cell r="E2553" t="str">
            <v>2021-04-20</v>
          </cell>
          <cell r="F2553">
            <v>73600</v>
          </cell>
          <cell r="G2553" t="str">
            <v>Bank Spółdzielczy w Brodnicy</v>
          </cell>
          <cell r="H2553">
            <v>45028</v>
          </cell>
        </row>
        <row r="2554">
          <cell r="D2554">
            <v>2613</v>
          </cell>
          <cell r="E2554" t="str">
            <v>2021-04-16</v>
          </cell>
          <cell r="F2554">
            <v>11040</v>
          </cell>
          <cell r="G2554" t="str">
            <v>Bank Spółdzielczy w Brodnicy</v>
          </cell>
          <cell r="H2554">
            <v>44665</v>
          </cell>
        </row>
        <row r="2555">
          <cell r="D2555">
            <v>2614</v>
          </cell>
          <cell r="E2555" t="str">
            <v>2021-04-21</v>
          </cell>
          <cell r="F2555">
            <v>36800</v>
          </cell>
          <cell r="G2555" t="str">
            <v>Bank Spółdzielczy w Brodnicy</v>
          </cell>
          <cell r="H2555">
            <v>45747</v>
          </cell>
        </row>
        <row r="2556">
          <cell r="D2556">
            <v>2615</v>
          </cell>
          <cell r="E2556" t="str">
            <v>2021-04-21</v>
          </cell>
          <cell r="F2556">
            <v>7360</v>
          </cell>
          <cell r="G2556" t="str">
            <v>Bank Spółdzielczy w Brodnicy</v>
          </cell>
          <cell r="H2556">
            <v>44846</v>
          </cell>
        </row>
        <row r="2557">
          <cell r="D2557">
            <v>2616</v>
          </cell>
          <cell r="E2557" t="str">
            <v>2021-04-20</v>
          </cell>
          <cell r="F2557">
            <v>12880</v>
          </cell>
          <cell r="G2557" t="str">
            <v>Bank Spółdzielczy w Brodnicy</v>
          </cell>
          <cell r="H2557">
            <v>45400</v>
          </cell>
        </row>
        <row r="2558">
          <cell r="D2558">
            <v>2617</v>
          </cell>
          <cell r="E2558" t="str">
            <v>2021-04-21</v>
          </cell>
          <cell r="F2558">
            <v>13800</v>
          </cell>
          <cell r="G2558" t="str">
            <v>Bank Spółdzielczy w Brodnicy</v>
          </cell>
          <cell r="H2558">
            <v>45762</v>
          </cell>
        </row>
        <row r="2559">
          <cell r="D2559">
            <v>2618</v>
          </cell>
          <cell r="E2559" t="str">
            <v>2021-04-21</v>
          </cell>
          <cell r="F2559">
            <v>7360</v>
          </cell>
          <cell r="G2559" t="str">
            <v>Bank Spółdzielczy w Brodnicy</v>
          </cell>
          <cell r="H2559">
            <v>45747</v>
          </cell>
        </row>
        <row r="2560">
          <cell r="D2560">
            <v>2619</v>
          </cell>
          <cell r="E2560" t="str">
            <v>2021-04-20</v>
          </cell>
          <cell r="F2560">
            <v>16560</v>
          </cell>
          <cell r="G2560" t="str">
            <v>Bank Spółdzielczy w Brodnicy</v>
          </cell>
          <cell r="H2560">
            <v>45400</v>
          </cell>
        </row>
        <row r="2561">
          <cell r="D2561">
            <v>2620</v>
          </cell>
          <cell r="E2561" t="str">
            <v>2021-04-20</v>
          </cell>
          <cell r="F2561">
            <v>33120</v>
          </cell>
          <cell r="G2561" t="str">
            <v>Bank Spółdzielczy w Brodnicy</v>
          </cell>
          <cell r="H2561">
            <v>44700</v>
          </cell>
        </row>
        <row r="2562">
          <cell r="D2562">
            <v>2621</v>
          </cell>
          <cell r="E2562" t="str">
            <v>2021-04-20</v>
          </cell>
          <cell r="F2562">
            <v>7360</v>
          </cell>
          <cell r="G2562" t="str">
            <v>Bank Spółdzielczy w Brodnicy</v>
          </cell>
          <cell r="H2562">
            <v>45747</v>
          </cell>
        </row>
        <row r="2563">
          <cell r="D2563">
            <v>2622</v>
          </cell>
          <cell r="E2563" t="str">
            <v>2021-04-09</v>
          </cell>
          <cell r="F2563">
            <v>8464</v>
          </cell>
          <cell r="G2563" t="str">
            <v>Bank Spółdzielczy w Brodnicy</v>
          </cell>
          <cell r="H2563">
            <v>44358</v>
          </cell>
        </row>
        <row r="2564">
          <cell r="D2564">
            <v>2623</v>
          </cell>
          <cell r="E2564" t="str">
            <v>2021-04-20</v>
          </cell>
          <cell r="F2564">
            <v>2760</v>
          </cell>
          <cell r="G2564" t="str">
            <v>Bank Spółdzielczy w Brodnicy</v>
          </cell>
          <cell r="H2564">
            <v>44670</v>
          </cell>
        </row>
        <row r="2565">
          <cell r="D2565">
            <v>2624</v>
          </cell>
          <cell r="E2565" t="str">
            <v>2021-04-22</v>
          </cell>
          <cell r="F2565">
            <v>55200</v>
          </cell>
          <cell r="G2565" t="str">
            <v>BNP Paribas Bank Polska S.A</v>
          </cell>
          <cell r="H2565">
            <v>44834</v>
          </cell>
        </row>
        <row r="2566">
          <cell r="D2566">
            <v>2625</v>
          </cell>
          <cell r="E2566" t="str">
            <v>2021-04-23</v>
          </cell>
          <cell r="F2566">
            <v>27600</v>
          </cell>
          <cell r="G2566" t="str">
            <v>BNP Paribas Bank Polska S.A</v>
          </cell>
          <cell r="H2566">
            <v>45405</v>
          </cell>
        </row>
        <row r="2567">
          <cell r="D2567">
            <v>2626</v>
          </cell>
          <cell r="E2567" t="str">
            <v>2021-04-23</v>
          </cell>
          <cell r="F2567">
            <v>46000</v>
          </cell>
          <cell r="G2567" t="str">
            <v>BNP Paribas Bank Polska S.A</v>
          </cell>
          <cell r="H2567">
            <v>44606</v>
          </cell>
        </row>
        <row r="2568">
          <cell r="D2568">
            <v>2627</v>
          </cell>
          <cell r="E2568" t="str">
            <v>2021-04-22</v>
          </cell>
          <cell r="F2568">
            <v>279680</v>
          </cell>
          <cell r="G2568" t="str">
            <v>BNP Paribas Bank Polska S.A</v>
          </cell>
          <cell r="H2568">
            <v>49790</v>
          </cell>
        </row>
        <row r="2569">
          <cell r="D2569">
            <v>2628</v>
          </cell>
          <cell r="E2569" t="str">
            <v>2021-04-23</v>
          </cell>
          <cell r="F2569">
            <v>24140.799999999999</v>
          </cell>
          <cell r="G2569" t="str">
            <v>BNP Paribas Bank Polska S.A</v>
          </cell>
          <cell r="H2569">
            <v>48049</v>
          </cell>
        </row>
        <row r="2570">
          <cell r="D2570">
            <v>2629</v>
          </cell>
          <cell r="E2570" t="str">
            <v>2021-04-09</v>
          </cell>
          <cell r="F2570">
            <v>27600</v>
          </cell>
          <cell r="G2570" t="str">
            <v>SGB-Bank</v>
          </cell>
          <cell r="H2570">
            <v>45005</v>
          </cell>
        </row>
        <row r="2571">
          <cell r="D2571">
            <v>2630</v>
          </cell>
          <cell r="E2571" t="str">
            <v>2021-04-07</v>
          </cell>
          <cell r="F2571">
            <v>36800</v>
          </cell>
          <cell r="G2571" t="str">
            <v>SGB-Bank</v>
          </cell>
          <cell r="H2571">
            <v>45390</v>
          </cell>
        </row>
        <row r="2572">
          <cell r="D2572">
            <v>2631</v>
          </cell>
          <cell r="E2572" t="str">
            <v>2021-04-21</v>
          </cell>
          <cell r="F2572">
            <v>6992</v>
          </cell>
          <cell r="G2572" t="str">
            <v>SGB-Bank</v>
          </cell>
          <cell r="H2572">
            <v>45656</v>
          </cell>
        </row>
        <row r="2573">
          <cell r="D2573">
            <v>2632</v>
          </cell>
          <cell r="E2573" t="str">
            <v>2021-04-22</v>
          </cell>
          <cell r="F2573">
            <v>7360</v>
          </cell>
          <cell r="G2573" t="str">
            <v>SGB-Bank</v>
          </cell>
          <cell r="H2573">
            <v>45384</v>
          </cell>
        </row>
        <row r="2574">
          <cell r="D2574">
            <v>2633</v>
          </cell>
          <cell r="E2574" t="str">
            <v>2021-04-22</v>
          </cell>
          <cell r="F2574">
            <v>88798.399999999994</v>
          </cell>
          <cell r="G2574" t="str">
            <v>SGB-Bank</v>
          </cell>
          <cell r="H2574">
            <v>47938</v>
          </cell>
        </row>
        <row r="2575">
          <cell r="D2575">
            <v>2634</v>
          </cell>
          <cell r="E2575" t="str">
            <v>2021-04-22</v>
          </cell>
          <cell r="F2575">
            <v>5704</v>
          </cell>
          <cell r="G2575" t="str">
            <v>SGB-Bank</v>
          </cell>
          <cell r="H2575">
            <v>44740</v>
          </cell>
        </row>
        <row r="2576">
          <cell r="D2576">
            <v>2635</v>
          </cell>
          <cell r="E2576" t="str">
            <v>2021-04-23</v>
          </cell>
          <cell r="F2576">
            <v>7360</v>
          </cell>
          <cell r="G2576" t="str">
            <v>SGB-Bank</v>
          </cell>
          <cell r="H2576">
            <v>45035</v>
          </cell>
        </row>
        <row r="2577">
          <cell r="D2577">
            <v>2636</v>
          </cell>
          <cell r="E2577" t="str">
            <v>2021-04-22</v>
          </cell>
          <cell r="F2577">
            <v>13984</v>
          </cell>
          <cell r="G2577" t="str">
            <v>SGB-Bank</v>
          </cell>
          <cell r="H2577">
            <v>44895</v>
          </cell>
        </row>
        <row r="2578">
          <cell r="D2578">
            <v>2637</v>
          </cell>
          <cell r="E2578" t="str">
            <v>2021-04-22</v>
          </cell>
          <cell r="F2578">
            <v>3680</v>
          </cell>
          <cell r="G2578" t="str">
            <v>SGB-Bank</v>
          </cell>
          <cell r="H2578">
            <v>44761</v>
          </cell>
        </row>
        <row r="2579">
          <cell r="D2579">
            <v>2638</v>
          </cell>
          <cell r="E2579" t="str">
            <v>2021-04-23</v>
          </cell>
          <cell r="F2579">
            <v>9200</v>
          </cell>
          <cell r="G2579" t="str">
            <v>SGB-Bank</v>
          </cell>
          <cell r="H2579">
            <v>44760</v>
          </cell>
        </row>
        <row r="2580">
          <cell r="D2580">
            <v>2639</v>
          </cell>
          <cell r="E2580" t="str">
            <v>2021-04-22</v>
          </cell>
          <cell r="F2580">
            <v>1149727.22</v>
          </cell>
          <cell r="G2580" t="str">
            <v>SGB-Bank</v>
          </cell>
          <cell r="H2580">
            <v>49856</v>
          </cell>
        </row>
        <row r="2581">
          <cell r="D2581">
            <v>2640</v>
          </cell>
          <cell r="E2581" t="str">
            <v>2021-04-23</v>
          </cell>
          <cell r="F2581">
            <v>92000</v>
          </cell>
          <cell r="G2581" t="str">
            <v>SGB-Bank</v>
          </cell>
          <cell r="H2581">
            <v>45380</v>
          </cell>
        </row>
        <row r="2582">
          <cell r="D2582">
            <v>2641</v>
          </cell>
          <cell r="E2582" t="str">
            <v>2021-04-23</v>
          </cell>
          <cell r="F2582">
            <v>9200</v>
          </cell>
          <cell r="G2582" t="str">
            <v>SGB-Bank</v>
          </cell>
          <cell r="H2582">
            <v>45699</v>
          </cell>
        </row>
        <row r="2583">
          <cell r="D2583">
            <v>2642</v>
          </cell>
          <cell r="E2583" t="str">
            <v>2021-04-23</v>
          </cell>
          <cell r="F2583">
            <v>1840</v>
          </cell>
          <cell r="G2583" t="str">
            <v>SGB-Bank</v>
          </cell>
          <cell r="H2583">
            <v>45653</v>
          </cell>
        </row>
        <row r="2584">
          <cell r="D2584">
            <v>2643</v>
          </cell>
          <cell r="E2584" t="str">
            <v>2021-04-23</v>
          </cell>
          <cell r="F2584">
            <v>1840</v>
          </cell>
          <cell r="G2584" t="str">
            <v>SGB-Bank</v>
          </cell>
          <cell r="H2584">
            <v>44666</v>
          </cell>
        </row>
        <row r="2585">
          <cell r="D2585">
            <v>2644</v>
          </cell>
          <cell r="E2585" t="str">
            <v>2021-04-23</v>
          </cell>
          <cell r="F2585">
            <v>11040</v>
          </cell>
          <cell r="G2585" t="str">
            <v>SGB-Bank</v>
          </cell>
          <cell r="H2585">
            <v>44673</v>
          </cell>
        </row>
        <row r="2586">
          <cell r="D2586">
            <v>2645</v>
          </cell>
          <cell r="E2586" t="str">
            <v>2021-04-23</v>
          </cell>
          <cell r="F2586">
            <v>36800</v>
          </cell>
          <cell r="G2586" t="str">
            <v>SGB-Bank</v>
          </cell>
          <cell r="H2586">
            <v>44656</v>
          </cell>
        </row>
        <row r="2587">
          <cell r="D2587">
            <v>2646</v>
          </cell>
          <cell r="E2587" t="str">
            <v>2021-04-23</v>
          </cell>
          <cell r="F2587">
            <v>25760</v>
          </cell>
          <cell r="G2587" t="str">
            <v>SGB-Bank</v>
          </cell>
          <cell r="H2587">
            <v>45379</v>
          </cell>
        </row>
        <row r="2588">
          <cell r="D2588">
            <v>2647</v>
          </cell>
          <cell r="E2588" t="str">
            <v>2021-04-23</v>
          </cell>
          <cell r="F2588">
            <v>14720</v>
          </cell>
          <cell r="G2588" t="str">
            <v>Bank Spółdzielczy w Brodnicy</v>
          </cell>
          <cell r="H2588">
            <v>45036</v>
          </cell>
        </row>
        <row r="2589">
          <cell r="D2589">
            <v>2648</v>
          </cell>
          <cell r="E2589" t="str">
            <v>2021-04-22</v>
          </cell>
          <cell r="F2589">
            <v>4600</v>
          </cell>
          <cell r="G2589" t="str">
            <v>Bank Spółdzielczy w Brodnicy</v>
          </cell>
          <cell r="H2589">
            <v>44596</v>
          </cell>
        </row>
        <row r="2590">
          <cell r="D2590">
            <v>2649</v>
          </cell>
          <cell r="E2590" t="str">
            <v>2021-04-20</v>
          </cell>
          <cell r="F2590">
            <v>6256</v>
          </cell>
          <cell r="G2590" t="str">
            <v>Bank Spółdzielczy w Brodnicy</v>
          </cell>
          <cell r="H2590">
            <v>45765</v>
          </cell>
        </row>
        <row r="2591">
          <cell r="D2591">
            <v>2650</v>
          </cell>
          <cell r="E2591" t="str">
            <v>2021-04-22</v>
          </cell>
          <cell r="F2591">
            <v>5520</v>
          </cell>
          <cell r="G2591" t="str">
            <v>Bank Spółdzielczy w Brodnicy</v>
          </cell>
          <cell r="H2591">
            <v>45743</v>
          </cell>
        </row>
        <row r="2592">
          <cell r="D2592">
            <v>2651</v>
          </cell>
          <cell r="E2592" t="str">
            <v>2021-04-22</v>
          </cell>
          <cell r="F2592">
            <v>11040</v>
          </cell>
          <cell r="G2592" t="str">
            <v>Bank Spółdzielczy w Brodnicy</v>
          </cell>
          <cell r="H2592">
            <v>45747</v>
          </cell>
        </row>
        <row r="2593">
          <cell r="D2593">
            <v>2652</v>
          </cell>
          <cell r="E2593" t="str">
            <v>2021-04-20</v>
          </cell>
          <cell r="F2593">
            <v>23920</v>
          </cell>
          <cell r="G2593" t="str">
            <v>Bank Spółdzielczy w Brodnicy</v>
          </cell>
          <cell r="H2593">
            <v>45747</v>
          </cell>
        </row>
        <row r="2594">
          <cell r="D2594">
            <v>2653</v>
          </cell>
          <cell r="E2594" t="str">
            <v>2021-04-22</v>
          </cell>
          <cell r="F2594">
            <v>18400</v>
          </cell>
          <cell r="G2594" t="str">
            <v>Bank Spółdzielczy w Brodnicy</v>
          </cell>
          <cell r="H2594">
            <v>44651</v>
          </cell>
        </row>
        <row r="2595">
          <cell r="D2595">
            <v>2654</v>
          </cell>
          <cell r="E2595" t="str">
            <v>2021-04-21</v>
          </cell>
          <cell r="F2595">
            <v>9200</v>
          </cell>
          <cell r="G2595" t="str">
            <v>Bank Spółdzielczy w Brodnicy</v>
          </cell>
          <cell r="H2595">
            <v>45016</v>
          </cell>
        </row>
        <row r="2596">
          <cell r="D2596">
            <v>2655</v>
          </cell>
          <cell r="E2596" t="str">
            <v>2021-04-23</v>
          </cell>
          <cell r="F2596">
            <v>9200</v>
          </cell>
          <cell r="G2596" t="str">
            <v>Bank Spółdzielczy w Brodnicy</v>
          </cell>
          <cell r="H2596">
            <v>45404</v>
          </cell>
        </row>
        <row r="2597">
          <cell r="D2597">
            <v>2656</v>
          </cell>
          <cell r="E2597" t="str">
            <v>2021-04-23</v>
          </cell>
          <cell r="F2597">
            <v>16560</v>
          </cell>
          <cell r="G2597" t="str">
            <v>Bank Spółdzielczy w Brodnicy</v>
          </cell>
          <cell r="H2597">
            <v>45404</v>
          </cell>
        </row>
        <row r="2598">
          <cell r="D2598">
            <v>2657</v>
          </cell>
          <cell r="E2598" t="str">
            <v>2021-04-23</v>
          </cell>
          <cell r="F2598">
            <v>18400</v>
          </cell>
          <cell r="G2598" t="str">
            <v>Bank Polskiej Spółdzielczości</v>
          </cell>
          <cell r="H2598">
            <v>44634</v>
          </cell>
        </row>
        <row r="2599">
          <cell r="D2599">
            <v>2658</v>
          </cell>
          <cell r="E2599" t="str">
            <v>2021-04-23</v>
          </cell>
          <cell r="F2599">
            <v>5520</v>
          </cell>
          <cell r="G2599" t="str">
            <v>Bank Polskiej Spółdzielczości</v>
          </cell>
          <cell r="H2599">
            <v>44818</v>
          </cell>
        </row>
        <row r="2600">
          <cell r="D2600">
            <v>2659</v>
          </cell>
          <cell r="E2600" t="str">
            <v>2021-04-23</v>
          </cell>
          <cell r="F2600">
            <v>23184</v>
          </cell>
          <cell r="G2600" t="str">
            <v>Bank Polskiej Spółdzielczości</v>
          </cell>
          <cell r="H2600">
            <v>45041</v>
          </cell>
        </row>
        <row r="2601">
          <cell r="D2601">
            <v>2660</v>
          </cell>
          <cell r="E2601" t="str">
            <v>2021-04-23</v>
          </cell>
          <cell r="F2601">
            <v>55200</v>
          </cell>
          <cell r="G2601" t="str">
            <v>BNP Paribas Bank Polska S.A</v>
          </cell>
          <cell r="H2601">
            <v>45405</v>
          </cell>
        </row>
        <row r="2602">
          <cell r="D2602">
            <v>2661</v>
          </cell>
          <cell r="E2602" t="str">
            <v>2021-04-26</v>
          </cell>
          <cell r="F2602">
            <v>110400</v>
          </cell>
          <cell r="G2602" t="str">
            <v>SGB-Bank</v>
          </cell>
          <cell r="H2602">
            <v>44693</v>
          </cell>
        </row>
        <row r="2603">
          <cell r="D2603">
            <v>2662</v>
          </cell>
          <cell r="E2603" t="str">
            <v>2021-04-23</v>
          </cell>
          <cell r="F2603">
            <v>7360</v>
          </cell>
          <cell r="G2603" t="str">
            <v>SGB-Bank</v>
          </cell>
          <cell r="H2603">
            <v>45404</v>
          </cell>
        </row>
        <row r="2604">
          <cell r="D2604">
            <v>2663</v>
          </cell>
          <cell r="E2604" t="str">
            <v>2021-04-23</v>
          </cell>
          <cell r="F2604">
            <v>13800</v>
          </cell>
          <cell r="G2604" t="str">
            <v>SGB-Bank</v>
          </cell>
          <cell r="H2604">
            <v>44673</v>
          </cell>
        </row>
        <row r="2605">
          <cell r="D2605">
            <v>2664</v>
          </cell>
          <cell r="E2605" t="str">
            <v>2021-04-25</v>
          </cell>
          <cell r="F2605">
            <v>46000</v>
          </cell>
          <cell r="G2605" t="str">
            <v>SGB-Bank</v>
          </cell>
          <cell r="H2605">
            <v>45406</v>
          </cell>
        </row>
        <row r="2606">
          <cell r="D2606">
            <v>2665</v>
          </cell>
          <cell r="E2606" t="str">
            <v>2021-04-26</v>
          </cell>
          <cell r="F2606">
            <v>18400</v>
          </cell>
          <cell r="G2606" t="str">
            <v>SGB-Bank</v>
          </cell>
          <cell r="H2606">
            <v>45412</v>
          </cell>
        </row>
        <row r="2607">
          <cell r="D2607">
            <v>2666</v>
          </cell>
          <cell r="E2607" t="str">
            <v>2021-04-26</v>
          </cell>
          <cell r="F2607">
            <v>9200</v>
          </cell>
          <cell r="G2607" t="str">
            <v>SGB-Bank</v>
          </cell>
          <cell r="H2607">
            <v>45005</v>
          </cell>
        </row>
        <row r="2608">
          <cell r="D2608">
            <v>2667</v>
          </cell>
          <cell r="E2608" t="str">
            <v>2021-04-26</v>
          </cell>
          <cell r="F2608">
            <v>11040</v>
          </cell>
          <cell r="G2608" t="str">
            <v>SGB-Bank</v>
          </cell>
          <cell r="H2608">
            <v>45183</v>
          </cell>
        </row>
        <row r="2609">
          <cell r="D2609">
            <v>2668</v>
          </cell>
          <cell r="E2609" t="str">
            <v>2021-04-26</v>
          </cell>
          <cell r="F2609">
            <v>27600</v>
          </cell>
          <cell r="G2609" t="str">
            <v>Bank Polskiej Spółdzielczości</v>
          </cell>
          <cell r="H2609">
            <v>45057</v>
          </cell>
        </row>
        <row r="2610">
          <cell r="D2610">
            <v>2669</v>
          </cell>
          <cell r="E2610" t="str">
            <v>2021-04-26</v>
          </cell>
          <cell r="F2610">
            <v>9200</v>
          </cell>
          <cell r="G2610" t="str">
            <v>Bank Polskiej Spółdzielczości</v>
          </cell>
          <cell r="H2610">
            <v>44704</v>
          </cell>
        </row>
        <row r="2611">
          <cell r="D2611">
            <v>2670</v>
          </cell>
          <cell r="E2611" t="str">
            <v>2021-04-26</v>
          </cell>
          <cell r="F2611">
            <v>4600</v>
          </cell>
          <cell r="G2611" t="str">
            <v>Bank Polskiej Spółdzielczości</v>
          </cell>
          <cell r="H2611">
            <v>44879</v>
          </cell>
        </row>
        <row r="2612">
          <cell r="D2612">
            <v>2671</v>
          </cell>
          <cell r="E2612" t="str">
            <v>2021-04-26</v>
          </cell>
          <cell r="F2612">
            <v>18400</v>
          </cell>
          <cell r="G2612" t="str">
            <v>Bank Polskiej Spółdzielczości</v>
          </cell>
          <cell r="H2612">
            <v>45380</v>
          </cell>
        </row>
        <row r="2613">
          <cell r="D2613">
            <v>2672</v>
          </cell>
          <cell r="E2613" t="str">
            <v>2021-04-27</v>
          </cell>
          <cell r="F2613">
            <v>9200</v>
          </cell>
          <cell r="G2613" t="str">
            <v>Bank Polskiej Spółdzielczości</v>
          </cell>
          <cell r="H2613">
            <v>45421</v>
          </cell>
        </row>
        <row r="2614">
          <cell r="D2614">
            <v>2673</v>
          </cell>
          <cell r="E2614" t="str">
            <v>2021-04-27</v>
          </cell>
          <cell r="F2614">
            <v>104880</v>
          </cell>
          <cell r="G2614" t="str">
            <v>Bank Polskiej Spółdzielczości</v>
          </cell>
          <cell r="H2614">
            <v>45473</v>
          </cell>
        </row>
        <row r="2615">
          <cell r="D2615">
            <v>2674</v>
          </cell>
          <cell r="E2615" t="str">
            <v>2021-04-27</v>
          </cell>
          <cell r="F2615">
            <v>12328</v>
          </cell>
          <cell r="G2615" t="str">
            <v>SGB-Bank</v>
          </cell>
          <cell r="H2615">
            <v>44767</v>
          </cell>
        </row>
        <row r="2616">
          <cell r="D2616">
            <v>2675</v>
          </cell>
          <cell r="E2616" t="str">
            <v>2021-04-27</v>
          </cell>
          <cell r="F2616">
            <v>9200</v>
          </cell>
          <cell r="G2616" t="str">
            <v>SGB-Bank</v>
          </cell>
          <cell r="H2616">
            <v>45376</v>
          </cell>
        </row>
        <row r="2617">
          <cell r="D2617">
            <v>2676</v>
          </cell>
          <cell r="E2617" t="str">
            <v>2021-04-27</v>
          </cell>
          <cell r="F2617">
            <v>3680</v>
          </cell>
          <cell r="G2617" t="str">
            <v>SGB-Bank</v>
          </cell>
          <cell r="H2617">
            <v>44767</v>
          </cell>
        </row>
        <row r="2618">
          <cell r="D2618">
            <v>2677</v>
          </cell>
          <cell r="E2618" t="str">
            <v>2021-04-27</v>
          </cell>
          <cell r="F2618">
            <v>18400</v>
          </cell>
          <cell r="G2618" t="str">
            <v>SGB-Bank</v>
          </cell>
          <cell r="H2618">
            <v>45401</v>
          </cell>
        </row>
        <row r="2619">
          <cell r="D2619">
            <v>2678</v>
          </cell>
          <cell r="E2619" t="str">
            <v>2021-04-27</v>
          </cell>
          <cell r="F2619">
            <v>36800</v>
          </cell>
          <cell r="G2619" t="str">
            <v>SGB-Bank</v>
          </cell>
          <cell r="H2619">
            <v>44677</v>
          </cell>
        </row>
        <row r="2620">
          <cell r="D2620">
            <v>2679</v>
          </cell>
          <cell r="E2620" t="str">
            <v>2021-04-26</v>
          </cell>
          <cell r="F2620">
            <v>55200</v>
          </cell>
          <cell r="G2620" t="str">
            <v>SGB-Bank</v>
          </cell>
          <cell r="H2620">
            <v>45407</v>
          </cell>
        </row>
        <row r="2621">
          <cell r="D2621">
            <v>2680</v>
          </cell>
          <cell r="E2621" t="str">
            <v>2021-04-22</v>
          </cell>
          <cell r="F2621">
            <v>110400</v>
          </cell>
          <cell r="G2621" t="str">
            <v>SGB-Bank</v>
          </cell>
          <cell r="H2621">
            <v>45405</v>
          </cell>
        </row>
        <row r="2622">
          <cell r="D2622">
            <v>2681</v>
          </cell>
          <cell r="E2622" t="str">
            <v>2021-04-26</v>
          </cell>
          <cell r="F2622">
            <v>12144</v>
          </cell>
          <cell r="G2622" t="str">
            <v>SGB-Bank</v>
          </cell>
          <cell r="H2622">
            <v>44677</v>
          </cell>
        </row>
        <row r="2623">
          <cell r="D2623">
            <v>2682</v>
          </cell>
          <cell r="E2623" t="str">
            <v>2021-04-23</v>
          </cell>
          <cell r="F2623">
            <v>3680</v>
          </cell>
          <cell r="G2623" t="str">
            <v>Bank Spółdzielczy w Brodnicy</v>
          </cell>
          <cell r="H2623">
            <v>45772</v>
          </cell>
        </row>
        <row r="2624">
          <cell r="D2624">
            <v>2683</v>
          </cell>
          <cell r="E2624" t="str">
            <v>2021-04-15</v>
          </cell>
          <cell r="F2624">
            <v>8280</v>
          </cell>
          <cell r="G2624" t="str">
            <v>Bank Spółdzielczy w Brodnicy</v>
          </cell>
          <cell r="H2624">
            <v>45412</v>
          </cell>
        </row>
        <row r="2625">
          <cell r="D2625">
            <v>2684</v>
          </cell>
          <cell r="E2625" t="str">
            <v>2021-04-26</v>
          </cell>
          <cell r="F2625">
            <v>55200</v>
          </cell>
          <cell r="G2625" t="str">
            <v>Bank Spółdzielczy w Brodnicy</v>
          </cell>
          <cell r="H2625">
            <v>45736</v>
          </cell>
        </row>
        <row r="2626">
          <cell r="D2626">
            <v>2685</v>
          </cell>
          <cell r="E2626" t="str">
            <v>2021-04-26</v>
          </cell>
          <cell r="F2626">
            <v>7360</v>
          </cell>
          <cell r="G2626" t="str">
            <v>Bank Spółdzielczy w Brodnicy</v>
          </cell>
          <cell r="H2626">
            <v>44874</v>
          </cell>
        </row>
        <row r="2627">
          <cell r="D2627">
            <v>2686</v>
          </cell>
          <cell r="E2627" t="str">
            <v>2021-04-27</v>
          </cell>
          <cell r="F2627">
            <v>1840</v>
          </cell>
          <cell r="G2627" t="str">
            <v>Bank Spółdzielczy w Brodnicy</v>
          </cell>
          <cell r="H2627">
            <v>44819</v>
          </cell>
        </row>
        <row r="2628">
          <cell r="D2628">
            <v>2687</v>
          </cell>
          <cell r="E2628" t="str">
            <v>2021-04-27</v>
          </cell>
          <cell r="F2628">
            <v>1840</v>
          </cell>
          <cell r="G2628" t="str">
            <v>Bank Spółdzielczy w Brodnicy</v>
          </cell>
          <cell r="H2628">
            <v>44915</v>
          </cell>
        </row>
        <row r="2629">
          <cell r="D2629">
            <v>2688</v>
          </cell>
          <cell r="E2629" t="str">
            <v>2021-04-27</v>
          </cell>
          <cell r="F2629">
            <v>46000</v>
          </cell>
          <cell r="G2629" t="str">
            <v>Bank Polskiej Spółdzielczości</v>
          </cell>
          <cell r="H2629">
            <v>45657</v>
          </cell>
        </row>
        <row r="2630">
          <cell r="D2630">
            <v>2689</v>
          </cell>
          <cell r="E2630" t="str">
            <v>2021-04-08</v>
          </cell>
          <cell r="F2630">
            <v>5520</v>
          </cell>
          <cell r="G2630" t="str">
            <v>SGB-Bank</v>
          </cell>
          <cell r="H2630">
            <v>45734</v>
          </cell>
        </row>
        <row r="2631">
          <cell r="D2631">
            <v>2690</v>
          </cell>
          <cell r="E2631" t="str">
            <v>2021-04-26</v>
          </cell>
          <cell r="F2631">
            <v>156400</v>
          </cell>
          <cell r="G2631" t="str">
            <v>mBank SA</v>
          </cell>
          <cell r="H2631">
            <v>45412</v>
          </cell>
        </row>
        <row r="2632">
          <cell r="D2632">
            <v>2691</v>
          </cell>
          <cell r="E2632" t="str">
            <v>2021-04-20</v>
          </cell>
          <cell r="F2632">
            <v>27600</v>
          </cell>
          <cell r="G2632" t="str">
            <v>mBank SA</v>
          </cell>
          <cell r="H2632">
            <v>45443</v>
          </cell>
        </row>
        <row r="2633">
          <cell r="D2633">
            <v>2692</v>
          </cell>
          <cell r="E2633" t="str">
            <v>2021-04-27</v>
          </cell>
          <cell r="F2633">
            <v>332968.78999999998</v>
          </cell>
          <cell r="G2633" t="str">
            <v>BNP Paribas Bank Polska S.A</v>
          </cell>
          <cell r="H2633">
            <v>46961</v>
          </cell>
        </row>
        <row r="2634">
          <cell r="D2634">
            <v>2693</v>
          </cell>
          <cell r="E2634" t="str">
            <v>2021-04-27</v>
          </cell>
          <cell r="F2634">
            <v>26118.799999999999</v>
          </cell>
          <cell r="G2634" t="str">
            <v>BNP Paribas Bank Polska S.A</v>
          </cell>
          <cell r="H2634">
            <v>49876</v>
          </cell>
        </row>
        <row r="2635">
          <cell r="D2635">
            <v>2694</v>
          </cell>
          <cell r="E2635" t="str">
            <v>2021-04-28</v>
          </cell>
          <cell r="F2635">
            <v>63664</v>
          </cell>
          <cell r="G2635" t="str">
            <v>BNP Paribas Bank Polska S.A</v>
          </cell>
          <cell r="H2635">
            <v>46228</v>
          </cell>
        </row>
        <row r="2636">
          <cell r="D2636">
            <v>2695</v>
          </cell>
          <cell r="E2636" t="str">
            <v>2021-04-27</v>
          </cell>
          <cell r="F2636">
            <v>55200</v>
          </cell>
          <cell r="G2636" t="str">
            <v>BNP Paribas Bank Polska S.A</v>
          </cell>
          <cell r="H2636">
            <v>45043</v>
          </cell>
        </row>
        <row r="2637">
          <cell r="D2637">
            <v>2696</v>
          </cell>
          <cell r="E2637" t="str">
            <v>2021-04-27</v>
          </cell>
          <cell r="F2637">
            <v>92000</v>
          </cell>
          <cell r="G2637" t="str">
            <v>BNP Paribas Bank Polska S.A</v>
          </cell>
          <cell r="H2637">
            <v>45409</v>
          </cell>
        </row>
        <row r="2638">
          <cell r="D2638">
            <v>2697</v>
          </cell>
          <cell r="E2638" t="str">
            <v>2021-04-28</v>
          </cell>
          <cell r="F2638">
            <v>46000</v>
          </cell>
          <cell r="G2638" t="str">
            <v>BNP Paribas Bank Polska S.A</v>
          </cell>
          <cell r="H2638">
            <v>45775</v>
          </cell>
        </row>
        <row r="2639">
          <cell r="D2639">
            <v>2698</v>
          </cell>
          <cell r="E2639" t="str">
            <v>2021-04-28</v>
          </cell>
          <cell r="F2639">
            <v>11040</v>
          </cell>
          <cell r="G2639" t="str">
            <v>BNP Paribas Bank Polska S.A</v>
          </cell>
          <cell r="H2639">
            <v>45775</v>
          </cell>
        </row>
        <row r="2640">
          <cell r="D2640">
            <v>2699</v>
          </cell>
          <cell r="E2640" t="str">
            <v>2021-04-23</v>
          </cell>
          <cell r="F2640">
            <v>33779.919999999998</v>
          </cell>
          <cell r="G2640" t="str">
            <v>Credit Agricole</v>
          </cell>
          <cell r="H2640">
            <v>46954</v>
          </cell>
        </row>
        <row r="2641">
          <cell r="D2641">
            <v>2700</v>
          </cell>
          <cell r="E2641" t="str">
            <v>2021-04-29</v>
          </cell>
          <cell r="F2641">
            <v>14720</v>
          </cell>
          <cell r="G2641" t="str">
            <v>Bank Polskiej Spółdzielczości</v>
          </cell>
          <cell r="H2641">
            <v>45657</v>
          </cell>
        </row>
        <row r="2642">
          <cell r="D2642">
            <v>2701</v>
          </cell>
          <cell r="E2642" t="str">
            <v>2021-04-28</v>
          </cell>
          <cell r="F2642">
            <v>9200</v>
          </cell>
          <cell r="G2642" t="str">
            <v>Bank Spółdzielczy w Brodnicy</v>
          </cell>
          <cell r="H2642">
            <v>45407</v>
          </cell>
        </row>
        <row r="2643">
          <cell r="D2643">
            <v>2702</v>
          </cell>
          <cell r="E2643" t="str">
            <v>2021-04-27</v>
          </cell>
          <cell r="F2643">
            <v>11040</v>
          </cell>
          <cell r="G2643" t="str">
            <v>Bank Spółdzielczy w Brodnicy</v>
          </cell>
          <cell r="H2643">
            <v>45747</v>
          </cell>
        </row>
        <row r="2644">
          <cell r="D2644">
            <v>2703</v>
          </cell>
          <cell r="E2644" t="str">
            <v>2021-04-28</v>
          </cell>
          <cell r="F2644">
            <v>2208</v>
          </cell>
          <cell r="G2644" t="str">
            <v>Bank Spółdzielczy w Brodnicy</v>
          </cell>
          <cell r="H2644">
            <v>44669</v>
          </cell>
        </row>
        <row r="2645">
          <cell r="D2645">
            <v>2704</v>
          </cell>
          <cell r="E2645" t="str">
            <v>2021-04-28</v>
          </cell>
          <cell r="F2645">
            <v>1840</v>
          </cell>
          <cell r="G2645" t="str">
            <v>Bank Spółdzielczy w Brodnicy</v>
          </cell>
          <cell r="H2645">
            <v>45289</v>
          </cell>
        </row>
        <row r="2646">
          <cell r="D2646">
            <v>2705</v>
          </cell>
          <cell r="E2646" t="str">
            <v>2021-04-28</v>
          </cell>
          <cell r="F2646">
            <v>23000</v>
          </cell>
          <cell r="G2646" t="str">
            <v>Bank Spółdzielczy w Brodnicy</v>
          </cell>
          <cell r="H2646">
            <v>45762</v>
          </cell>
        </row>
        <row r="2647">
          <cell r="D2647">
            <v>2706</v>
          </cell>
          <cell r="E2647" t="str">
            <v>2021-04-29</v>
          </cell>
          <cell r="F2647">
            <v>9200</v>
          </cell>
          <cell r="G2647" t="str">
            <v>Bank Spółdzielczy w Brodnicy</v>
          </cell>
          <cell r="H2647">
            <v>45044</v>
          </cell>
        </row>
        <row r="2648">
          <cell r="D2648">
            <v>2707</v>
          </cell>
          <cell r="E2648" t="str">
            <v>2021-04-29</v>
          </cell>
          <cell r="F2648">
            <v>5520</v>
          </cell>
          <cell r="G2648" t="str">
            <v>Bank Spółdzielczy w Brodnicy</v>
          </cell>
          <cell r="H2648">
            <v>45380</v>
          </cell>
        </row>
        <row r="2649">
          <cell r="D2649">
            <v>2708</v>
          </cell>
          <cell r="E2649" t="str">
            <v>2021-04-29</v>
          </cell>
          <cell r="F2649">
            <v>9200</v>
          </cell>
          <cell r="G2649" t="str">
            <v>Bank Spółdzielczy w Brodnicy</v>
          </cell>
          <cell r="H2649">
            <v>45747</v>
          </cell>
        </row>
        <row r="2650">
          <cell r="D2650">
            <v>2709</v>
          </cell>
          <cell r="E2650" t="str">
            <v>2021-04-29</v>
          </cell>
          <cell r="F2650">
            <v>4416</v>
          </cell>
          <cell r="G2650" t="str">
            <v>Bank Spółdzielczy w Brodnicy</v>
          </cell>
          <cell r="H2650">
            <v>45044</v>
          </cell>
        </row>
        <row r="2651">
          <cell r="D2651">
            <v>2710</v>
          </cell>
          <cell r="E2651" t="str">
            <v>2021-04-29</v>
          </cell>
          <cell r="F2651">
            <v>61640</v>
          </cell>
          <cell r="G2651" t="str">
            <v>Bank Polskiej Spółdzielczości</v>
          </cell>
          <cell r="H2651">
            <v>44599</v>
          </cell>
        </row>
        <row r="2652">
          <cell r="D2652">
            <v>2711</v>
          </cell>
          <cell r="E2652" t="str">
            <v>2021-04-27</v>
          </cell>
          <cell r="F2652">
            <v>22356</v>
          </cell>
          <cell r="G2652" t="str">
            <v>Credit Agricole</v>
          </cell>
          <cell r="H2652">
            <v>44643</v>
          </cell>
        </row>
        <row r="2653">
          <cell r="D2653">
            <v>2712</v>
          </cell>
          <cell r="E2653" t="str">
            <v>2021-04-30</v>
          </cell>
          <cell r="F2653">
            <v>5428</v>
          </cell>
          <cell r="G2653" t="str">
            <v>Bank Spółdzielczy w Brodnicy</v>
          </cell>
          <cell r="H2653">
            <v>44958</v>
          </cell>
        </row>
        <row r="2654">
          <cell r="D2654">
            <v>2713</v>
          </cell>
          <cell r="E2654" t="str">
            <v>2021-04-29</v>
          </cell>
          <cell r="F2654">
            <v>14720</v>
          </cell>
          <cell r="G2654" t="str">
            <v>Bank Spółdzielczy w Brodnicy</v>
          </cell>
          <cell r="H2654">
            <v>45747</v>
          </cell>
        </row>
        <row r="2655">
          <cell r="D2655">
            <v>2714</v>
          </cell>
          <cell r="E2655" t="str">
            <v>2021-04-29</v>
          </cell>
          <cell r="F2655">
            <v>9200</v>
          </cell>
          <cell r="G2655" t="str">
            <v>Bank Spółdzielczy w Brodnicy</v>
          </cell>
          <cell r="H2655">
            <v>45747</v>
          </cell>
        </row>
        <row r="2656">
          <cell r="D2656">
            <v>2715</v>
          </cell>
          <cell r="E2656" t="str">
            <v>2021-04-30</v>
          </cell>
          <cell r="F2656">
            <v>12880</v>
          </cell>
          <cell r="G2656" t="str">
            <v>Bank Spółdzielczy w Brodnicy</v>
          </cell>
          <cell r="H2656">
            <v>46203</v>
          </cell>
        </row>
        <row r="2657">
          <cell r="D2657">
            <v>2716</v>
          </cell>
          <cell r="E2657" t="str">
            <v>2021-04-30</v>
          </cell>
          <cell r="F2657">
            <v>51520</v>
          </cell>
          <cell r="G2657" t="str">
            <v>Bank Polskiej Spółdzielczości</v>
          </cell>
          <cell r="H2657">
            <v>44651</v>
          </cell>
        </row>
        <row r="2658">
          <cell r="D2658">
            <v>2717</v>
          </cell>
          <cell r="E2658" t="str">
            <v>2021-04-30</v>
          </cell>
          <cell r="F2658">
            <v>1150000</v>
          </cell>
          <cell r="G2658" t="str">
            <v>Bank Polskiej Spółdzielczości</v>
          </cell>
          <cell r="H2658">
            <v>49885</v>
          </cell>
        </row>
        <row r="2659">
          <cell r="D2659">
            <v>2718</v>
          </cell>
          <cell r="E2659" t="str">
            <v>2021-04-29</v>
          </cell>
          <cell r="F2659">
            <v>55200</v>
          </cell>
          <cell r="G2659" t="str">
            <v>BNP Paribas Bank Polska S.A</v>
          </cell>
          <cell r="H2659">
            <v>45411</v>
          </cell>
        </row>
        <row r="2660">
          <cell r="D2660">
            <v>2719</v>
          </cell>
          <cell r="E2660" t="str">
            <v>2021-04-29</v>
          </cell>
          <cell r="F2660">
            <v>16560</v>
          </cell>
          <cell r="G2660" t="str">
            <v>BNP Paribas Bank Polska S.A</v>
          </cell>
          <cell r="H2660">
            <v>45747</v>
          </cell>
        </row>
        <row r="2661">
          <cell r="D2661">
            <v>2720</v>
          </cell>
          <cell r="E2661" t="str">
            <v>2021-04-30</v>
          </cell>
          <cell r="F2661">
            <v>18400</v>
          </cell>
          <cell r="G2661" t="str">
            <v>Bank Spółdzielczy w Brodnicy</v>
          </cell>
          <cell r="H2661">
            <v>45417</v>
          </cell>
        </row>
        <row r="2662">
          <cell r="D2662">
            <v>2721</v>
          </cell>
          <cell r="E2662" t="str">
            <v>2021-04-30</v>
          </cell>
          <cell r="F2662">
            <v>1840</v>
          </cell>
          <cell r="G2662" t="str">
            <v>Bank Spółdzielczy w Brodnicy</v>
          </cell>
          <cell r="H2662">
            <v>44681</v>
          </cell>
        </row>
        <row r="2663">
          <cell r="D2663">
            <v>2722</v>
          </cell>
          <cell r="E2663" t="str">
            <v>2021-04-29</v>
          </cell>
          <cell r="F2663">
            <v>26468.400000000001</v>
          </cell>
          <cell r="G2663" t="str">
            <v>BNP Paribas Bank Polska S.A</v>
          </cell>
          <cell r="H2663">
            <v>45727</v>
          </cell>
        </row>
        <row r="2664">
          <cell r="D2664">
            <v>2723</v>
          </cell>
          <cell r="E2664" t="str">
            <v>2021-04-29</v>
          </cell>
          <cell r="F2664">
            <v>16426.23</v>
          </cell>
          <cell r="G2664" t="str">
            <v>BNP Paribas Bank Polska S.A</v>
          </cell>
          <cell r="H2664">
            <v>47051</v>
          </cell>
        </row>
        <row r="2665">
          <cell r="D2665">
            <v>2724</v>
          </cell>
          <cell r="E2665" t="str">
            <v>2021-04-30</v>
          </cell>
          <cell r="F2665">
            <v>44886.8</v>
          </cell>
          <cell r="G2665" t="str">
            <v>BNP Paribas Bank Polska S.A</v>
          </cell>
          <cell r="H2665">
            <v>49851</v>
          </cell>
        </row>
        <row r="2666">
          <cell r="D2666">
            <v>2725</v>
          </cell>
          <cell r="E2666" t="str">
            <v>2021-04-30</v>
          </cell>
          <cell r="F2666">
            <v>202400</v>
          </cell>
          <cell r="G2666" t="str">
            <v>BNP Paribas Bank Polska S.A</v>
          </cell>
          <cell r="H2666">
            <v>49785</v>
          </cell>
        </row>
        <row r="2667">
          <cell r="D2667">
            <v>2726</v>
          </cell>
          <cell r="E2667" t="str">
            <v>2021-04-30</v>
          </cell>
          <cell r="F2667">
            <v>28520</v>
          </cell>
          <cell r="G2667" t="str">
            <v>BNP Paribas Bank Polska S.A</v>
          </cell>
          <cell r="H2667">
            <v>48298</v>
          </cell>
        </row>
        <row r="2668">
          <cell r="D2668">
            <v>2727</v>
          </cell>
          <cell r="E2668" t="str">
            <v>2021-04-29</v>
          </cell>
          <cell r="F2668">
            <v>184000</v>
          </cell>
          <cell r="G2668" t="str">
            <v>BNP Paribas Bank Polska S.A</v>
          </cell>
          <cell r="H2668">
            <v>48058</v>
          </cell>
        </row>
        <row r="2669">
          <cell r="D2669">
            <v>2728</v>
          </cell>
          <cell r="E2669" t="str">
            <v>2021-04-30</v>
          </cell>
          <cell r="F2669">
            <v>245283.96</v>
          </cell>
          <cell r="G2669" t="str">
            <v>BNP Paribas Bank Polska S.A</v>
          </cell>
          <cell r="H2669">
            <v>48141</v>
          </cell>
        </row>
        <row r="2670">
          <cell r="D2670">
            <v>2729</v>
          </cell>
          <cell r="E2670" t="str">
            <v>2021-04-19</v>
          </cell>
          <cell r="F2670">
            <v>5520</v>
          </cell>
          <cell r="G2670" t="str">
            <v>SGB-Bank</v>
          </cell>
          <cell r="H2670">
            <v>47938</v>
          </cell>
        </row>
        <row r="2671">
          <cell r="D2671">
            <v>2730</v>
          </cell>
          <cell r="E2671" t="str">
            <v>2021-04-29</v>
          </cell>
          <cell r="F2671">
            <v>14720</v>
          </cell>
          <cell r="G2671" t="str">
            <v>SGB-Bank</v>
          </cell>
          <cell r="H2671">
            <v>44679</v>
          </cell>
        </row>
        <row r="2672">
          <cell r="D2672">
            <v>2731</v>
          </cell>
          <cell r="E2672" t="str">
            <v>2021-04-28</v>
          </cell>
          <cell r="F2672">
            <v>9200</v>
          </cell>
          <cell r="G2672" t="str">
            <v>SGB-Bank</v>
          </cell>
          <cell r="H2672">
            <v>44958</v>
          </cell>
        </row>
        <row r="2673">
          <cell r="D2673">
            <v>2732</v>
          </cell>
          <cell r="E2673" t="str">
            <v>2021-04-28</v>
          </cell>
          <cell r="F2673">
            <v>11776</v>
          </cell>
          <cell r="G2673" t="str">
            <v>SGB-Bank</v>
          </cell>
          <cell r="H2673">
            <v>45247</v>
          </cell>
        </row>
        <row r="2674">
          <cell r="D2674">
            <v>2733</v>
          </cell>
          <cell r="E2674" t="str">
            <v>2021-04-28</v>
          </cell>
          <cell r="F2674">
            <v>18768</v>
          </cell>
          <cell r="G2674" t="str">
            <v>SGB-Bank</v>
          </cell>
          <cell r="H2674">
            <v>44561</v>
          </cell>
        </row>
        <row r="2675">
          <cell r="D2675">
            <v>2734</v>
          </cell>
          <cell r="E2675" t="str">
            <v>2021-04-28</v>
          </cell>
          <cell r="F2675">
            <v>19872</v>
          </cell>
          <cell r="G2675" t="str">
            <v>SGB-Bank</v>
          </cell>
          <cell r="H2675">
            <v>44651</v>
          </cell>
        </row>
        <row r="2676">
          <cell r="D2676">
            <v>2735</v>
          </cell>
          <cell r="E2676" t="str">
            <v>2021-04-28</v>
          </cell>
          <cell r="F2676">
            <v>11040</v>
          </cell>
          <cell r="G2676" t="str">
            <v>SGB-Bank</v>
          </cell>
          <cell r="H2676">
            <v>45055</v>
          </cell>
        </row>
        <row r="2677">
          <cell r="D2677">
            <v>2736</v>
          </cell>
          <cell r="E2677" t="str">
            <v>2021-04-28</v>
          </cell>
          <cell r="F2677">
            <v>33120</v>
          </cell>
          <cell r="G2677" t="str">
            <v>SGB-Bank</v>
          </cell>
          <cell r="H2677">
            <v>45642</v>
          </cell>
        </row>
        <row r="2678">
          <cell r="D2678">
            <v>2737</v>
          </cell>
          <cell r="E2678" t="str">
            <v>2021-04-28</v>
          </cell>
          <cell r="F2678">
            <v>11040</v>
          </cell>
          <cell r="G2678" t="str">
            <v>SGB-Bank</v>
          </cell>
          <cell r="H2678">
            <v>45769</v>
          </cell>
        </row>
        <row r="2679">
          <cell r="D2679">
            <v>2738</v>
          </cell>
          <cell r="E2679" t="str">
            <v>2021-04-28</v>
          </cell>
          <cell r="F2679">
            <v>43240</v>
          </cell>
          <cell r="G2679" t="str">
            <v>SGB-Bank</v>
          </cell>
          <cell r="H2679">
            <v>45408</v>
          </cell>
        </row>
        <row r="2680">
          <cell r="D2680">
            <v>2739</v>
          </cell>
          <cell r="E2680" t="str">
            <v>2021-04-28</v>
          </cell>
          <cell r="F2680">
            <v>20240</v>
          </cell>
          <cell r="G2680" t="str">
            <v>SGB-Bank</v>
          </cell>
          <cell r="H2680">
            <v>45608</v>
          </cell>
        </row>
        <row r="2681">
          <cell r="D2681">
            <v>2740</v>
          </cell>
          <cell r="E2681" t="str">
            <v>2021-04-29</v>
          </cell>
          <cell r="F2681">
            <v>7360</v>
          </cell>
          <cell r="G2681" t="str">
            <v>SGB-Bank</v>
          </cell>
          <cell r="H2681">
            <v>45443</v>
          </cell>
        </row>
        <row r="2682">
          <cell r="D2682">
            <v>2741</v>
          </cell>
          <cell r="E2682" t="str">
            <v>2021-04-29</v>
          </cell>
          <cell r="F2682">
            <v>18400</v>
          </cell>
          <cell r="G2682" t="str">
            <v>SGB-Bank</v>
          </cell>
          <cell r="H2682">
            <v>45016</v>
          </cell>
        </row>
        <row r="2683">
          <cell r="D2683">
            <v>2742</v>
          </cell>
          <cell r="E2683" t="str">
            <v>2021-04-29</v>
          </cell>
          <cell r="F2683">
            <v>3680</v>
          </cell>
          <cell r="G2683" t="str">
            <v>SGB-Bank</v>
          </cell>
          <cell r="H2683">
            <v>44950</v>
          </cell>
        </row>
        <row r="2684">
          <cell r="D2684">
            <v>2743</v>
          </cell>
          <cell r="E2684" t="str">
            <v>2021-04-29</v>
          </cell>
          <cell r="F2684">
            <v>65872</v>
          </cell>
          <cell r="G2684" t="str">
            <v>SGB-Bank</v>
          </cell>
          <cell r="H2684">
            <v>44834</v>
          </cell>
        </row>
        <row r="2685">
          <cell r="D2685">
            <v>2744</v>
          </cell>
          <cell r="E2685" t="str">
            <v>2021-04-29</v>
          </cell>
          <cell r="F2685">
            <v>36800</v>
          </cell>
          <cell r="G2685" t="str">
            <v>SGB-Bank</v>
          </cell>
          <cell r="H2685">
            <v>45838</v>
          </cell>
        </row>
        <row r="2686">
          <cell r="D2686">
            <v>2745</v>
          </cell>
          <cell r="E2686" t="str">
            <v>2021-04-29</v>
          </cell>
          <cell r="F2686">
            <v>27600</v>
          </cell>
          <cell r="G2686" t="str">
            <v>SGB-Bank</v>
          </cell>
          <cell r="H2686">
            <v>44897</v>
          </cell>
        </row>
        <row r="2687">
          <cell r="D2687">
            <v>2746</v>
          </cell>
          <cell r="E2687" t="str">
            <v>2021-04-29</v>
          </cell>
          <cell r="F2687">
            <v>18400</v>
          </cell>
          <cell r="G2687" t="str">
            <v>SGB-Bank</v>
          </cell>
          <cell r="H2687">
            <v>45772</v>
          </cell>
        </row>
        <row r="2688">
          <cell r="D2688">
            <v>2747</v>
          </cell>
          <cell r="E2688" t="str">
            <v>2021-04-29</v>
          </cell>
          <cell r="F2688">
            <v>29440</v>
          </cell>
          <cell r="G2688" t="str">
            <v>SGB-Bank</v>
          </cell>
          <cell r="H2688">
            <v>45765</v>
          </cell>
        </row>
        <row r="2689">
          <cell r="D2689">
            <v>2748</v>
          </cell>
          <cell r="E2689" t="str">
            <v>2021-04-29</v>
          </cell>
          <cell r="F2689">
            <v>12880</v>
          </cell>
          <cell r="G2689" t="str">
            <v>SGB-Bank</v>
          </cell>
          <cell r="H2689">
            <v>45411</v>
          </cell>
        </row>
        <row r="2690">
          <cell r="D2690">
            <v>2749</v>
          </cell>
          <cell r="E2690" t="str">
            <v>2021-04-30</v>
          </cell>
          <cell r="F2690">
            <v>46000</v>
          </cell>
          <cell r="G2690" t="str">
            <v>SGB-Bank</v>
          </cell>
          <cell r="H2690">
            <v>45411</v>
          </cell>
        </row>
        <row r="2691">
          <cell r="D2691">
            <v>2750</v>
          </cell>
          <cell r="E2691" t="str">
            <v>2021-04-30</v>
          </cell>
          <cell r="F2691">
            <v>29440</v>
          </cell>
          <cell r="G2691" t="str">
            <v>SGB-Bank</v>
          </cell>
          <cell r="H2691">
            <v>44872</v>
          </cell>
        </row>
        <row r="2692">
          <cell r="D2692">
            <v>2751</v>
          </cell>
          <cell r="E2692" t="str">
            <v>2021-04-30</v>
          </cell>
          <cell r="F2692">
            <v>5483.2</v>
          </cell>
          <cell r="G2692" t="str">
            <v>SGB-Bank</v>
          </cell>
          <cell r="H2692">
            <v>44770</v>
          </cell>
        </row>
        <row r="2693">
          <cell r="D2693">
            <v>2752</v>
          </cell>
          <cell r="E2693" t="str">
            <v>2021-04-30</v>
          </cell>
          <cell r="F2693">
            <v>11040</v>
          </cell>
          <cell r="G2693" t="str">
            <v>SGB-Bank</v>
          </cell>
          <cell r="H2693">
            <v>44770</v>
          </cell>
        </row>
        <row r="2694">
          <cell r="D2694">
            <v>2753</v>
          </cell>
          <cell r="E2694" t="str">
            <v>2021-04-30</v>
          </cell>
          <cell r="F2694">
            <v>73600</v>
          </cell>
          <cell r="G2694" t="str">
            <v>SGB-Bank</v>
          </cell>
          <cell r="H2694">
            <v>45769</v>
          </cell>
        </row>
        <row r="2695">
          <cell r="D2695">
            <v>2754</v>
          </cell>
          <cell r="E2695" t="str">
            <v>2021-04-27</v>
          </cell>
          <cell r="F2695">
            <v>55200</v>
          </cell>
          <cell r="G2695" t="str">
            <v>SGB-Bank</v>
          </cell>
          <cell r="H2695">
            <v>45499</v>
          </cell>
        </row>
        <row r="2696">
          <cell r="D2696">
            <v>2755</v>
          </cell>
          <cell r="E2696" t="str">
            <v>2021-04-29</v>
          </cell>
          <cell r="F2696">
            <v>5520</v>
          </cell>
          <cell r="G2696" t="str">
            <v>Bank Spółdzielczy w Brodnicy</v>
          </cell>
          <cell r="H2696">
            <v>45770</v>
          </cell>
        </row>
        <row r="2697">
          <cell r="D2697">
            <v>2756</v>
          </cell>
          <cell r="E2697" t="str">
            <v>2021-04-28</v>
          </cell>
          <cell r="F2697">
            <v>18400</v>
          </cell>
          <cell r="G2697" t="str">
            <v>Bank Spółdzielczy w Brodnicy</v>
          </cell>
          <cell r="H2697">
            <v>45043</v>
          </cell>
        </row>
        <row r="2698">
          <cell r="D2698">
            <v>2757</v>
          </cell>
          <cell r="E2698" t="str">
            <v>2021-04-29</v>
          </cell>
          <cell r="F2698">
            <v>9200</v>
          </cell>
          <cell r="G2698" t="str">
            <v>Bank Spółdzielczy w Brodnicy</v>
          </cell>
          <cell r="H2698">
            <v>45768</v>
          </cell>
        </row>
        <row r="2699">
          <cell r="D2699">
            <v>2758</v>
          </cell>
          <cell r="E2699" t="str">
            <v>2021-05-01</v>
          </cell>
          <cell r="F2699">
            <v>27600</v>
          </cell>
          <cell r="G2699" t="str">
            <v>SGB-Bank</v>
          </cell>
          <cell r="H2699">
            <v>45412</v>
          </cell>
        </row>
        <row r="2700">
          <cell r="D2700">
            <v>2759</v>
          </cell>
          <cell r="E2700" t="str">
            <v>2021-05-01</v>
          </cell>
          <cell r="F2700">
            <v>11040</v>
          </cell>
          <cell r="G2700" t="str">
            <v>SGB-Bank</v>
          </cell>
          <cell r="H2700">
            <v>45182</v>
          </cell>
        </row>
        <row r="2701">
          <cell r="D2701">
            <v>2760</v>
          </cell>
          <cell r="E2701" t="str">
            <v>2021-04-30</v>
          </cell>
          <cell r="F2701">
            <v>399280</v>
          </cell>
          <cell r="G2701" t="str">
            <v>SGB-Bank</v>
          </cell>
          <cell r="H2701">
            <v>48059</v>
          </cell>
        </row>
        <row r="2702">
          <cell r="D2702">
            <v>2761</v>
          </cell>
          <cell r="E2702" t="str">
            <v>2021-04-30</v>
          </cell>
          <cell r="F2702">
            <v>78862.399999999994</v>
          </cell>
          <cell r="G2702" t="str">
            <v>SGB-Bank</v>
          </cell>
          <cell r="H2702">
            <v>44426</v>
          </cell>
        </row>
        <row r="2703">
          <cell r="D2703">
            <v>2762</v>
          </cell>
          <cell r="E2703" t="str">
            <v>2021-05-04</v>
          </cell>
          <cell r="F2703">
            <v>36800</v>
          </cell>
          <cell r="G2703" t="str">
            <v>SGB-Bank</v>
          </cell>
          <cell r="H2703">
            <v>45871</v>
          </cell>
        </row>
        <row r="2704">
          <cell r="D2704">
            <v>2763</v>
          </cell>
          <cell r="E2704" t="str">
            <v>2021-05-04</v>
          </cell>
          <cell r="F2704">
            <v>11040</v>
          </cell>
          <cell r="G2704" t="str">
            <v>SGB-Bank</v>
          </cell>
          <cell r="H2704">
            <v>44651</v>
          </cell>
        </row>
        <row r="2705">
          <cell r="D2705">
            <v>2764</v>
          </cell>
          <cell r="E2705" t="str">
            <v>2021-05-04</v>
          </cell>
          <cell r="F2705">
            <v>40480</v>
          </cell>
          <cell r="G2705" t="str">
            <v>SGB-Bank</v>
          </cell>
          <cell r="H2705">
            <v>44681</v>
          </cell>
        </row>
        <row r="2706">
          <cell r="D2706">
            <v>2765</v>
          </cell>
          <cell r="E2706" t="str">
            <v>2021-04-30</v>
          </cell>
          <cell r="F2706">
            <v>107640</v>
          </cell>
          <cell r="G2706" t="str">
            <v>Bank Polskiej Spółdzielczości</v>
          </cell>
          <cell r="H2706">
            <v>44656</v>
          </cell>
        </row>
        <row r="2707">
          <cell r="D2707">
            <v>2766</v>
          </cell>
          <cell r="E2707" t="str">
            <v>2021-04-30</v>
          </cell>
          <cell r="F2707">
            <v>11408</v>
          </cell>
          <cell r="G2707" t="str">
            <v>Bank Polskiej Spółdzielczości</v>
          </cell>
          <cell r="H2707">
            <v>48043</v>
          </cell>
        </row>
        <row r="2708">
          <cell r="D2708">
            <v>2767</v>
          </cell>
          <cell r="E2708" t="str">
            <v>2021-04-30</v>
          </cell>
          <cell r="F2708">
            <v>36800</v>
          </cell>
          <cell r="G2708" t="str">
            <v>Bank Polskiej Spółdzielczości</v>
          </cell>
          <cell r="H2708">
            <v>45048</v>
          </cell>
        </row>
        <row r="2709">
          <cell r="D2709">
            <v>2768</v>
          </cell>
          <cell r="E2709" t="str">
            <v>2021-05-04</v>
          </cell>
          <cell r="F2709">
            <v>9568</v>
          </cell>
          <cell r="G2709" t="str">
            <v>Bank Polskiej Spółdzielczości</v>
          </cell>
          <cell r="H2709">
            <v>45384</v>
          </cell>
        </row>
        <row r="2710">
          <cell r="D2710">
            <v>2769</v>
          </cell>
          <cell r="E2710" t="str">
            <v>2021-05-04</v>
          </cell>
          <cell r="F2710">
            <v>4600</v>
          </cell>
          <cell r="G2710" t="str">
            <v>Bank Polskiej Spółdzielczości</v>
          </cell>
          <cell r="H2710">
            <v>45748</v>
          </cell>
        </row>
        <row r="2711">
          <cell r="D2711">
            <v>2770</v>
          </cell>
          <cell r="E2711" t="str">
            <v>2021-05-04</v>
          </cell>
          <cell r="F2711">
            <v>18400</v>
          </cell>
          <cell r="G2711" t="str">
            <v>Bank Polskiej Spółdzielczości</v>
          </cell>
          <cell r="H2711">
            <v>45419</v>
          </cell>
        </row>
        <row r="2712">
          <cell r="D2712">
            <v>2771</v>
          </cell>
          <cell r="E2712" t="str">
            <v>2021-05-05</v>
          </cell>
          <cell r="F2712">
            <v>55200</v>
          </cell>
          <cell r="G2712" t="str">
            <v>SGB-Bank</v>
          </cell>
          <cell r="H2712">
            <v>45352</v>
          </cell>
        </row>
        <row r="2713">
          <cell r="D2713">
            <v>2772</v>
          </cell>
          <cell r="E2713" t="str">
            <v>2021-05-05</v>
          </cell>
          <cell r="F2713">
            <v>23920</v>
          </cell>
          <cell r="G2713" t="str">
            <v>SGB-Bank</v>
          </cell>
          <cell r="H2713">
            <v>45380</v>
          </cell>
        </row>
        <row r="2714">
          <cell r="D2714">
            <v>2773</v>
          </cell>
          <cell r="E2714" t="str">
            <v>2021-05-05</v>
          </cell>
          <cell r="F2714">
            <v>4416</v>
          </cell>
          <cell r="G2714" t="str">
            <v>SGB-Bank</v>
          </cell>
          <cell r="H2714">
            <v>44776</v>
          </cell>
        </row>
        <row r="2715">
          <cell r="D2715">
            <v>2774</v>
          </cell>
          <cell r="E2715" t="str">
            <v>2021-05-05</v>
          </cell>
          <cell r="F2715">
            <v>165600</v>
          </cell>
          <cell r="G2715" t="str">
            <v>SGB-Bank</v>
          </cell>
          <cell r="H2715">
            <v>45140</v>
          </cell>
        </row>
        <row r="2716">
          <cell r="D2716">
            <v>2775</v>
          </cell>
          <cell r="E2716" t="str">
            <v>2021-05-05</v>
          </cell>
          <cell r="F2716">
            <v>11040</v>
          </cell>
          <cell r="G2716" t="str">
            <v>SGB-Bank</v>
          </cell>
          <cell r="H2716">
            <v>44685</v>
          </cell>
        </row>
        <row r="2717">
          <cell r="D2717">
            <v>2781</v>
          </cell>
          <cell r="E2717" t="str">
            <v>2021-05-04</v>
          </cell>
          <cell r="F2717">
            <v>22080</v>
          </cell>
          <cell r="G2717" t="str">
            <v>SGB-Bank</v>
          </cell>
          <cell r="H2717">
            <v>45142</v>
          </cell>
        </row>
        <row r="2718">
          <cell r="D2718">
            <v>2777</v>
          </cell>
          <cell r="E2718" t="str">
            <v>2021-05-05</v>
          </cell>
          <cell r="F2718">
            <v>5520</v>
          </cell>
          <cell r="G2718" t="str">
            <v>Bank Polskiej Spółdzielczości</v>
          </cell>
          <cell r="H2718">
            <v>44671</v>
          </cell>
        </row>
        <row r="2719">
          <cell r="D2719">
            <v>2778</v>
          </cell>
          <cell r="E2719" t="str">
            <v>2021-05-06</v>
          </cell>
          <cell r="F2719">
            <v>4968</v>
          </cell>
          <cell r="G2719" t="str">
            <v>Bank Polskiej Spółdzielczości</v>
          </cell>
          <cell r="H2719">
            <v>45050</v>
          </cell>
        </row>
        <row r="2720">
          <cell r="D2720">
            <v>2779</v>
          </cell>
          <cell r="E2720" t="str">
            <v>2021-05-06</v>
          </cell>
          <cell r="F2720">
            <v>3680</v>
          </cell>
          <cell r="G2720" t="str">
            <v>Bank Polskiej Spółdzielczości</v>
          </cell>
          <cell r="H2720">
            <v>45777</v>
          </cell>
        </row>
        <row r="2721">
          <cell r="D2721">
            <v>2780</v>
          </cell>
          <cell r="E2721" t="str">
            <v>2021-05-05</v>
          </cell>
          <cell r="F2721">
            <v>2024</v>
          </cell>
          <cell r="G2721" t="str">
            <v>SGB-Bank</v>
          </cell>
          <cell r="H2721">
            <v>45384</v>
          </cell>
        </row>
        <row r="2722">
          <cell r="D2722">
            <v>2782</v>
          </cell>
          <cell r="E2722" t="str">
            <v>2021-05-06</v>
          </cell>
          <cell r="F2722">
            <v>9200</v>
          </cell>
          <cell r="G2722" t="str">
            <v>SGB-Bank</v>
          </cell>
          <cell r="H2722">
            <v>45792</v>
          </cell>
        </row>
        <row r="2723">
          <cell r="D2723">
            <v>2783</v>
          </cell>
          <cell r="E2723" t="str">
            <v>2021-05-06</v>
          </cell>
          <cell r="F2723">
            <v>10304</v>
          </cell>
          <cell r="G2723" t="str">
            <v>SGB-Bank</v>
          </cell>
          <cell r="H2723">
            <v>45502</v>
          </cell>
        </row>
        <row r="2724">
          <cell r="D2724">
            <v>2784</v>
          </cell>
          <cell r="E2724" t="str">
            <v>2021-05-06</v>
          </cell>
          <cell r="F2724">
            <v>9200</v>
          </cell>
          <cell r="G2724" t="str">
            <v>SGB-Bank</v>
          </cell>
          <cell r="H2724">
            <v>45230</v>
          </cell>
        </row>
        <row r="2725">
          <cell r="D2725">
            <v>2785</v>
          </cell>
          <cell r="E2725" t="str">
            <v>2021-05-06</v>
          </cell>
          <cell r="F2725">
            <v>8280</v>
          </cell>
          <cell r="G2725" t="str">
            <v>SGB-Bank</v>
          </cell>
          <cell r="H2725">
            <v>45106</v>
          </cell>
        </row>
        <row r="2726">
          <cell r="D2726">
            <v>2786</v>
          </cell>
          <cell r="E2726" t="str">
            <v>2021-05-06</v>
          </cell>
          <cell r="F2726">
            <v>5520</v>
          </cell>
          <cell r="G2726" t="str">
            <v>SGB-Bank</v>
          </cell>
          <cell r="H2726">
            <v>44687</v>
          </cell>
        </row>
        <row r="2727">
          <cell r="D2727">
            <v>2787</v>
          </cell>
          <cell r="E2727" t="str">
            <v>2021-05-06</v>
          </cell>
          <cell r="F2727">
            <v>9200</v>
          </cell>
          <cell r="G2727" t="str">
            <v>SGB-Bank</v>
          </cell>
          <cell r="H2727">
            <v>45503</v>
          </cell>
        </row>
        <row r="2728">
          <cell r="D2728">
            <v>2788</v>
          </cell>
          <cell r="E2728" t="str">
            <v>2021-04-30</v>
          </cell>
          <cell r="F2728">
            <v>9926.61</v>
          </cell>
          <cell r="G2728" t="str">
            <v>Credit Agricole</v>
          </cell>
          <cell r="H2728">
            <v>46249</v>
          </cell>
        </row>
        <row r="2729">
          <cell r="D2729">
            <v>2789</v>
          </cell>
          <cell r="E2729" t="str">
            <v>2021-05-07</v>
          </cell>
          <cell r="F2729">
            <v>4968</v>
          </cell>
          <cell r="G2729" t="str">
            <v>Bank Polskiej Spółdzielczości</v>
          </cell>
          <cell r="H2729">
            <v>44869</v>
          </cell>
        </row>
        <row r="2730">
          <cell r="D2730">
            <v>2790</v>
          </cell>
          <cell r="E2730" t="str">
            <v>2021-05-07</v>
          </cell>
          <cell r="F2730">
            <v>7360</v>
          </cell>
          <cell r="G2730" t="str">
            <v>SGB-Bank</v>
          </cell>
          <cell r="H2730">
            <v>44688</v>
          </cell>
        </row>
        <row r="2731">
          <cell r="D2731">
            <v>2791</v>
          </cell>
          <cell r="E2731" t="str">
            <v>2021-05-05</v>
          </cell>
          <cell r="F2731">
            <v>11040</v>
          </cell>
          <cell r="G2731" t="str">
            <v>SGB-Bank</v>
          </cell>
          <cell r="H2731">
            <v>45874</v>
          </cell>
        </row>
        <row r="2732">
          <cell r="D2732">
            <v>2792</v>
          </cell>
          <cell r="E2732" t="str">
            <v>2021-05-07</v>
          </cell>
          <cell r="F2732">
            <v>11040</v>
          </cell>
          <cell r="G2732" t="str">
            <v>SGB-Bank</v>
          </cell>
          <cell r="H2732">
            <v>44873</v>
          </cell>
        </row>
        <row r="2733">
          <cell r="D2733">
            <v>2793</v>
          </cell>
          <cell r="E2733" t="str">
            <v>2021-05-07</v>
          </cell>
          <cell r="F2733">
            <v>11040</v>
          </cell>
          <cell r="G2733" t="str">
            <v>SGB-Bank</v>
          </cell>
          <cell r="H2733">
            <v>45876</v>
          </cell>
        </row>
        <row r="2734">
          <cell r="D2734">
            <v>2794</v>
          </cell>
          <cell r="E2734" t="str">
            <v>2021-05-07</v>
          </cell>
          <cell r="F2734">
            <v>9200</v>
          </cell>
          <cell r="G2734" t="str">
            <v>SGB-Bank</v>
          </cell>
          <cell r="H2734">
            <v>44561</v>
          </cell>
        </row>
        <row r="2735">
          <cell r="D2735">
            <v>2795</v>
          </cell>
          <cell r="E2735" t="str">
            <v>2021-05-07</v>
          </cell>
          <cell r="F2735">
            <v>7360</v>
          </cell>
          <cell r="G2735" t="str">
            <v>SGB-Bank</v>
          </cell>
          <cell r="H2735">
            <v>45406</v>
          </cell>
        </row>
        <row r="2736">
          <cell r="D2736">
            <v>2796</v>
          </cell>
          <cell r="E2736" t="str">
            <v>2021-05-07</v>
          </cell>
          <cell r="F2736">
            <v>2760</v>
          </cell>
          <cell r="G2736" t="str">
            <v>SGB-Bank</v>
          </cell>
          <cell r="H2736">
            <v>45769</v>
          </cell>
        </row>
        <row r="2737">
          <cell r="D2737">
            <v>2797</v>
          </cell>
          <cell r="E2737" t="str">
            <v>2021-05-07</v>
          </cell>
          <cell r="F2737">
            <v>5520</v>
          </cell>
          <cell r="G2737" t="str">
            <v>SGB-Bank</v>
          </cell>
          <cell r="H2737">
            <v>45051</v>
          </cell>
        </row>
        <row r="2738">
          <cell r="D2738">
            <v>2798</v>
          </cell>
          <cell r="E2738" t="str">
            <v>2021-05-07</v>
          </cell>
          <cell r="F2738">
            <v>18400</v>
          </cell>
          <cell r="G2738" t="str">
            <v>SGB-Bank</v>
          </cell>
          <cell r="H2738">
            <v>45054</v>
          </cell>
        </row>
        <row r="2739">
          <cell r="D2739">
            <v>2799</v>
          </cell>
          <cell r="E2739" t="str">
            <v>2021-05-07</v>
          </cell>
          <cell r="F2739">
            <v>9200</v>
          </cell>
          <cell r="G2739" t="str">
            <v>SGB-Bank</v>
          </cell>
          <cell r="H2739">
            <v>44585</v>
          </cell>
        </row>
        <row r="2740">
          <cell r="D2740">
            <v>2800</v>
          </cell>
          <cell r="E2740" t="str">
            <v>2021-05-07</v>
          </cell>
          <cell r="F2740">
            <v>7728</v>
          </cell>
          <cell r="G2740" t="str">
            <v>SGB-Bank</v>
          </cell>
          <cell r="H2740">
            <v>45740</v>
          </cell>
        </row>
        <row r="2741">
          <cell r="D2741">
            <v>2801</v>
          </cell>
          <cell r="E2741" t="str">
            <v>2021-05-10</v>
          </cell>
          <cell r="F2741">
            <v>3680</v>
          </cell>
          <cell r="G2741" t="str">
            <v>SGB-Bank</v>
          </cell>
          <cell r="H2741">
            <v>45485</v>
          </cell>
        </row>
        <row r="2742">
          <cell r="D2742">
            <v>2802</v>
          </cell>
          <cell r="E2742" t="str">
            <v>2021-05-05</v>
          </cell>
          <cell r="F2742">
            <v>18400</v>
          </cell>
          <cell r="G2742" t="str">
            <v>SGB-Bank</v>
          </cell>
          <cell r="H2742">
            <v>44777</v>
          </cell>
        </row>
        <row r="2743">
          <cell r="D2743">
            <v>2803</v>
          </cell>
          <cell r="E2743" t="str">
            <v>2021-05-08</v>
          </cell>
          <cell r="F2743">
            <v>34040</v>
          </cell>
          <cell r="G2743" t="str">
            <v>SGB-Bank</v>
          </cell>
          <cell r="H2743">
            <v>44688</v>
          </cell>
        </row>
        <row r="2744">
          <cell r="D2744">
            <v>2804</v>
          </cell>
          <cell r="E2744" t="str">
            <v>2021-05-10</v>
          </cell>
          <cell r="F2744">
            <v>27634.32</v>
          </cell>
          <cell r="G2744" t="str">
            <v>SGB-Bank</v>
          </cell>
          <cell r="H2744">
            <v>49886</v>
          </cell>
        </row>
        <row r="2745">
          <cell r="D2745">
            <v>2805</v>
          </cell>
          <cell r="E2745" t="str">
            <v>2021-05-07</v>
          </cell>
          <cell r="F2745">
            <v>36800</v>
          </cell>
          <cell r="G2745" t="str">
            <v>SGB-Bank</v>
          </cell>
          <cell r="H2745">
            <v>45503</v>
          </cell>
        </row>
        <row r="2746">
          <cell r="D2746">
            <v>2806</v>
          </cell>
          <cell r="E2746" t="str">
            <v>2021-05-10</v>
          </cell>
          <cell r="F2746">
            <v>9200</v>
          </cell>
          <cell r="G2746" t="str">
            <v>SGB-Bank</v>
          </cell>
          <cell r="H2746">
            <v>45503</v>
          </cell>
        </row>
        <row r="2747">
          <cell r="D2747">
            <v>2807</v>
          </cell>
          <cell r="E2747" t="str">
            <v>2021-05-06</v>
          </cell>
          <cell r="F2747">
            <v>55200</v>
          </cell>
          <cell r="G2747" t="str">
            <v>Bank Polskiej Spółdzielczości</v>
          </cell>
          <cell r="H2747">
            <v>45478</v>
          </cell>
        </row>
        <row r="2748">
          <cell r="D2748">
            <v>2808</v>
          </cell>
          <cell r="E2748" t="str">
            <v>2021-05-10</v>
          </cell>
          <cell r="F2748">
            <v>5520</v>
          </cell>
          <cell r="G2748" t="str">
            <v>BNP Paribas Bank Polska S.A</v>
          </cell>
          <cell r="H2748">
            <v>45787</v>
          </cell>
        </row>
        <row r="2749">
          <cell r="D2749">
            <v>2809</v>
          </cell>
          <cell r="E2749" t="str">
            <v>2021-05-10</v>
          </cell>
          <cell r="F2749">
            <v>12880</v>
          </cell>
          <cell r="G2749" t="str">
            <v>BNP Paribas Bank Polska S.A</v>
          </cell>
          <cell r="H2749">
            <v>45422</v>
          </cell>
        </row>
        <row r="2750">
          <cell r="D2750">
            <v>2810</v>
          </cell>
          <cell r="E2750" t="str">
            <v>2021-05-10</v>
          </cell>
          <cell r="F2750">
            <v>18400</v>
          </cell>
          <cell r="G2750" t="str">
            <v>SGB-Bank</v>
          </cell>
          <cell r="H2750">
            <v>45412</v>
          </cell>
        </row>
        <row r="2751">
          <cell r="D2751">
            <v>3111</v>
          </cell>
          <cell r="E2751" t="str">
            <v>2021-05-10</v>
          </cell>
          <cell r="F2751">
            <v>9200</v>
          </cell>
          <cell r="G2751" t="str">
            <v>SGB-Bank</v>
          </cell>
          <cell r="H2751">
            <v>44706</v>
          </cell>
        </row>
        <row r="2752">
          <cell r="D2752">
            <v>3110</v>
          </cell>
          <cell r="E2752" t="str">
            <v>2021-05-04</v>
          </cell>
          <cell r="F2752">
            <v>3128</v>
          </cell>
          <cell r="G2752" t="str">
            <v>SGB-Bank</v>
          </cell>
          <cell r="H2752">
            <v>44665</v>
          </cell>
        </row>
        <row r="2753">
          <cell r="D2753">
            <v>2813</v>
          </cell>
          <cell r="E2753" t="str">
            <v>2021-05-11</v>
          </cell>
          <cell r="F2753">
            <v>22080</v>
          </cell>
          <cell r="G2753" t="str">
            <v>SGB-Bank</v>
          </cell>
          <cell r="H2753">
            <v>45441</v>
          </cell>
        </row>
        <row r="2754">
          <cell r="D2754">
            <v>2814</v>
          </cell>
          <cell r="E2754" t="str">
            <v>2021-05-11</v>
          </cell>
          <cell r="F2754">
            <v>3385.6</v>
          </cell>
          <cell r="G2754" t="str">
            <v>SGB-Bank</v>
          </cell>
          <cell r="H2754">
            <v>44782</v>
          </cell>
        </row>
        <row r="2755">
          <cell r="D2755">
            <v>2815</v>
          </cell>
          <cell r="E2755" t="str">
            <v>2021-05-11</v>
          </cell>
          <cell r="F2755">
            <v>27600</v>
          </cell>
          <cell r="G2755" t="str">
            <v>SGB-Bank</v>
          </cell>
          <cell r="H2755">
            <v>45422</v>
          </cell>
        </row>
        <row r="2756">
          <cell r="D2756">
            <v>2816</v>
          </cell>
          <cell r="E2756" t="str">
            <v>2021-05-10</v>
          </cell>
          <cell r="F2756">
            <v>3680</v>
          </cell>
          <cell r="G2756" t="str">
            <v>SGB-Bank</v>
          </cell>
          <cell r="H2756">
            <v>45503</v>
          </cell>
        </row>
        <row r="2757">
          <cell r="D2757">
            <v>2817</v>
          </cell>
          <cell r="E2757" t="str">
            <v>2021-05-10</v>
          </cell>
          <cell r="F2757">
            <v>14720</v>
          </cell>
          <cell r="G2757" t="str">
            <v>SGB-Bank</v>
          </cell>
          <cell r="H2757">
            <v>44690</v>
          </cell>
        </row>
        <row r="2758">
          <cell r="D2758">
            <v>2818</v>
          </cell>
          <cell r="E2758" t="str">
            <v>2021-05-06</v>
          </cell>
          <cell r="F2758">
            <v>9908.31</v>
          </cell>
          <cell r="G2758" t="str">
            <v>Credit Agricole</v>
          </cell>
          <cell r="H2758">
            <v>46240</v>
          </cell>
        </row>
        <row r="2759">
          <cell r="D2759">
            <v>2819</v>
          </cell>
          <cell r="E2759" t="str">
            <v>2021-05-06</v>
          </cell>
          <cell r="F2759">
            <v>22080</v>
          </cell>
          <cell r="G2759" t="str">
            <v>Credit Agricole</v>
          </cell>
          <cell r="H2759">
            <v>46254</v>
          </cell>
        </row>
        <row r="2760">
          <cell r="D2760">
            <v>2820</v>
          </cell>
          <cell r="E2760" t="str">
            <v>2021-04-29</v>
          </cell>
          <cell r="F2760">
            <v>2760</v>
          </cell>
          <cell r="G2760" t="str">
            <v>Bank Spółdzielczy w Brodnicy</v>
          </cell>
          <cell r="H2760">
            <v>45044</v>
          </cell>
        </row>
        <row r="2761">
          <cell r="D2761">
            <v>2821</v>
          </cell>
          <cell r="E2761" t="str">
            <v>2021-04-29</v>
          </cell>
          <cell r="F2761">
            <v>1840</v>
          </cell>
          <cell r="G2761" t="str">
            <v>Bank Spółdzielczy w Brodnicy</v>
          </cell>
          <cell r="H2761">
            <v>45657</v>
          </cell>
        </row>
        <row r="2762">
          <cell r="D2762">
            <v>2822</v>
          </cell>
          <cell r="E2762" t="str">
            <v>2021-05-04</v>
          </cell>
          <cell r="F2762">
            <v>7360</v>
          </cell>
          <cell r="G2762" t="str">
            <v>Bank Spółdzielczy w Brodnicy</v>
          </cell>
          <cell r="H2762">
            <v>45777</v>
          </cell>
        </row>
        <row r="2763">
          <cell r="D2763">
            <v>2823</v>
          </cell>
          <cell r="E2763" t="str">
            <v>2021-05-04</v>
          </cell>
          <cell r="F2763">
            <v>3680</v>
          </cell>
          <cell r="G2763" t="str">
            <v>Bank Spółdzielczy w Brodnicy</v>
          </cell>
          <cell r="H2763">
            <v>45411</v>
          </cell>
        </row>
        <row r="2764">
          <cell r="D2764">
            <v>2824</v>
          </cell>
          <cell r="E2764" t="str">
            <v>2021-05-04</v>
          </cell>
          <cell r="F2764">
            <v>3680</v>
          </cell>
          <cell r="G2764" t="str">
            <v>Bank Spółdzielczy w Brodnicy</v>
          </cell>
          <cell r="H2764">
            <v>44561</v>
          </cell>
        </row>
        <row r="2765">
          <cell r="D2765">
            <v>2825</v>
          </cell>
          <cell r="E2765" t="str">
            <v>2021-05-04</v>
          </cell>
          <cell r="F2765">
            <v>11040</v>
          </cell>
          <cell r="G2765" t="str">
            <v>Bank Spółdzielczy w Brodnicy</v>
          </cell>
          <cell r="H2765">
            <v>45777</v>
          </cell>
        </row>
        <row r="2766">
          <cell r="D2766">
            <v>2826</v>
          </cell>
          <cell r="E2766" t="str">
            <v>2021-05-05</v>
          </cell>
          <cell r="F2766">
            <v>5520</v>
          </cell>
          <cell r="G2766" t="str">
            <v>Bank Spółdzielczy w Brodnicy</v>
          </cell>
          <cell r="H2766">
            <v>44742</v>
          </cell>
        </row>
        <row r="2767">
          <cell r="D2767">
            <v>2827</v>
          </cell>
          <cell r="E2767" t="str">
            <v>2021-05-05</v>
          </cell>
          <cell r="F2767">
            <v>55200</v>
          </cell>
          <cell r="G2767" t="str">
            <v>Bank Spółdzielczy w Brodnicy</v>
          </cell>
          <cell r="H2767">
            <v>45777</v>
          </cell>
        </row>
        <row r="2768">
          <cell r="D2768">
            <v>2828</v>
          </cell>
          <cell r="E2768" t="str">
            <v>2021-05-05</v>
          </cell>
          <cell r="F2768">
            <v>9200</v>
          </cell>
          <cell r="G2768" t="str">
            <v>Bank Spółdzielczy w Brodnicy</v>
          </cell>
          <cell r="H2768">
            <v>44865</v>
          </cell>
        </row>
        <row r="2769">
          <cell r="D2769">
            <v>2829</v>
          </cell>
          <cell r="E2769" t="str">
            <v>2021-05-05</v>
          </cell>
          <cell r="F2769">
            <v>8096</v>
          </cell>
          <cell r="G2769" t="str">
            <v>Bank Spółdzielczy w Brodnicy</v>
          </cell>
          <cell r="H2769">
            <v>45657</v>
          </cell>
        </row>
        <row r="2770">
          <cell r="D2770">
            <v>2830</v>
          </cell>
          <cell r="E2770" t="str">
            <v>2021-05-04</v>
          </cell>
          <cell r="F2770">
            <v>13309.64</v>
          </cell>
          <cell r="G2770" t="str">
            <v>Bank Spółdzielczy w Brodnicy</v>
          </cell>
          <cell r="H2770">
            <v>44396</v>
          </cell>
        </row>
        <row r="2771">
          <cell r="D2771">
            <v>2831</v>
          </cell>
          <cell r="E2771" t="str">
            <v>2021-05-06</v>
          </cell>
          <cell r="F2771">
            <v>7360</v>
          </cell>
          <cell r="G2771" t="str">
            <v>Bank Spółdzielczy w Brodnicy</v>
          </cell>
          <cell r="H2771">
            <v>45775</v>
          </cell>
        </row>
        <row r="2772">
          <cell r="D2772">
            <v>2832</v>
          </cell>
          <cell r="E2772" t="str">
            <v>2021-05-06</v>
          </cell>
          <cell r="F2772">
            <v>9200</v>
          </cell>
          <cell r="G2772" t="str">
            <v>Bank Spółdzielczy w Brodnicy</v>
          </cell>
          <cell r="H2772">
            <v>45596</v>
          </cell>
        </row>
        <row r="2773">
          <cell r="D2773">
            <v>2833</v>
          </cell>
          <cell r="E2773" t="str">
            <v>2021-05-07</v>
          </cell>
          <cell r="F2773">
            <v>3680</v>
          </cell>
          <cell r="G2773" t="str">
            <v>Bank Spółdzielczy w Brodnicy</v>
          </cell>
          <cell r="H2773">
            <v>45777</v>
          </cell>
        </row>
        <row r="2774">
          <cell r="D2774">
            <v>2834</v>
          </cell>
          <cell r="E2774" t="str">
            <v>2021-05-07</v>
          </cell>
          <cell r="F2774">
            <v>18400</v>
          </cell>
          <cell r="G2774" t="str">
            <v>Bank Spółdzielczy w Brodnicy</v>
          </cell>
          <cell r="H2774">
            <v>45771</v>
          </cell>
        </row>
        <row r="2775">
          <cell r="D2775">
            <v>2835</v>
          </cell>
          <cell r="E2775" t="str">
            <v>2021-05-06</v>
          </cell>
          <cell r="F2775">
            <v>2944</v>
          </cell>
          <cell r="G2775" t="str">
            <v>Bank Spółdzielczy w Brodnicy</v>
          </cell>
          <cell r="H2775">
            <v>44594</v>
          </cell>
        </row>
        <row r="2776">
          <cell r="D2776">
            <v>2836</v>
          </cell>
          <cell r="E2776" t="str">
            <v>2021-05-10</v>
          </cell>
          <cell r="F2776">
            <v>3680</v>
          </cell>
          <cell r="G2776" t="str">
            <v>Bank Spółdzielczy w Brodnicy</v>
          </cell>
          <cell r="H2776">
            <v>45747</v>
          </cell>
        </row>
        <row r="2777">
          <cell r="D2777">
            <v>2837</v>
          </cell>
          <cell r="E2777" t="str">
            <v>2021-05-10</v>
          </cell>
          <cell r="F2777">
            <v>62560</v>
          </cell>
          <cell r="G2777" t="str">
            <v>Bank Spółdzielczy w Brodnicy</v>
          </cell>
          <cell r="H2777">
            <v>45639</v>
          </cell>
        </row>
        <row r="2778">
          <cell r="D2778">
            <v>2838</v>
          </cell>
          <cell r="E2778" t="str">
            <v>2021-05-10</v>
          </cell>
          <cell r="F2778">
            <v>18400</v>
          </cell>
          <cell r="G2778" t="str">
            <v>Bank Spółdzielczy w Brodnicy</v>
          </cell>
          <cell r="H2778">
            <v>45420</v>
          </cell>
        </row>
        <row r="2779">
          <cell r="D2779">
            <v>2839</v>
          </cell>
          <cell r="E2779" t="str">
            <v>2021-05-10</v>
          </cell>
          <cell r="F2779">
            <v>3680</v>
          </cell>
          <cell r="G2779" t="str">
            <v>Bank Spółdzielczy w Brodnicy</v>
          </cell>
          <cell r="H2779">
            <v>45625</v>
          </cell>
        </row>
        <row r="2780">
          <cell r="D2780">
            <v>2840</v>
          </cell>
          <cell r="E2780" t="str">
            <v>2021-05-06</v>
          </cell>
          <cell r="F2780">
            <v>7360</v>
          </cell>
          <cell r="G2780" t="str">
            <v>Bank Spółdzielczy w Brodnicy</v>
          </cell>
          <cell r="H2780">
            <v>45664</v>
          </cell>
        </row>
        <row r="2781">
          <cell r="D2781">
            <v>2841</v>
          </cell>
          <cell r="E2781" t="str">
            <v>2021-05-10</v>
          </cell>
          <cell r="F2781">
            <v>14720</v>
          </cell>
          <cell r="G2781" t="str">
            <v>Bank Spółdzielczy w Brodnicy</v>
          </cell>
          <cell r="H2781">
            <v>45380</v>
          </cell>
        </row>
        <row r="2782">
          <cell r="D2782">
            <v>2842</v>
          </cell>
          <cell r="E2782" t="str">
            <v>2021-05-10</v>
          </cell>
          <cell r="F2782">
            <v>27600</v>
          </cell>
          <cell r="G2782" t="str">
            <v>Bank Spółdzielczy w Brodnicy</v>
          </cell>
          <cell r="H2782">
            <v>44630</v>
          </cell>
        </row>
        <row r="2783">
          <cell r="D2783">
            <v>2843</v>
          </cell>
          <cell r="E2783" t="str">
            <v>2021-05-10</v>
          </cell>
          <cell r="F2783">
            <v>10120</v>
          </cell>
          <cell r="G2783" t="str">
            <v>Bank Spółdzielczy w Brodnicy</v>
          </cell>
          <cell r="H2783">
            <v>44895</v>
          </cell>
        </row>
        <row r="2784">
          <cell r="D2784">
            <v>2844</v>
          </cell>
          <cell r="E2784" t="str">
            <v>2021-05-10</v>
          </cell>
          <cell r="F2784">
            <v>9200</v>
          </cell>
          <cell r="G2784" t="str">
            <v>Bank Spółdzielczy w Brodnicy</v>
          </cell>
          <cell r="H2784">
            <v>45063</v>
          </cell>
        </row>
        <row r="2785">
          <cell r="D2785">
            <v>2845</v>
          </cell>
          <cell r="E2785" t="str">
            <v>2021-05-10</v>
          </cell>
          <cell r="F2785">
            <v>9200</v>
          </cell>
          <cell r="G2785" t="str">
            <v>Bank Spółdzielczy w Brodnicy</v>
          </cell>
          <cell r="H2785">
            <v>45420</v>
          </cell>
        </row>
        <row r="2786">
          <cell r="D2786">
            <v>2846</v>
          </cell>
          <cell r="E2786" t="str">
            <v>2021-05-11</v>
          </cell>
          <cell r="F2786">
            <v>29440</v>
          </cell>
          <cell r="G2786" t="str">
            <v>Bank Spółdzielczy w Brodnicy</v>
          </cell>
          <cell r="H2786">
            <v>44649</v>
          </cell>
        </row>
        <row r="2787">
          <cell r="D2787">
            <v>2847</v>
          </cell>
          <cell r="E2787" t="str">
            <v>2021-05-11</v>
          </cell>
          <cell r="F2787">
            <v>18400</v>
          </cell>
          <cell r="G2787" t="str">
            <v>Bank Spółdzielczy w Brodnicy</v>
          </cell>
          <cell r="H2787">
            <v>44692</v>
          </cell>
        </row>
        <row r="2788">
          <cell r="D2788">
            <v>2848</v>
          </cell>
          <cell r="E2788" t="str">
            <v>2021-05-11</v>
          </cell>
          <cell r="F2788">
            <v>7360</v>
          </cell>
          <cell r="G2788" t="str">
            <v>Bank Spółdzielczy w Brodnicy</v>
          </cell>
          <cell r="H2788">
            <v>45040</v>
          </cell>
        </row>
        <row r="2789">
          <cell r="D2789">
            <v>2849</v>
          </cell>
          <cell r="E2789" t="str">
            <v>2021-05-11</v>
          </cell>
          <cell r="F2789">
            <v>18400</v>
          </cell>
          <cell r="G2789" t="str">
            <v>SGB-Bank</v>
          </cell>
          <cell r="H2789">
            <v>45244</v>
          </cell>
        </row>
        <row r="2790">
          <cell r="D2790">
            <v>2850</v>
          </cell>
          <cell r="E2790" t="str">
            <v>2021-05-12</v>
          </cell>
          <cell r="F2790">
            <v>9200</v>
          </cell>
          <cell r="G2790" t="str">
            <v>SGB-Bank</v>
          </cell>
          <cell r="H2790">
            <v>45016</v>
          </cell>
        </row>
        <row r="2791">
          <cell r="D2791">
            <v>2851</v>
          </cell>
          <cell r="E2791" t="str">
            <v>2021-05-12</v>
          </cell>
          <cell r="F2791">
            <v>1104</v>
          </cell>
          <cell r="G2791" t="str">
            <v>SGB-Bank</v>
          </cell>
          <cell r="H2791">
            <v>44781</v>
          </cell>
        </row>
        <row r="2792">
          <cell r="D2792">
            <v>2852</v>
          </cell>
          <cell r="E2792" t="str">
            <v>2021-05-12</v>
          </cell>
          <cell r="F2792">
            <v>1453.6</v>
          </cell>
          <cell r="G2792" t="str">
            <v>SGB-Bank</v>
          </cell>
          <cell r="H2792">
            <v>44781</v>
          </cell>
        </row>
        <row r="2793">
          <cell r="D2793">
            <v>2853</v>
          </cell>
          <cell r="E2793" t="str">
            <v>2021-05-12</v>
          </cell>
          <cell r="F2793">
            <v>128800</v>
          </cell>
          <cell r="G2793" t="str">
            <v>SGB-Bank</v>
          </cell>
          <cell r="H2793">
            <v>45777</v>
          </cell>
        </row>
        <row r="2794">
          <cell r="D2794">
            <v>2854</v>
          </cell>
          <cell r="E2794" t="str">
            <v>2021-05-12</v>
          </cell>
          <cell r="F2794">
            <v>12880</v>
          </cell>
          <cell r="G2794" t="str">
            <v>SGB-Bank</v>
          </cell>
          <cell r="H2794">
            <v>45029</v>
          </cell>
        </row>
        <row r="2795">
          <cell r="D2795">
            <v>2855</v>
          </cell>
          <cell r="E2795" t="str">
            <v>2021-05-12</v>
          </cell>
          <cell r="F2795">
            <v>92000</v>
          </cell>
          <cell r="G2795" t="str">
            <v>SGB-Bank</v>
          </cell>
          <cell r="H2795">
            <v>45777</v>
          </cell>
        </row>
        <row r="2796">
          <cell r="D2796">
            <v>2856</v>
          </cell>
          <cell r="E2796" t="str">
            <v>2021-05-12</v>
          </cell>
          <cell r="F2796">
            <v>27600</v>
          </cell>
          <cell r="G2796" t="str">
            <v>SGB-Bank</v>
          </cell>
          <cell r="H2796">
            <v>44911</v>
          </cell>
        </row>
        <row r="2797">
          <cell r="D2797">
            <v>2857</v>
          </cell>
          <cell r="E2797" t="str">
            <v>2021-05-13</v>
          </cell>
          <cell r="F2797">
            <v>7360</v>
          </cell>
          <cell r="G2797" t="str">
            <v>SGB-Bank</v>
          </cell>
          <cell r="H2797">
            <v>44784</v>
          </cell>
        </row>
        <row r="2798">
          <cell r="D2798">
            <v>2858</v>
          </cell>
          <cell r="E2798" t="str">
            <v>2021-05-13</v>
          </cell>
          <cell r="F2798">
            <v>165600</v>
          </cell>
          <cell r="G2798" t="str">
            <v>SGB-Bank</v>
          </cell>
          <cell r="H2798">
            <v>45422</v>
          </cell>
        </row>
        <row r="2799">
          <cell r="D2799">
            <v>2859</v>
          </cell>
          <cell r="E2799" t="str">
            <v>2021-05-13</v>
          </cell>
          <cell r="F2799">
            <v>3680</v>
          </cell>
          <cell r="G2799" t="str">
            <v>SGB-Bank</v>
          </cell>
          <cell r="H2799">
            <v>45881</v>
          </cell>
        </row>
        <row r="2800">
          <cell r="D2800">
            <v>2860</v>
          </cell>
          <cell r="E2800" t="str">
            <v>2021-05-13</v>
          </cell>
          <cell r="F2800">
            <v>3312</v>
          </cell>
          <cell r="G2800" t="str">
            <v>SGB-Bank</v>
          </cell>
          <cell r="H2800">
            <v>44783</v>
          </cell>
        </row>
        <row r="2801">
          <cell r="D2801">
            <v>2861</v>
          </cell>
          <cell r="E2801" t="str">
            <v>2021-05-13</v>
          </cell>
          <cell r="F2801">
            <v>9200</v>
          </cell>
          <cell r="G2801" t="str">
            <v>SGB-Bank</v>
          </cell>
          <cell r="H2801">
            <v>44783</v>
          </cell>
        </row>
        <row r="2802">
          <cell r="D2802">
            <v>2862</v>
          </cell>
          <cell r="E2802" t="str">
            <v>2021-05-13</v>
          </cell>
          <cell r="F2802">
            <v>27600</v>
          </cell>
          <cell r="G2802" t="str">
            <v>SGB-Bank</v>
          </cell>
          <cell r="H2802">
            <v>44783</v>
          </cell>
        </row>
        <row r="2803">
          <cell r="D2803">
            <v>2863</v>
          </cell>
          <cell r="E2803" t="str">
            <v>2021-05-13</v>
          </cell>
          <cell r="F2803">
            <v>46000</v>
          </cell>
          <cell r="G2803" t="str">
            <v>SGB-Bank</v>
          </cell>
          <cell r="H2803">
            <v>45422</v>
          </cell>
        </row>
        <row r="2804">
          <cell r="D2804">
            <v>2864</v>
          </cell>
          <cell r="E2804" t="str">
            <v>2021-05-10</v>
          </cell>
          <cell r="F2804">
            <v>55200</v>
          </cell>
          <cell r="G2804" t="str">
            <v>SGB-Bank</v>
          </cell>
          <cell r="H2804">
            <v>45503</v>
          </cell>
        </row>
        <row r="2805">
          <cell r="D2805">
            <v>2865</v>
          </cell>
          <cell r="E2805" t="str">
            <v>2021-05-10</v>
          </cell>
          <cell r="F2805">
            <v>202400</v>
          </cell>
          <cell r="G2805" t="str">
            <v>SGB-Bank</v>
          </cell>
          <cell r="H2805">
            <v>49856</v>
          </cell>
        </row>
        <row r="2806">
          <cell r="D2806">
            <v>2866</v>
          </cell>
          <cell r="E2806" t="str">
            <v>2021-05-13</v>
          </cell>
          <cell r="F2806">
            <v>27600</v>
          </cell>
          <cell r="G2806" t="str">
            <v>SGB-Bank</v>
          </cell>
          <cell r="H2806">
            <v>45514</v>
          </cell>
        </row>
        <row r="2807">
          <cell r="D2807">
            <v>2867</v>
          </cell>
          <cell r="E2807" t="str">
            <v>2021-05-10</v>
          </cell>
          <cell r="F2807">
            <v>11260.8</v>
          </cell>
          <cell r="G2807" t="str">
            <v>Credit Agricole</v>
          </cell>
          <cell r="H2807">
            <v>46254</v>
          </cell>
        </row>
        <row r="2808">
          <cell r="D2808">
            <v>2868</v>
          </cell>
          <cell r="E2808" t="str">
            <v>2021-05-11</v>
          </cell>
          <cell r="F2808">
            <v>11040</v>
          </cell>
          <cell r="G2808" t="str">
            <v>Bank Spółdzielczy w Brodnicy</v>
          </cell>
          <cell r="H2808">
            <v>44621</v>
          </cell>
        </row>
        <row r="2809">
          <cell r="D2809">
            <v>2869</v>
          </cell>
          <cell r="E2809" t="str">
            <v>2021-05-10</v>
          </cell>
          <cell r="F2809">
            <v>7360</v>
          </cell>
          <cell r="G2809" t="str">
            <v>Bank Spółdzielczy w Brodnicy</v>
          </cell>
          <cell r="H2809">
            <v>45747</v>
          </cell>
        </row>
        <row r="2810">
          <cell r="D2810">
            <v>2870</v>
          </cell>
          <cell r="E2810" t="str">
            <v>2021-05-12</v>
          </cell>
          <cell r="F2810">
            <v>9200</v>
          </cell>
          <cell r="G2810" t="str">
            <v>Bank Spółdzielczy w Brodnicy</v>
          </cell>
          <cell r="H2810">
            <v>44819</v>
          </cell>
        </row>
        <row r="2811">
          <cell r="D2811">
            <v>2871</v>
          </cell>
          <cell r="E2811" t="str">
            <v>2021-05-12</v>
          </cell>
          <cell r="F2811">
            <v>9200</v>
          </cell>
          <cell r="G2811" t="str">
            <v>Bank Spółdzielczy w Brodnicy</v>
          </cell>
          <cell r="H2811">
            <v>45750</v>
          </cell>
        </row>
        <row r="2812">
          <cell r="D2812">
            <v>2872</v>
          </cell>
          <cell r="E2812" t="str">
            <v>2021-05-12</v>
          </cell>
          <cell r="F2812">
            <v>11040</v>
          </cell>
          <cell r="G2812" t="str">
            <v>Bank Spółdzielczy w Brodnicy</v>
          </cell>
          <cell r="H2812">
            <v>45777</v>
          </cell>
        </row>
        <row r="2813">
          <cell r="D2813">
            <v>2873</v>
          </cell>
          <cell r="E2813" t="str">
            <v>2021-05-12</v>
          </cell>
          <cell r="F2813">
            <v>7360</v>
          </cell>
          <cell r="G2813" t="str">
            <v>Bank Spółdzielczy w Brodnicy</v>
          </cell>
          <cell r="H2813">
            <v>44680</v>
          </cell>
        </row>
        <row r="2814">
          <cell r="D2814">
            <v>2874</v>
          </cell>
          <cell r="E2814" t="str">
            <v>2021-05-05</v>
          </cell>
          <cell r="F2814">
            <v>9200</v>
          </cell>
          <cell r="G2814" t="str">
            <v>Bank Spółdzielczy w Brodnicy</v>
          </cell>
          <cell r="H2814">
            <v>45050</v>
          </cell>
        </row>
        <row r="2815">
          <cell r="D2815">
            <v>2875</v>
          </cell>
          <cell r="E2815" t="str">
            <v>2021-04-30</v>
          </cell>
          <cell r="F2815">
            <v>27600</v>
          </cell>
          <cell r="G2815" t="str">
            <v>Bank Spółdzielczy w Brodnicy</v>
          </cell>
          <cell r="H2815">
            <v>45378</v>
          </cell>
        </row>
        <row r="2816">
          <cell r="D2816">
            <v>2876</v>
          </cell>
          <cell r="E2816" t="str">
            <v>2021-05-13</v>
          </cell>
          <cell r="F2816">
            <v>92000</v>
          </cell>
          <cell r="G2816" t="str">
            <v>BNP Paribas Bank Polska S.A</v>
          </cell>
          <cell r="H2816">
            <v>45425</v>
          </cell>
        </row>
        <row r="2817">
          <cell r="D2817">
            <v>2877</v>
          </cell>
          <cell r="E2817" t="str">
            <v>2021-05-11</v>
          </cell>
          <cell r="F2817">
            <v>41216</v>
          </cell>
          <cell r="G2817" t="str">
            <v>BNP Paribas Bank Polska S.A</v>
          </cell>
          <cell r="H2817">
            <v>45788</v>
          </cell>
        </row>
        <row r="2818">
          <cell r="D2818">
            <v>2878</v>
          </cell>
          <cell r="E2818" t="str">
            <v>2021-05-13</v>
          </cell>
          <cell r="F2818">
            <v>15640</v>
          </cell>
          <cell r="G2818" t="str">
            <v>Bank Polskiej Spółdzielczości</v>
          </cell>
          <cell r="H2818">
            <v>45407</v>
          </cell>
        </row>
        <row r="2819">
          <cell r="D2819">
            <v>2879</v>
          </cell>
          <cell r="E2819" t="str">
            <v>2021-05-14</v>
          </cell>
          <cell r="F2819">
            <v>18400</v>
          </cell>
          <cell r="G2819" t="str">
            <v>Bank Polskiej Spółdzielczości</v>
          </cell>
          <cell r="H2819">
            <v>45425</v>
          </cell>
        </row>
        <row r="2820">
          <cell r="D2820">
            <v>2880</v>
          </cell>
          <cell r="E2820" t="str">
            <v>2021-05-14</v>
          </cell>
          <cell r="F2820">
            <v>5520</v>
          </cell>
          <cell r="G2820" t="str">
            <v>Bank Polskiej Spółdzielczości</v>
          </cell>
          <cell r="H2820">
            <v>44672</v>
          </cell>
        </row>
        <row r="2821">
          <cell r="D2821">
            <v>2881</v>
          </cell>
          <cell r="E2821" t="str">
            <v>2021-05-12</v>
          </cell>
          <cell r="F2821">
            <v>21528</v>
          </cell>
          <cell r="G2821" t="str">
            <v>Credit Agricole</v>
          </cell>
          <cell r="H2821">
            <v>45420</v>
          </cell>
        </row>
        <row r="2822">
          <cell r="D2822">
            <v>2882</v>
          </cell>
          <cell r="E2822" t="str">
            <v>2021-05-13</v>
          </cell>
          <cell r="F2822">
            <v>7360</v>
          </cell>
          <cell r="G2822" t="str">
            <v>Bank Spółdzielczy w Brodnicy</v>
          </cell>
          <cell r="H2822">
            <v>45777</v>
          </cell>
        </row>
        <row r="2823">
          <cell r="D2823">
            <v>2883</v>
          </cell>
          <cell r="E2823" t="str">
            <v>2021-05-13</v>
          </cell>
          <cell r="F2823">
            <v>23920</v>
          </cell>
          <cell r="G2823" t="str">
            <v>Bank Spółdzielczy w Brodnicy</v>
          </cell>
          <cell r="H2823">
            <v>45777</v>
          </cell>
        </row>
        <row r="2824">
          <cell r="D2824">
            <v>2884</v>
          </cell>
          <cell r="E2824" t="str">
            <v>2021-05-14</v>
          </cell>
          <cell r="F2824">
            <v>7360</v>
          </cell>
          <cell r="G2824" t="str">
            <v>Bank Spółdzielczy w Brodnicy</v>
          </cell>
          <cell r="H2824">
            <v>44767</v>
          </cell>
        </row>
        <row r="2825">
          <cell r="D2825">
            <v>2885</v>
          </cell>
          <cell r="E2825" t="str">
            <v>2021-05-13</v>
          </cell>
          <cell r="F2825">
            <v>41400</v>
          </cell>
          <cell r="G2825" t="str">
            <v>Bank Spółdzielczy w Brodnicy</v>
          </cell>
          <cell r="H2825">
            <v>44865</v>
          </cell>
        </row>
        <row r="2826">
          <cell r="D2826">
            <v>2886</v>
          </cell>
          <cell r="E2826" t="str">
            <v>2021-05-14</v>
          </cell>
          <cell r="F2826">
            <v>14720</v>
          </cell>
          <cell r="G2826" t="str">
            <v>Bank Spółdzielczy w Brodnicy</v>
          </cell>
          <cell r="H2826">
            <v>44804</v>
          </cell>
        </row>
        <row r="2827">
          <cell r="D2827">
            <v>2887</v>
          </cell>
          <cell r="E2827" t="str">
            <v>2021-05-13</v>
          </cell>
          <cell r="F2827">
            <v>1840</v>
          </cell>
          <cell r="G2827" t="str">
            <v>Bank Spółdzielczy w Brodnicy</v>
          </cell>
          <cell r="H2827">
            <v>44509</v>
          </cell>
        </row>
        <row r="2828">
          <cell r="D2828">
            <v>2888</v>
          </cell>
          <cell r="E2828" t="str">
            <v>2021-05-14</v>
          </cell>
          <cell r="F2828">
            <v>18400</v>
          </cell>
          <cell r="G2828" t="str">
            <v>Bank Spółdzielczy w Brodnicy</v>
          </cell>
          <cell r="H2828">
            <v>45747</v>
          </cell>
        </row>
        <row r="2829">
          <cell r="D2829">
            <v>2889</v>
          </cell>
          <cell r="E2829" t="str">
            <v>2021-05-06</v>
          </cell>
          <cell r="F2829">
            <v>1840</v>
          </cell>
          <cell r="G2829" t="str">
            <v>Bank Spółdzielczy w Brodnicy</v>
          </cell>
          <cell r="H2829">
            <v>44651</v>
          </cell>
        </row>
        <row r="2830">
          <cell r="D2830">
            <v>2890</v>
          </cell>
          <cell r="E2830" t="str">
            <v>2021-05-14</v>
          </cell>
          <cell r="F2830">
            <v>2944</v>
          </cell>
          <cell r="G2830" t="str">
            <v>Bank Spółdzielczy w Brodnicy</v>
          </cell>
          <cell r="H2830">
            <v>45265</v>
          </cell>
        </row>
        <row r="2831">
          <cell r="D2831">
            <v>2891</v>
          </cell>
          <cell r="E2831" t="str">
            <v>2021-05-14</v>
          </cell>
          <cell r="F2831">
            <v>36800</v>
          </cell>
          <cell r="G2831" t="str">
            <v>Bank Spółdzielczy w Brodnicy</v>
          </cell>
          <cell r="H2831">
            <v>45762</v>
          </cell>
        </row>
        <row r="2832">
          <cell r="D2832">
            <v>2892</v>
          </cell>
          <cell r="E2832" t="str">
            <v>2021-05-14</v>
          </cell>
          <cell r="F2832">
            <v>5520</v>
          </cell>
          <cell r="G2832" t="str">
            <v>Bank Spółdzielczy w Brodnicy</v>
          </cell>
          <cell r="H2832">
            <v>44834</v>
          </cell>
        </row>
        <row r="2833">
          <cell r="D2833">
            <v>2893</v>
          </cell>
          <cell r="E2833" t="str">
            <v>2021-05-17</v>
          </cell>
          <cell r="F2833">
            <v>16560</v>
          </cell>
          <cell r="G2833" t="str">
            <v>Bank Spółdzielczy w Brodnicy</v>
          </cell>
          <cell r="H2833">
            <v>45657</v>
          </cell>
        </row>
        <row r="2834">
          <cell r="D2834">
            <v>2894</v>
          </cell>
          <cell r="E2834" t="str">
            <v>2021-05-17</v>
          </cell>
          <cell r="F2834">
            <v>25760</v>
          </cell>
          <cell r="G2834" t="str">
            <v>Bank Polskiej Spółdzielczości</v>
          </cell>
          <cell r="H2834">
            <v>44539</v>
          </cell>
        </row>
        <row r="2835">
          <cell r="D2835">
            <v>2895</v>
          </cell>
          <cell r="E2835" t="str">
            <v>2021-05-17</v>
          </cell>
          <cell r="F2835">
            <v>12880</v>
          </cell>
          <cell r="G2835" t="str">
            <v>SGB-Bank</v>
          </cell>
          <cell r="H2835">
            <v>45275</v>
          </cell>
        </row>
        <row r="2836">
          <cell r="D2836">
            <v>2896</v>
          </cell>
          <cell r="E2836" t="str">
            <v>2021-05-13</v>
          </cell>
          <cell r="F2836">
            <v>2760</v>
          </cell>
          <cell r="G2836" t="str">
            <v>SGB-Bank</v>
          </cell>
          <cell r="H2836">
            <v>45424</v>
          </cell>
        </row>
        <row r="2837">
          <cell r="D2837">
            <v>2897</v>
          </cell>
          <cell r="E2837" t="str">
            <v>2021-05-16</v>
          </cell>
          <cell r="F2837">
            <v>5520</v>
          </cell>
          <cell r="G2837" t="str">
            <v>SGB-Bank</v>
          </cell>
          <cell r="H2837">
            <v>45196</v>
          </cell>
        </row>
        <row r="2838">
          <cell r="D2838">
            <v>2898</v>
          </cell>
          <cell r="E2838" t="str">
            <v>2021-05-14</v>
          </cell>
          <cell r="F2838">
            <v>3312</v>
          </cell>
          <cell r="G2838" t="str">
            <v>SGB-Bank</v>
          </cell>
          <cell r="H2838">
            <v>44650</v>
          </cell>
        </row>
        <row r="2839">
          <cell r="D2839">
            <v>2899</v>
          </cell>
          <cell r="E2839" t="str">
            <v>2021-05-14</v>
          </cell>
          <cell r="F2839">
            <v>18400</v>
          </cell>
          <cell r="G2839" t="str">
            <v>SGB-Bank</v>
          </cell>
          <cell r="H2839">
            <v>45883</v>
          </cell>
        </row>
        <row r="2840">
          <cell r="D2840">
            <v>2900</v>
          </cell>
          <cell r="E2840" t="str">
            <v>2021-05-14</v>
          </cell>
          <cell r="F2840">
            <v>63480</v>
          </cell>
          <cell r="G2840" t="str">
            <v>SGB-Bank</v>
          </cell>
          <cell r="H2840">
            <v>44926</v>
          </cell>
        </row>
        <row r="2841">
          <cell r="D2841">
            <v>2901</v>
          </cell>
          <cell r="E2841" t="str">
            <v>2021-05-14</v>
          </cell>
          <cell r="F2841">
            <v>7360</v>
          </cell>
          <cell r="G2841" t="str">
            <v>SGB-Bank</v>
          </cell>
          <cell r="H2841">
            <v>45422</v>
          </cell>
        </row>
        <row r="2842">
          <cell r="D2842">
            <v>2902</v>
          </cell>
          <cell r="E2842" t="str">
            <v>2021-05-14</v>
          </cell>
          <cell r="F2842">
            <v>30360</v>
          </cell>
          <cell r="G2842" t="str">
            <v>SGB-Bank</v>
          </cell>
          <cell r="H2842">
            <v>44694</v>
          </cell>
        </row>
        <row r="2843">
          <cell r="D2843">
            <v>2903</v>
          </cell>
          <cell r="E2843" t="str">
            <v>2021-05-14</v>
          </cell>
          <cell r="F2843">
            <v>4600</v>
          </cell>
          <cell r="G2843" t="str">
            <v>SGB-Bank</v>
          </cell>
          <cell r="H2843">
            <v>44875</v>
          </cell>
        </row>
        <row r="2844">
          <cell r="D2844">
            <v>2904</v>
          </cell>
          <cell r="E2844" t="str">
            <v>2021-05-14</v>
          </cell>
          <cell r="F2844">
            <v>15640</v>
          </cell>
          <cell r="G2844" t="str">
            <v>SGB-Bank</v>
          </cell>
          <cell r="H2844">
            <v>45189</v>
          </cell>
        </row>
        <row r="2845">
          <cell r="D2845">
            <v>2905</v>
          </cell>
          <cell r="E2845" t="str">
            <v>2021-05-17</v>
          </cell>
          <cell r="F2845">
            <v>1104</v>
          </cell>
          <cell r="G2845" t="str">
            <v>SGB-Bank</v>
          </cell>
          <cell r="H2845">
            <v>44671</v>
          </cell>
        </row>
        <row r="2846">
          <cell r="D2846">
            <v>2906</v>
          </cell>
          <cell r="E2846" t="str">
            <v>2021-05-17</v>
          </cell>
          <cell r="F2846">
            <v>27600</v>
          </cell>
          <cell r="G2846" t="str">
            <v>SGB-Bank</v>
          </cell>
          <cell r="H2846">
            <v>45016</v>
          </cell>
        </row>
        <row r="2847">
          <cell r="D2847">
            <v>2907</v>
          </cell>
          <cell r="E2847" t="str">
            <v>2021-05-17</v>
          </cell>
          <cell r="F2847">
            <v>73600</v>
          </cell>
          <cell r="G2847" t="str">
            <v>SGB-Bank</v>
          </cell>
          <cell r="H2847">
            <v>45777</v>
          </cell>
        </row>
        <row r="2848">
          <cell r="D2848">
            <v>2908</v>
          </cell>
          <cell r="E2848" t="str">
            <v>2021-05-17</v>
          </cell>
          <cell r="F2848">
            <v>73600</v>
          </cell>
          <cell r="G2848" t="str">
            <v>SGB-Bank</v>
          </cell>
          <cell r="H2848">
            <v>44939</v>
          </cell>
        </row>
        <row r="2849">
          <cell r="D2849">
            <v>2909</v>
          </cell>
          <cell r="E2849" t="str">
            <v>2021-05-13</v>
          </cell>
          <cell r="F2849">
            <v>18400</v>
          </cell>
          <cell r="G2849" t="str">
            <v>SGB-Bank</v>
          </cell>
          <cell r="H2849">
            <v>44732</v>
          </cell>
        </row>
        <row r="2850">
          <cell r="D2850">
            <v>2910</v>
          </cell>
          <cell r="E2850" t="str">
            <v>2021-05-14</v>
          </cell>
          <cell r="F2850">
            <v>18400</v>
          </cell>
          <cell r="G2850" t="str">
            <v>SGB-Bank</v>
          </cell>
          <cell r="H2850">
            <v>45503</v>
          </cell>
        </row>
        <row r="2851">
          <cell r="D2851">
            <v>2911</v>
          </cell>
          <cell r="E2851" t="str">
            <v>2021-05-07</v>
          </cell>
          <cell r="F2851">
            <v>9200</v>
          </cell>
          <cell r="G2851" t="str">
            <v>SGB-Bank</v>
          </cell>
          <cell r="H2851">
            <v>45473</v>
          </cell>
        </row>
        <row r="2852">
          <cell r="D2852">
            <v>2912</v>
          </cell>
          <cell r="E2852" t="str">
            <v>2021-05-14</v>
          </cell>
          <cell r="F2852">
            <v>27600</v>
          </cell>
          <cell r="G2852" t="str">
            <v>SGB-Bank</v>
          </cell>
          <cell r="H2852">
            <v>45503</v>
          </cell>
        </row>
        <row r="2853">
          <cell r="D2853">
            <v>2913</v>
          </cell>
          <cell r="E2853" t="str">
            <v>2021-05-14</v>
          </cell>
          <cell r="F2853">
            <v>110400</v>
          </cell>
          <cell r="G2853" t="str">
            <v>SGB-Bank</v>
          </cell>
          <cell r="H2853">
            <v>45518</v>
          </cell>
        </row>
        <row r="2854">
          <cell r="D2854">
            <v>2914</v>
          </cell>
          <cell r="E2854" t="str">
            <v>2021-05-17</v>
          </cell>
          <cell r="F2854">
            <v>18400</v>
          </cell>
          <cell r="G2854" t="str">
            <v>Bank Spółdzielczy w Brodnicy</v>
          </cell>
          <cell r="H2854">
            <v>45427</v>
          </cell>
        </row>
        <row r="2855">
          <cell r="D2855">
            <v>2915</v>
          </cell>
          <cell r="E2855" t="str">
            <v>2021-05-17</v>
          </cell>
          <cell r="F2855">
            <v>5520</v>
          </cell>
          <cell r="G2855" t="str">
            <v>Bank Spółdzielczy w Brodnicy</v>
          </cell>
          <cell r="H2855">
            <v>45428</v>
          </cell>
        </row>
        <row r="2856">
          <cell r="D2856">
            <v>2916</v>
          </cell>
          <cell r="E2856" t="str">
            <v>2021-05-17</v>
          </cell>
          <cell r="F2856">
            <v>14720</v>
          </cell>
          <cell r="G2856" t="str">
            <v>Bank Spółdzielczy w Brodnicy</v>
          </cell>
          <cell r="H2856">
            <v>45328</v>
          </cell>
        </row>
        <row r="2857">
          <cell r="D2857">
            <v>2917</v>
          </cell>
          <cell r="E2857" t="str">
            <v>2021-05-18</v>
          </cell>
          <cell r="F2857">
            <v>3680</v>
          </cell>
          <cell r="G2857" t="str">
            <v>Bank Spółdzielczy w Brodnicy</v>
          </cell>
          <cell r="H2857">
            <v>45777</v>
          </cell>
        </row>
        <row r="2858">
          <cell r="D2858">
            <v>2918</v>
          </cell>
          <cell r="E2858" t="str">
            <v>2021-05-18</v>
          </cell>
          <cell r="F2858">
            <v>12880</v>
          </cell>
          <cell r="G2858" t="str">
            <v>Bank Polskiej Spółdzielczości</v>
          </cell>
          <cell r="H2858">
            <v>44698</v>
          </cell>
        </row>
        <row r="2859">
          <cell r="D2859">
            <v>2919</v>
          </cell>
          <cell r="E2859" t="str">
            <v>2021-05-18</v>
          </cell>
          <cell r="F2859">
            <v>18400</v>
          </cell>
          <cell r="G2859" t="str">
            <v>Bank Polskiej Spółdzielczości</v>
          </cell>
          <cell r="H2859">
            <v>45412</v>
          </cell>
        </row>
        <row r="2860">
          <cell r="D2860">
            <v>2920</v>
          </cell>
          <cell r="E2860" t="str">
            <v>2021-05-19</v>
          </cell>
          <cell r="F2860">
            <v>27600</v>
          </cell>
          <cell r="G2860" t="str">
            <v>Bank Polskiej Spółdzielczości</v>
          </cell>
          <cell r="H2860">
            <v>45488</v>
          </cell>
        </row>
        <row r="2861">
          <cell r="D2861">
            <v>2921</v>
          </cell>
          <cell r="E2861" t="str">
            <v>2021-05-19</v>
          </cell>
          <cell r="F2861">
            <v>36800</v>
          </cell>
          <cell r="G2861" t="str">
            <v>BNP Paribas Bank Polska S.A</v>
          </cell>
          <cell r="H2861">
            <v>45431</v>
          </cell>
        </row>
        <row r="2862">
          <cell r="D2862">
            <v>2922</v>
          </cell>
          <cell r="E2862" t="str">
            <v>2021-05-20</v>
          </cell>
          <cell r="F2862">
            <v>160080</v>
          </cell>
          <cell r="G2862" t="str">
            <v>BNP Paribas Bank Polska S.A</v>
          </cell>
          <cell r="H2862">
            <v>45432</v>
          </cell>
        </row>
        <row r="2863">
          <cell r="D2863">
            <v>2923</v>
          </cell>
          <cell r="E2863" t="str">
            <v>2021-05-20</v>
          </cell>
          <cell r="F2863">
            <v>160080</v>
          </cell>
          <cell r="G2863" t="str">
            <v>BNP Paribas Bank Polska S.A</v>
          </cell>
          <cell r="H2863">
            <v>44792</v>
          </cell>
        </row>
        <row r="2864">
          <cell r="D2864">
            <v>2924</v>
          </cell>
          <cell r="E2864" t="str">
            <v>2021-05-17</v>
          </cell>
          <cell r="F2864">
            <v>55200</v>
          </cell>
          <cell r="G2864" t="str">
            <v>BNP Paribas Bank Polska S.A</v>
          </cell>
          <cell r="H2864">
            <v>45429</v>
          </cell>
        </row>
        <row r="2865">
          <cell r="D2865">
            <v>2925</v>
          </cell>
          <cell r="E2865" t="str">
            <v>2021-05-20</v>
          </cell>
          <cell r="F2865">
            <v>36800</v>
          </cell>
          <cell r="G2865" t="str">
            <v>Bank Polskiej Spółdzielczości</v>
          </cell>
          <cell r="H2865">
            <v>45061</v>
          </cell>
        </row>
        <row r="2866">
          <cell r="D2866">
            <v>2926</v>
          </cell>
          <cell r="E2866" t="str">
            <v>2021-05-20</v>
          </cell>
          <cell r="F2866">
            <v>18400</v>
          </cell>
          <cell r="G2866" t="str">
            <v>Bank Polskiej Spółdzielczości</v>
          </cell>
          <cell r="H2866">
            <v>44652</v>
          </cell>
        </row>
        <row r="2867">
          <cell r="D2867">
            <v>2931</v>
          </cell>
          <cell r="E2867" t="str">
            <v>2021-05-21</v>
          </cell>
          <cell r="F2867">
            <v>11040</v>
          </cell>
          <cell r="G2867" t="str">
            <v>Bank Polskiej Spółdzielczości</v>
          </cell>
          <cell r="H2867">
            <v>45427</v>
          </cell>
        </row>
        <row r="2868">
          <cell r="D2868">
            <v>2928</v>
          </cell>
          <cell r="E2868" t="str">
            <v>2021-05-21</v>
          </cell>
          <cell r="F2868">
            <v>57960</v>
          </cell>
          <cell r="G2868" t="str">
            <v>Bank Polskiej Spółdzielczości</v>
          </cell>
          <cell r="H2868">
            <v>44793</v>
          </cell>
        </row>
        <row r="2869">
          <cell r="D2869">
            <v>2929</v>
          </cell>
          <cell r="E2869" t="str">
            <v>2021-05-21</v>
          </cell>
          <cell r="F2869">
            <v>23920</v>
          </cell>
          <cell r="G2869" t="str">
            <v>Bank Polskiej Spółdzielczości</v>
          </cell>
          <cell r="H2869">
            <v>45889</v>
          </cell>
        </row>
        <row r="2870">
          <cell r="D2870">
            <v>2930</v>
          </cell>
          <cell r="E2870" t="str">
            <v>2021-05-21</v>
          </cell>
          <cell r="F2870">
            <v>10120</v>
          </cell>
          <cell r="G2870" t="str">
            <v>Bank Polskiej Spółdzielczości</v>
          </cell>
          <cell r="H2870">
            <v>45066</v>
          </cell>
        </row>
        <row r="2871">
          <cell r="D2871">
            <v>2932</v>
          </cell>
          <cell r="E2871" t="str">
            <v>2021-05-14</v>
          </cell>
          <cell r="F2871">
            <v>18400</v>
          </cell>
          <cell r="G2871" t="str">
            <v>Bank Spółdzielczy w Brodnicy</v>
          </cell>
          <cell r="H2871">
            <v>45566</v>
          </cell>
        </row>
        <row r="2872">
          <cell r="D2872">
            <v>2933</v>
          </cell>
          <cell r="E2872" t="str">
            <v>2021-05-19</v>
          </cell>
          <cell r="F2872">
            <v>11040</v>
          </cell>
          <cell r="G2872" t="str">
            <v>Bank Spółdzielczy w Brodnicy</v>
          </cell>
          <cell r="H2872">
            <v>45777</v>
          </cell>
        </row>
        <row r="2873">
          <cell r="D2873">
            <v>2934</v>
          </cell>
          <cell r="E2873" t="str">
            <v>2021-05-19</v>
          </cell>
          <cell r="F2873">
            <v>5520</v>
          </cell>
          <cell r="G2873" t="str">
            <v>Bank Spółdzielczy w Brodnicy</v>
          </cell>
          <cell r="H2873">
            <v>45421</v>
          </cell>
        </row>
        <row r="2874">
          <cell r="D2874">
            <v>2936</v>
          </cell>
          <cell r="E2874" t="str">
            <v>2021-05-19</v>
          </cell>
          <cell r="F2874">
            <v>40480</v>
          </cell>
          <cell r="G2874" t="str">
            <v>Bank Spółdzielczy w Brodnicy</v>
          </cell>
          <cell r="H2874">
            <v>45777</v>
          </cell>
        </row>
        <row r="2875">
          <cell r="D2875">
            <v>2937</v>
          </cell>
          <cell r="E2875" t="str">
            <v>2021-05-19</v>
          </cell>
          <cell r="F2875">
            <v>14720</v>
          </cell>
          <cell r="G2875" t="str">
            <v>Bank Spółdzielczy w Brodnicy</v>
          </cell>
          <cell r="H2875">
            <v>45777</v>
          </cell>
        </row>
        <row r="2876">
          <cell r="D2876">
            <v>2938</v>
          </cell>
          <cell r="E2876" t="str">
            <v>2021-05-18</v>
          </cell>
          <cell r="F2876">
            <v>5520</v>
          </cell>
          <cell r="G2876" t="str">
            <v>Bank Spółdzielczy w Brodnicy</v>
          </cell>
          <cell r="H2876">
            <v>45747</v>
          </cell>
        </row>
        <row r="2877">
          <cell r="D2877">
            <v>2939</v>
          </cell>
          <cell r="E2877" t="str">
            <v>2021-05-17</v>
          </cell>
          <cell r="F2877">
            <v>12880</v>
          </cell>
          <cell r="G2877" t="str">
            <v>Bank Spółdzielczy w Brodnicy</v>
          </cell>
          <cell r="H2877">
            <v>45225</v>
          </cell>
        </row>
        <row r="2878">
          <cell r="D2878">
            <v>2940</v>
          </cell>
          <cell r="E2878" t="str">
            <v>2021-05-19</v>
          </cell>
          <cell r="F2878">
            <v>9200</v>
          </cell>
          <cell r="G2878" t="str">
            <v>Bank Spółdzielczy w Brodnicy</v>
          </cell>
          <cell r="H2878">
            <v>44623</v>
          </cell>
        </row>
        <row r="2879">
          <cell r="D2879">
            <v>2941</v>
          </cell>
          <cell r="E2879" t="str">
            <v>2021-05-20</v>
          </cell>
          <cell r="F2879">
            <v>644</v>
          </cell>
          <cell r="G2879" t="str">
            <v>Bank Spółdzielczy w Brodnicy</v>
          </cell>
          <cell r="H2879">
            <v>44742</v>
          </cell>
        </row>
        <row r="2880">
          <cell r="D2880">
            <v>2942</v>
          </cell>
          <cell r="E2880" t="str">
            <v>2021-05-20</v>
          </cell>
          <cell r="F2880">
            <v>11040</v>
          </cell>
          <cell r="G2880" t="str">
            <v>Bank Spółdzielczy w Brodnicy</v>
          </cell>
          <cell r="H2880">
            <v>45777</v>
          </cell>
        </row>
        <row r="2881">
          <cell r="D2881">
            <v>2943</v>
          </cell>
          <cell r="E2881" t="str">
            <v>2021-05-20</v>
          </cell>
          <cell r="F2881">
            <v>7360</v>
          </cell>
          <cell r="G2881" t="str">
            <v>Bank Spółdzielczy w Brodnicy</v>
          </cell>
          <cell r="H2881">
            <v>45743</v>
          </cell>
        </row>
        <row r="2882">
          <cell r="D2882">
            <v>2944</v>
          </cell>
          <cell r="E2882" t="str">
            <v>2021-05-20</v>
          </cell>
          <cell r="F2882">
            <v>5520</v>
          </cell>
          <cell r="G2882" t="str">
            <v>Bank Spółdzielczy w Brodnicy</v>
          </cell>
          <cell r="H2882">
            <v>44543</v>
          </cell>
        </row>
        <row r="2883">
          <cell r="D2883">
            <v>2945</v>
          </cell>
          <cell r="E2883" t="str">
            <v>2021-05-20</v>
          </cell>
          <cell r="F2883">
            <v>36800</v>
          </cell>
          <cell r="G2883" t="str">
            <v>Bank Spółdzielczy w Brodnicy</v>
          </cell>
          <cell r="H2883">
            <v>45064</v>
          </cell>
        </row>
        <row r="2884">
          <cell r="D2884">
            <v>2946</v>
          </cell>
          <cell r="E2884" t="str">
            <v>2021-05-21</v>
          </cell>
          <cell r="F2884">
            <v>1840</v>
          </cell>
          <cell r="G2884" t="str">
            <v>Bank Spółdzielczy w Brodnicy</v>
          </cell>
          <cell r="H2884">
            <v>45432</v>
          </cell>
        </row>
        <row r="2885">
          <cell r="D2885">
            <v>2947</v>
          </cell>
          <cell r="E2885" t="str">
            <v>2021-05-21</v>
          </cell>
          <cell r="F2885">
            <v>3680</v>
          </cell>
          <cell r="G2885" t="str">
            <v>Bank Spółdzielczy w Brodnicy</v>
          </cell>
          <cell r="H2885">
            <v>45380</v>
          </cell>
        </row>
        <row r="2886">
          <cell r="D2886">
            <v>2948</v>
          </cell>
          <cell r="E2886" t="str">
            <v>2021-05-21</v>
          </cell>
          <cell r="F2886">
            <v>7360</v>
          </cell>
          <cell r="G2886" t="str">
            <v>Bank Spółdzielczy w Brodnicy</v>
          </cell>
          <cell r="H2886">
            <v>45441</v>
          </cell>
        </row>
        <row r="2887">
          <cell r="D2887">
            <v>2949</v>
          </cell>
          <cell r="E2887" t="str">
            <v>2021-05-21</v>
          </cell>
          <cell r="F2887">
            <v>9200</v>
          </cell>
          <cell r="G2887" t="str">
            <v>Bank Spółdzielczy w Brodnicy</v>
          </cell>
          <cell r="H2887">
            <v>45747</v>
          </cell>
        </row>
        <row r="2888">
          <cell r="D2888">
            <v>2950</v>
          </cell>
          <cell r="E2888" t="str">
            <v>2021-05-21</v>
          </cell>
          <cell r="F2888">
            <v>10120</v>
          </cell>
          <cell r="G2888" t="str">
            <v>Bank Spółdzielczy w Brodnicy</v>
          </cell>
          <cell r="H2888">
            <v>44712</v>
          </cell>
        </row>
        <row r="2889">
          <cell r="D2889">
            <v>2951</v>
          </cell>
          <cell r="E2889" t="str">
            <v>2021-05-21</v>
          </cell>
          <cell r="F2889">
            <v>7360</v>
          </cell>
          <cell r="G2889" t="str">
            <v>Bank Spółdzielczy w Brodnicy</v>
          </cell>
          <cell r="H2889">
            <v>44714</v>
          </cell>
        </row>
        <row r="2890">
          <cell r="D2890">
            <v>2952</v>
          </cell>
          <cell r="E2890" t="str">
            <v>2021-05-20</v>
          </cell>
          <cell r="F2890">
            <v>11040</v>
          </cell>
          <cell r="G2890" t="str">
            <v>Bank Spółdzielczy w Brodnicy</v>
          </cell>
          <cell r="H2890">
            <v>45064</v>
          </cell>
        </row>
        <row r="2891">
          <cell r="D2891">
            <v>2953</v>
          </cell>
          <cell r="E2891" t="str">
            <v>2021-05-21</v>
          </cell>
          <cell r="F2891">
            <v>7360</v>
          </cell>
          <cell r="G2891" t="str">
            <v>Bank Spółdzielczy w Brodnicy</v>
          </cell>
          <cell r="H2891">
            <v>44699</v>
          </cell>
        </row>
        <row r="2892">
          <cell r="D2892">
            <v>2954</v>
          </cell>
          <cell r="E2892" t="str">
            <v>2021-05-19</v>
          </cell>
          <cell r="F2892">
            <v>44138.69</v>
          </cell>
          <cell r="G2892" t="str">
            <v>Credit Agricole</v>
          </cell>
          <cell r="H2892">
            <v>44643</v>
          </cell>
        </row>
        <row r="2893">
          <cell r="D2893">
            <v>2955</v>
          </cell>
          <cell r="E2893" t="str">
            <v>2021-05-24</v>
          </cell>
          <cell r="F2893">
            <v>9200</v>
          </cell>
          <cell r="G2893" t="str">
            <v>Bank Polskiej Spółdzielczości</v>
          </cell>
          <cell r="H2893">
            <v>45157</v>
          </cell>
        </row>
        <row r="2894">
          <cell r="D2894">
            <v>2956</v>
          </cell>
          <cell r="E2894" t="str">
            <v>2021-05-24</v>
          </cell>
          <cell r="F2894">
            <v>7360</v>
          </cell>
          <cell r="G2894" t="str">
            <v>Bank Polskiej Spółdzielczości</v>
          </cell>
          <cell r="H2894">
            <v>45469</v>
          </cell>
        </row>
        <row r="2895">
          <cell r="D2895">
            <v>2957</v>
          </cell>
          <cell r="E2895" t="str">
            <v>2021-05-20</v>
          </cell>
          <cell r="F2895">
            <v>14360.97</v>
          </cell>
          <cell r="G2895" t="str">
            <v>Credit Agricole</v>
          </cell>
          <cell r="H2895">
            <v>46254</v>
          </cell>
        </row>
        <row r="2896">
          <cell r="D2896">
            <v>2958</v>
          </cell>
          <cell r="E2896" t="str">
            <v>2021-05-25</v>
          </cell>
          <cell r="F2896">
            <v>86480</v>
          </cell>
          <cell r="G2896" t="str">
            <v>Bank Polskiej Spółdzielczości</v>
          </cell>
          <cell r="H2896">
            <v>45528</v>
          </cell>
        </row>
        <row r="2897">
          <cell r="D2897">
            <v>2959</v>
          </cell>
          <cell r="E2897" t="str">
            <v>2021-05-25</v>
          </cell>
          <cell r="F2897">
            <v>2760</v>
          </cell>
          <cell r="G2897" t="str">
            <v>Bank Polskiej Spółdzielczości</v>
          </cell>
          <cell r="H2897">
            <v>45070</v>
          </cell>
        </row>
        <row r="2898">
          <cell r="D2898">
            <v>2960</v>
          </cell>
          <cell r="E2898" t="str">
            <v>2021-05-25</v>
          </cell>
          <cell r="F2898">
            <v>12880</v>
          </cell>
          <cell r="G2898" t="str">
            <v>Bank Polskiej Spółdzielczości</v>
          </cell>
          <cell r="H2898">
            <v>45155</v>
          </cell>
        </row>
        <row r="2899">
          <cell r="D2899">
            <v>2961</v>
          </cell>
          <cell r="E2899" t="str">
            <v>2021-05-25</v>
          </cell>
          <cell r="F2899">
            <v>11040</v>
          </cell>
          <cell r="G2899" t="str">
            <v>Bank Polskiej Spółdzielczości</v>
          </cell>
          <cell r="H2899">
            <v>45892</v>
          </cell>
        </row>
        <row r="2900">
          <cell r="D2900">
            <v>2962</v>
          </cell>
          <cell r="E2900" t="str">
            <v>2021-05-25</v>
          </cell>
          <cell r="F2900">
            <v>8280</v>
          </cell>
          <cell r="G2900" t="str">
            <v>Bank Polskiej Spółdzielczości</v>
          </cell>
          <cell r="H2900">
            <v>45281</v>
          </cell>
        </row>
        <row r="2901">
          <cell r="D2901">
            <v>2963</v>
          </cell>
          <cell r="E2901" t="str">
            <v>2021-05-18</v>
          </cell>
          <cell r="F2901">
            <v>18400</v>
          </cell>
          <cell r="G2901" t="str">
            <v>SGB-Bank</v>
          </cell>
          <cell r="H2901">
            <v>45429</v>
          </cell>
        </row>
        <row r="2902">
          <cell r="D2902">
            <v>2964</v>
          </cell>
          <cell r="E2902" t="str">
            <v>2021-05-18</v>
          </cell>
          <cell r="F2902">
            <v>2760</v>
          </cell>
          <cell r="G2902" t="str">
            <v>SGB-Bank</v>
          </cell>
          <cell r="H2902">
            <v>45397</v>
          </cell>
        </row>
        <row r="2903">
          <cell r="D2903">
            <v>2965</v>
          </cell>
          <cell r="E2903" t="str">
            <v>2021-05-18</v>
          </cell>
          <cell r="F2903">
            <v>11040</v>
          </cell>
          <cell r="G2903" t="str">
            <v>SGB-Bank</v>
          </cell>
          <cell r="H2903">
            <v>44834</v>
          </cell>
        </row>
        <row r="2904">
          <cell r="D2904">
            <v>2966</v>
          </cell>
          <cell r="E2904" t="str">
            <v>2021-05-18</v>
          </cell>
          <cell r="F2904">
            <v>104880</v>
          </cell>
          <cell r="G2904" t="str">
            <v>SGB-Bank</v>
          </cell>
          <cell r="H2904">
            <v>45521</v>
          </cell>
        </row>
        <row r="2905">
          <cell r="D2905">
            <v>2967</v>
          </cell>
          <cell r="E2905" t="str">
            <v>2021-05-18</v>
          </cell>
          <cell r="F2905">
            <v>2024</v>
          </cell>
          <cell r="G2905" t="str">
            <v>SGB-Bank</v>
          </cell>
          <cell r="H2905">
            <v>45422</v>
          </cell>
        </row>
        <row r="2906">
          <cell r="D2906">
            <v>2968</v>
          </cell>
          <cell r="E2906" t="str">
            <v>2021-05-17</v>
          </cell>
          <cell r="F2906">
            <v>11040</v>
          </cell>
          <cell r="G2906" t="str">
            <v>SGB-Bank</v>
          </cell>
          <cell r="H2906">
            <v>44865</v>
          </cell>
        </row>
        <row r="2907">
          <cell r="D2907">
            <v>2969</v>
          </cell>
          <cell r="E2907" t="str">
            <v>2021-05-19</v>
          </cell>
          <cell r="F2907">
            <v>7360</v>
          </cell>
          <cell r="G2907" t="str">
            <v>SGB-Bank</v>
          </cell>
          <cell r="H2907">
            <v>44789</v>
          </cell>
        </row>
        <row r="2908">
          <cell r="D2908">
            <v>2970</v>
          </cell>
          <cell r="E2908" t="str">
            <v>2021-05-20</v>
          </cell>
          <cell r="F2908">
            <v>7360</v>
          </cell>
          <cell r="G2908" t="str">
            <v>SGB-Bank</v>
          </cell>
          <cell r="H2908">
            <v>45380</v>
          </cell>
        </row>
        <row r="2909">
          <cell r="D2909">
            <v>2971</v>
          </cell>
          <cell r="E2909" t="str">
            <v>2021-05-20</v>
          </cell>
          <cell r="F2909">
            <v>9200</v>
          </cell>
          <cell r="G2909" t="str">
            <v>SGB-Bank</v>
          </cell>
          <cell r="H2909">
            <v>45432</v>
          </cell>
        </row>
        <row r="2910">
          <cell r="D2910">
            <v>2972</v>
          </cell>
          <cell r="E2910" t="str">
            <v>2021-05-20</v>
          </cell>
          <cell r="F2910">
            <v>9200</v>
          </cell>
          <cell r="G2910" t="str">
            <v>SGB-Bank</v>
          </cell>
          <cell r="H2910">
            <v>45429</v>
          </cell>
        </row>
        <row r="2911">
          <cell r="D2911">
            <v>2973</v>
          </cell>
          <cell r="E2911" t="str">
            <v>2021-05-21</v>
          </cell>
          <cell r="F2911">
            <v>7728</v>
          </cell>
          <cell r="G2911" t="str">
            <v>SGB-Bank</v>
          </cell>
          <cell r="H2911">
            <v>44701</v>
          </cell>
        </row>
        <row r="2912">
          <cell r="D2912">
            <v>2974</v>
          </cell>
          <cell r="E2912" t="str">
            <v>2021-05-21</v>
          </cell>
          <cell r="F2912">
            <v>3680</v>
          </cell>
          <cell r="G2912" t="str">
            <v>SGB-Bank</v>
          </cell>
          <cell r="H2912">
            <v>45432</v>
          </cell>
        </row>
        <row r="2913">
          <cell r="D2913">
            <v>2975</v>
          </cell>
          <cell r="E2913" t="str">
            <v>2021-05-21</v>
          </cell>
          <cell r="F2913">
            <v>13800</v>
          </cell>
          <cell r="G2913" t="str">
            <v>SGB-Bank</v>
          </cell>
          <cell r="H2913">
            <v>44792</v>
          </cell>
        </row>
        <row r="2914">
          <cell r="D2914">
            <v>2976</v>
          </cell>
          <cell r="E2914" t="str">
            <v>2021-05-21</v>
          </cell>
          <cell r="F2914">
            <v>4416</v>
          </cell>
          <cell r="G2914" t="str">
            <v>SGB-Bank</v>
          </cell>
          <cell r="H2914">
            <v>44792</v>
          </cell>
        </row>
        <row r="2915">
          <cell r="D2915">
            <v>2977</v>
          </cell>
          <cell r="E2915" t="str">
            <v>2021-05-21</v>
          </cell>
          <cell r="F2915">
            <v>46000</v>
          </cell>
          <cell r="G2915" t="str">
            <v>SGB-Bank</v>
          </cell>
          <cell r="H2915">
            <v>45463</v>
          </cell>
        </row>
        <row r="2916">
          <cell r="D2916">
            <v>2978</v>
          </cell>
          <cell r="E2916" t="str">
            <v>2021-05-21</v>
          </cell>
          <cell r="F2916">
            <v>29440</v>
          </cell>
          <cell r="G2916" t="str">
            <v>SGB-Bank</v>
          </cell>
          <cell r="H2916">
            <v>45023</v>
          </cell>
        </row>
        <row r="2917">
          <cell r="D2917">
            <v>2979</v>
          </cell>
          <cell r="E2917" t="str">
            <v>2021-05-21</v>
          </cell>
          <cell r="F2917">
            <v>4600</v>
          </cell>
          <cell r="G2917" t="str">
            <v>SGB-Bank</v>
          </cell>
          <cell r="H2917">
            <v>44561</v>
          </cell>
        </row>
        <row r="2918">
          <cell r="D2918">
            <v>2980</v>
          </cell>
          <cell r="E2918" t="str">
            <v>2021-05-21</v>
          </cell>
          <cell r="F2918">
            <v>3680</v>
          </cell>
          <cell r="G2918" t="str">
            <v>SGB-Bank</v>
          </cell>
          <cell r="H2918">
            <v>45135</v>
          </cell>
        </row>
        <row r="2919">
          <cell r="D2919">
            <v>2981</v>
          </cell>
          <cell r="E2919" t="str">
            <v>2021-05-21</v>
          </cell>
          <cell r="F2919">
            <v>18400</v>
          </cell>
          <cell r="G2919" t="str">
            <v>SGB-Bank</v>
          </cell>
          <cell r="H2919">
            <v>44701</v>
          </cell>
        </row>
        <row r="2920">
          <cell r="D2920">
            <v>2982</v>
          </cell>
          <cell r="E2920" t="str">
            <v>2021-05-21</v>
          </cell>
          <cell r="F2920">
            <v>23000</v>
          </cell>
          <cell r="G2920" t="str">
            <v>SGB-Bank</v>
          </cell>
          <cell r="H2920">
            <v>45763</v>
          </cell>
        </row>
        <row r="2921">
          <cell r="D2921">
            <v>2983</v>
          </cell>
          <cell r="E2921" t="str">
            <v>2021-05-21</v>
          </cell>
          <cell r="F2921">
            <v>3680</v>
          </cell>
          <cell r="G2921" t="str">
            <v>SGB-Bank</v>
          </cell>
          <cell r="H2921">
            <v>44791</v>
          </cell>
        </row>
        <row r="2922">
          <cell r="D2922">
            <v>2984</v>
          </cell>
          <cell r="E2922" t="str">
            <v>2021-05-21</v>
          </cell>
          <cell r="F2922">
            <v>34408</v>
          </cell>
          <cell r="G2922" t="str">
            <v>SGB-Bank</v>
          </cell>
          <cell r="H2922">
            <v>45293</v>
          </cell>
        </row>
        <row r="2923">
          <cell r="D2923">
            <v>2985</v>
          </cell>
          <cell r="E2923" t="str">
            <v>2021-05-24</v>
          </cell>
          <cell r="F2923">
            <v>4784</v>
          </cell>
          <cell r="G2923" t="str">
            <v>SGB-Bank</v>
          </cell>
          <cell r="H2923">
            <v>44770</v>
          </cell>
        </row>
        <row r="2924">
          <cell r="D2924">
            <v>2986</v>
          </cell>
          <cell r="E2924" t="str">
            <v>2021-05-24</v>
          </cell>
          <cell r="F2924">
            <v>46000</v>
          </cell>
          <cell r="G2924" t="str">
            <v>SGB-Bank</v>
          </cell>
          <cell r="H2924">
            <v>45892</v>
          </cell>
        </row>
        <row r="2925">
          <cell r="D2925">
            <v>2987</v>
          </cell>
          <cell r="E2925" t="str">
            <v>2021-05-24</v>
          </cell>
          <cell r="F2925">
            <v>9200</v>
          </cell>
          <cell r="G2925" t="str">
            <v>SGB-Bank</v>
          </cell>
          <cell r="H2925">
            <v>45373</v>
          </cell>
        </row>
        <row r="2926">
          <cell r="D2926">
            <v>2988</v>
          </cell>
          <cell r="E2926" t="str">
            <v>2021-05-24</v>
          </cell>
          <cell r="F2926">
            <v>18400</v>
          </cell>
          <cell r="G2926" t="str">
            <v>SGB-Bank</v>
          </cell>
          <cell r="H2926">
            <v>45435</v>
          </cell>
        </row>
        <row r="2927">
          <cell r="D2927">
            <v>2989</v>
          </cell>
          <cell r="E2927" t="str">
            <v>2021-05-24</v>
          </cell>
          <cell r="F2927">
            <v>27416</v>
          </cell>
          <cell r="G2927" t="str">
            <v>SGB-Bank</v>
          </cell>
          <cell r="H2927">
            <v>45818</v>
          </cell>
        </row>
        <row r="2928">
          <cell r="D2928">
            <v>2990</v>
          </cell>
          <cell r="E2928" t="str">
            <v>2021-05-24</v>
          </cell>
          <cell r="F2928">
            <v>14720</v>
          </cell>
          <cell r="G2928" t="str">
            <v>SGB-Bank</v>
          </cell>
          <cell r="H2928">
            <v>45198</v>
          </cell>
        </row>
        <row r="2929">
          <cell r="D2929">
            <v>2991</v>
          </cell>
          <cell r="E2929" t="str">
            <v>2021-05-24</v>
          </cell>
          <cell r="F2929">
            <v>55200</v>
          </cell>
          <cell r="G2929" t="str">
            <v>SGB-Bank</v>
          </cell>
          <cell r="H2929">
            <v>45884</v>
          </cell>
        </row>
        <row r="2930">
          <cell r="D2930">
            <v>2992</v>
          </cell>
          <cell r="E2930" t="str">
            <v>2021-05-24</v>
          </cell>
          <cell r="F2930">
            <v>18584</v>
          </cell>
          <cell r="G2930" t="str">
            <v>SGB-Bank</v>
          </cell>
          <cell r="H2930">
            <v>45363</v>
          </cell>
        </row>
        <row r="2931">
          <cell r="D2931">
            <v>2993</v>
          </cell>
          <cell r="E2931" t="str">
            <v>2021-05-24</v>
          </cell>
          <cell r="F2931">
            <v>18400</v>
          </cell>
          <cell r="G2931" t="str">
            <v>SGB-Bank</v>
          </cell>
          <cell r="H2931">
            <v>44886</v>
          </cell>
        </row>
        <row r="2932">
          <cell r="D2932">
            <v>2994</v>
          </cell>
          <cell r="E2932" t="str">
            <v>2021-05-25</v>
          </cell>
          <cell r="F2932">
            <v>5520</v>
          </cell>
          <cell r="G2932" t="str">
            <v>SGB-Bank</v>
          </cell>
          <cell r="H2932">
            <v>45502</v>
          </cell>
        </row>
        <row r="2933">
          <cell r="D2933">
            <v>2995</v>
          </cell>
          <cell r="E2933" t="str">
            <v>2021-05-25</v>
          </cell>
          <cell r="F2933">
            <v>3680</v>
          </cell>
          <cell r="G2933" t="str">
            <v>SGB-Bank</v>
          </cell>
          <cell r="H2933">
            <v>45436</v>
          </cell>
        </row>
        <row r="2934">
          <cell r="D2934">
            <v>2996</v>
          </cell>
          <cell r="E2934" t="str">
            <v>2021-05-25</v>
          </cell>
          <cell r="F2934">
            <v>9200</v>
          </cell>
          <cell r="G2934" t="str">
            <v>SGB-Bank</v>
          </cell>
          <cell r="H2934">
            <v>45195</v>
          </cell>
        </row>
        <row r="2935">
          <cell r="D2935">
            <v>2997</v>
          </cell>
          <cell r="E2935" t="str">
            <v>2021-05-25</v>
          </cell>
          <cell r="F2935">
            <v>2576</v>
          </cell>
          <cell r="G2935" t="str">
            <v>SGB-Bank</v>
          </cell>
          <cell r="H2935">
            <v>45278</v>
          </cell>
        </row>
        <row r="2936">
          <cell r="D2936">
            <v>2998</v>
          </cell>
          <cell r="E2936" t="str">
            <v>2021-05-25</v>
          </cell>
          <cell r="F2936">
            <v>27600</v>
          </cell>
          <cell r="G2936" t="str">
            <v>SGB-Bank</v>
          </cell>
          <cell r="H2936">
            <v>45070</v>
          </cell>
        </row>
        <row r="2937">
          <cell r="D2937">
            <v>2999</v>
          </cell>
          <cell r="E2937" t="str">
            <v>2021-05-25</v>
          </cell>
          <cell r="F2937">
            <v>64400</v>
          </cell>
          <cell r="G2937" t="str">
            <v>SGB-Bank</v>
          </cell>
          <cell r="H2937">
            <v>45615</v>
          </cell>
        </row>
        <row r="2938">
          <cell r="D2938">
            <v>3000</v>
          </cell>
          <cell r="E2938" t="str">
            <v>2021-05-25</v>
          </cell>
          <cell r="F2938">
            <v>36800</v>
          </cell>
          <cell r="G2938" t="str">
            <v>SGB-Bank</v>
          </cell>
          <cell r="H2938">
            <v>44901</v>
          </cell>
        </row>
        <row r="2939">
          <cell r="D2939">
            <v>3001</v>
          </cell>
          <cell r="E2939" t="str">
            <v>2021-05-25</v>
          </cell>
          <cell r="F2939">
            <v>7360</v>
          </cell>
          <cell r="G2939" t="str">
            <v>SGB-Bank</v>
          </cell>
          <cell r="H2939">
            <v>45159</v>
          </cell>
        </row>
        <row r="2940">
          <cell r="D2940">
            <v>3002</v>
          </cell>
          <cell r="E2940" t="str">
            <v>2021-05-24</v>
          </cell>
          <cell r="F2940">
            <v>20240</v>
          </cell>
          <cell r="G2940" t="str">
            <v>SGB-Bank</v>
          </cell>
          <cell r="H2940">
            <v>44704</v>
          </cell>
        </row>
        <row r="2941">
          <cell r="D2941">
            <v>3003</v>
          </cell>
          <cell r="E2941" t="str">
            <v>2021-05-17</v>
          </cell>
          <cell r="F2941">
            <v>11040</v>
          </cell>
          <cell r="G2941" t="str">
            <v>SGB-Bank</v>
          </cell>
          <cell r="H2941">
            <v>45503</v>
          </cell>
        </row>
        <row r="2942">
          <cell r="D2942">
            <v>3004</v>
          </cell>
          <cell r="E2942" t="str">
            <v>2021-05-19</v>
          </cell>
          <cell r="F2942">
            <v>11040</v>
          </cell>
          <cell r="G2942" t="str">
            <v>SGB-Bank</v>
          </cell>
          <cell r="H2942">
            <v>44699</v>
          </cell>
        </row>
        <row r="2943">
          <cell r="D2943">
            <v>3005</v>
          </cell>
          <cell r="E2943" t="str">
            <v>2021-05-19</v>
          </cell>
          <cell r="F2943">
            <v>36800</v>
          </cell>
          <cell r="G2943" t="str">
            <v>SGB-Bank</v>
          </cell>
          <cell r="H2943">
            <v>44925</v>
          </cell>
        </row>
        <row r="2944">
          <cell r="D2944">
            <v>3006</v>
          </cell>
          <cell r="E2944" t="str">
            <v>2021-05-19</v>
          </cell>
          <cell r="F2944">
            <v>92000</v>
          </cell>
          <cell r="G2944" t="str">
            <v>SGB-Bank</v>
          </cell>
          <cell r="H2944">
            <v>45474</v>
          </cell>
        </row>
        <row r="2945">
          <cell r="D2945">
            <v>3007</v>
          </cell>
          <cell r="E2945" t="str">
            <v>2021-05-21</v>
          </cell>
          <cell r="F2945">
            <v>29440</v>
          </cell>
          <cell r="G2945" t="str">
            <v>SGB-Bank</v>
          </cell>
          <cell r="H2945">
            <v>45503</v>
          </cell>
        </row>
        <row r="2946">
          <cell r="D2946">
            <v>3008</v>
          </cell>
          <cell r="E2946" t="str">
            <v>2021-05-24</v>
          </cell>
          <cell r="F2946">
            <v>23920</v>
          </cell>
          <cell r="G2946" t="str">
            <v>SGB-Bank</v>
          </cell>
          <cell r="H2946">
            <v>44704</v>
          </cell>
        </row>
        <row r="2947">
          <cell r="D2947">
            <v>3009</v>
          </cell>
          <cell r="E2947" t="str">
            <v>2021-05-25</v>
          </cell>
          <cell r="F2947">
            <v>27600</v>
          </cell>
          <cell r="G2947" t="str">
            <v>SGB-Bank</v>
          </cell>
          <cell r="H2947">
            <v>45503</v>
          </cell>
        </row>
        <row r="2948">
          <cell r="D2948">
            <v>3010</v>
          </cell>
          <cell r="E2948" t="str">
            <v>2021-05-25</v>
          </cell>
          <cell r="F2948">
            <v>36800</v>
          </cell>
          <cell r="G2948" t="str">
            <v>SGB-Bank</v>
          </cell>
          <cell r="H2948">
            <v>45527</v>
          </cell>
        </row>
        <row r="2949">
          <cell r="D2949">
            <v>3011</v>
          </cell>
          <cell r="E2949" t="str">
            <v>2021-05-24</v>
          </cell>
          <cell r="F2949">
            <v>2760</v>
          </cell>
          <cell r="G2949" t="str">
            <v>Bank Spółdzielczy w Brodnicy</v>
          </cell>
          <cell r="H2949">
            <v>45874</v>
          </cell>
        </row>
        <row r="2950">
          <cell r="D2950">
            <v>3012</v>
          </cell>
          <cell r="E2950" t="str">
            <v>2021-05-24</v>
          </cell>
          <cell r="F2950">
            <v>2208</v>
          </cell>
          <cell r="G2950" t="str">
            <v>Bank Spółdzielczy w Brodnicy</v>
          </cell>
          <cell r="H2950">
            <v>45442</v>
          </cell>
        </row>
        <row r="2951">
          <cell r="D2951">
            <v>3013</v>
          </cell>
          <cell r="E2951" t="str">
            <v>2021-05-24</v>
          </cell>
          <cell r="F2951">
            <v>7360</v>
          </cell>
          <cell r="G2951" t="str">
            <v>Bank Spółdzielczy w Brodnicy</v>
          </cell>
          <cell r="H2951">
            <v>45434</v>
          </cell>
        </row>
        <row r="2952">
          <cell r="D2952">
            <v>3014</v>
          </cell>
          <cell r="E2952" t="str">
            <v>2021-05-24</v>
          </cell>
          <cell r="F2952">
            <v>7360</v>
          </cell>
          <cell r="G2952" t="str">
            <v>Bank Spółdzielczy w Brodnicy</v>
          </cell>
          <cell r="H2952">
            <v>45427</v>
          </cell>
        </row>
        <row r="2953">
          <cell r="D2953">
            <v>3015</v>
          </cell>
          <cell r="E2953" t="str">
            <v>2021-05-21</v>
          </cell>
          <cell r="F2953">
            <v>73600</v>
          </cell>
          <cell r="G2953" t="str">
            <v>Bank Spółdzielczy w Brodnicy</v>
          </cell>
          <cell r="H2953">
            <v>45281</v>
          </cell>
        </row>
        <row r="2954">
          <cell r="D2954">
            <v>3016</v>
          </cell>
          <cell r="E2954" t="str">
            <v>2021-05-24</v>
          </cell>
          <cell r="F2954">
            <v>27600</v>
          </cell>
          <cell r="G2954" t="str">
            <v>Bank Spółdzielczy w Brodnicy</v>
          </cell>
          <cell r="H2954">
            <v>44680</v>
          </cell>
        </row>
        <row r="2955">
          <cell r="D2955">
            <v>3017</v>
          </cell>
          <cell r="E2955" t="str">
            <v>2021-05-25</v>
          </cell>
          <cell r="F2955">
            <v>25760</v>
          </cell>
          <cell r="G2955" t="str">
            <v>Bank Spółdzielczy w Brodnicy</v>
          </cell>
          <cell r="H2955">
            <v>45407</v>
          </cell>
        </row>
        <row r="2956">
          <cell r="D2956">
            <v>3018</v>
          </cell>
          <cell r="E2956" t="str">
            <v>2021-05-21</v>
          </cell>
          <cell r="F2956">
            <v>3680</v>
          </cell>
          <cell r="G2956" t="str">
            <v>Bank Spółdzielczy w Brodnicy</v>
          </cell>
          <cell r="H2956">
            <v>45077</v>
          </cell>
        </row>
        <row r="2957">
          <cell r="D2957">
            <v>3019</v>
          </cell>
          <cell r="E2957" t="str">
            <v>2021-05-25</v>
          </cell>
          <cell r="F2957">
            <v>7360</v>
          </cell>
          <cell r="G2957" t="str">
            <v>Bank Spółdzielczy w Brodnicy</v>
          </cell>
          <cell r="H2957">
            <v>44840</v>
          </cell>
        </row>
        <row r="2958">
          <cell r="D2958">
            <v>3020</v>
          </cell>
          <cell r="E2958" t="str">
            <v>2021-05-25</v>
          </cell>
          <cell r="F2958">
            <v>3680</v>
          </cell>
          <cell r="G2958" t="str">
            <v>Bank Spółdzielczy w Brodnicy</v>
          </cell>
          <cell r="H2958">
            <v>45747</v>
          </cell>
        </row>
        <row r="2959">
          <cell r="D2959">
            <v>3021</v>
          </cell>
          <cell r="E2959" t="str">
            <v>2021-05-24</v>
          </cell>
          <cell r="F2959">
            <v>12880</v>
          </cell>
          <cell r="G2959" t="str">
            <v>Bank Spółdzielczy w Brodnicy</v>
          </cell>
          <cell r="H2959">
            <v>45427</v>
          </cell>
        </row>
        <row r="2960">
          <cell r="D2960">
            <v>3022</v>
          </cell>
          <cell r="E2960" t="str">
            <v>2021-05-10</v>
          </cell>
          <cell r="F2960">
            <v>156400</v>
          </cell>
          <cell r="G2960" t="str">
            <v>mBank SA</v>
          </cell>
          <cell r="H2960">
            <v>45422</v>
          </cell>
        </row>
        <row r="2961">
          <cell r="D2961">
            <v>3023</v>
          </cell>
          <cell r="E2961" t="str">
            <v>2021-05-26</v>
          </cell>
          <cell r="F2961">
            <v>36800</v>
          </cell>
          <cell r="G2961" t="str">
            <v>Alior Bank S.A.</v>
          </cell>
          <cell r="H2961">
            <v>45151</v>
          </cell>
        </row>
        <row r="2962">
          <cell r="D2962">
            <v>3024</v>
          </cell>
          <cell r="E2962" t="str">
            <v>2021-05-26</v>
          </cell>
          <cell r="F2962">
            <v>7360</v>
          </cell>
          <cell r="G2962" t="str">
            <v>Bank Polskiej Spółdzielczości</v>
          </cell>
          <cell r="H2962">
            <v>44705</v>
          </cell>
        </row>
        <row r="2963">
          <cell r="D2963">
            <v>3025</v>
          </cell>
          <cell r="E2963" t="str">
            <v>2021-05-25</v>
          </cell>
          <cell r="F2963">
            <v>36800</v>
          </cell>
          <cell r="G2963" t="str">
            <v>Bank Polskiej Spółdzielczości</v>
          </cell>
          <cell r="H2963">
            <v>45747</v>
          </cell>
        </row>
        <row r="2964">
          <cell r="D2964">
            <v>3026</v>
          </cell>
          <cell r="E2964" t="str">
            <v>2021-05-26</v>
          </cell>
          <cell r="F2964">
            <v>13800</v>
          </cell>
          <cell r="G2964" t="str">
            <v>Bank Spółdzielczy w Brodnicy</v>
          </cell>
          <cell r="H2964">
            <v>45777</v>
          </cell>
        </row>
        <row r="2965">
          <cell r="D2965">
            <v>3027</v>
          </cell>
          <cell r="E2965" t="str">
            <v>2021-05-26</v>
          </cell>
          <cell r="F2965">
            <v>18400</v>
          </cell>
          <cell r="G2965" t="str">
            <v>Bank Spółdzielczy w Brodnicy</v>
          </cell>
          <cell r="H2965">
            <v>44839</v>
          </cell>
        </row>
        <row r="2966">
          <cell r="D2966">
            <v>3028</v>
          </cell>
          <cell r="E2966" t="str">
            <v>2021-05-20</v>
          </cell>
          <cell r="F2966">
            <v>7360</v>
          </cell>
          <cell r="G2966" t="str">
            <v>Bank Spółdzielczy w Brodnicy</v>
          </cell>
          <cell r="H2966">
            <v>45747</v>
          </cell>
        </row>
        <row r="2967">
          <cell r="D2967">
            <v>3029</v>
          </cell>
          <cell r="E2967" t="str">
            <v>2021-05-26</v>
          </cell>
          <cell r="F2967">
            <v>2760</v>
          </cell>
          <cell r="G2967" t="str">
            <v>Bank Spółdzielczy w Brodnicy</v>
          </cell>
          <cell r="H2967">
            <v>45434</v>
          </cell>
        </row>
        <row r="2968">
          <cell r="D2968">
            <v>3030</v>
          </cell>
          <cell r="E2968" t="str">
            <v>2021-05-27</v>
          </cell>
          <cell r="F2968">
            <v>5520</v>
          </cell>
          <cell r="G2968" t="str">
            <v>Bank Polskiej Spółdzielczości</v>
          </cell>
          <cell r="H2968">
            <v>44894</v>
          </cell>
        </row>
        <row r="2969">
          <cell r="D2969">
            <v>3031</v>
          </cell>
          <cell r="E2969" t="str">
            <v>2021-05-27</v>
          </cell>
          <cell r="F2969">
            <v>3680</v>
          </cell>
          <cell r="G2969" t="str">
            <v>Bank Polskiej Spółdzielczości</v>
          </cell>
          <cell r="H2969">
            <v>45895</v>
          </cell>
        </row>
        <row r="2970">
          <cell r="D2970">
            <v>3032</v>
          </cell>
          <cell r="E2970" t="str">
            <v>2021-05-24</v>
          </cell>
          <cell r="F2970">
            <v>46000</v>
          </cell>
          <cell r="G2970" t="str">
            <v>BNP Paribas Bank Polska S.A</v>
          </cell>
          <cell r="H2970">
            <v>45801</v>
          </cell>
        </row>
        <row r="2971">
          <cell r="D2971">
            <v>3033</v>
          </cell>
          <cell r="E2971" t="str">
            <v>2021-05-27</v>
          </cell>
          <cell r="F2971">
            <v>165232</v>
          </cell>
          <cell r="G2971" t="str">
            <v>BNP Paribas Bank Polska S.A</v>
          </cell>
          <cell r="H2971">
            <v>45439</v>
          </cell>
        </row>
        <row r="2972">
          <cell r="D2972">
            <v>3034</v>
          </cell>
          <cell r="E2972" t="str">
            <v>2021-05-27</v>
          </cell>
          <cell r="F2972">
            <v>165232</v>
          </cell>
          <cell r="G2972" t="str">
            <v>BNP Paribas Bank Polska S.A</v>
          </cell>
          <cell r="H2972">
            <v>45439</v>
          </cell>
        </row>
        <row r="2973">
          <cell r="D2973">
            <v>3035</v>
          </cell>
          <cell r="E2973" t="str">
            <v>2021-05-21</v>
          </cell>
          <cell r="F2973">
            <v>165416</v>
          </cell>
          <cell r="G2973" t="str">
            <v>BNP Paribas Bank Polska S.A</v>
          </cell>
          <cell r="H2973">
            <v>44702</v>
          </cell>
        </row>
        <row r="2974">
          <cell r="D2974">
            <v>3036</v>
          </cell>
          <cell r="E2974" t="str">
            <v>2021-05-24</v>
          </cell>
          <cell r="F2974">
            <v>18400</v>
          </cell>
          <cell r="G2974" t="str">
            <v>BNP Paribas Bank Polska S.A</v>
          </cell>
          <cell r="H2974">
            <v>45436</v>
          </cell>
        </row>
        <row r="2975">
          <cell r="D2975">
            <v>3055</v>
          </cell>
          <cell r="E2975" t="str">
            <v>2021-05-24</v>
          </cell>
          <cell r="F2975">
            <v>55200</v>
          </cell>
          <cell r="G2975" t="str">
            <v>BNP Paribas Bank Polska S.A</v>
          </cell>
          <cell r="H2975">
            <v>45098</v>
          </cell>
        </row>
        <row r="2976">
          <cell r="D2976">
            <v>3038</v>
          </cell>
          <cell r="E2976" t="str">
            <v>2021-05-26</v>
          </cell>
          <cell r="F2976">
            <v>36800</v>
          </cell>
          <cell r="G2976" t="str">
            <v>BNP Paribas Bank Polska S.A</v>
          </cell>
          <cell r="H2976">
            <v>45438</v>
          </cell>
        </row>
        <row r="2977">
          <cell r="D2977">
            <v>3039</v>
          </cell>
          <cell r="E2977" t="str">
            <v>2021-05-26</v>
          </cell>
          <cell r="F2977">
            <v>55200</v>
          </cell>
          <cell r="G2977" t="str">
            <v>BNP Paribas Bank Polska S.A</v>
          </cell>
          <cell r="H2977">
            <v>45438</v>
          </cell>
        </row>
        <row r="2978">
          <cell r="D2978">
            <v>3040</v>
          </cell>
          <cell r="E2978" t="str">
            <v>2021-05-27</v>
          </cell>
          <cell r="F2978">
            <v>128800</v>
          </cell>
          <cell r="G2978" t="str">
            <v>BNP Paribas Bank Polska S.A</v>
          </cell>
          <cell r="H2978">
            <v>45802</v>
          </cell>
        </row>
        <row r="2979">
          <cell r="D2979">
            <v>3041</v>
          </cell>
          <cell r="E2979" t="str">
            <v>2021-05-27</v>
          </cell>
          <cell r="F2979">
            <v>55200</v>
          </cell>
          <cell r="G2979" t="str">
            <v>BNP Paribas Bank Polska S.A</v>
          </cell>
          <cell r="H2979">
            <v>45341</v>
          </cell>
        </row>
        <row r="2980">
          <cell r="D2980">
            <v>3042</v>
          </cell>
          <cell r="E2980" t="str">
            <v>2021-05-26</v>
          </cell>
          <cell r="F2980">
            <v>83904</v>
          </cell>
          <cell r="G2980" t="str">
            <v>BNP Paribas Bank Polska S.A</v>
          </cell>
          <cell r="H2980">
            <v>48141</v>
          </cell>
        </row>
        <row r="2981">
          <cell r="D2981">
            <v>3043</v>
          </cell>
          <cell r="E2981" t="str">
            <v>2021-05-27</v>
          </cell>
          <cell r="F2981">
            <v>11923.2</v>
          </cell>
          <cell r="G2981" t="str">
            <v>BNP Paribas Bank Polska S.A</v>
          </cell>
          <cell r="H2981">
            <v>46990</v>
          </cell>
        </row>
        <row r="2982">
          <cell r="D2982">
            <v>3044</v>
          </cell>
          <cell r="E2982" t="str">
            <v>2021-05-27</v>
          </cell>
          <cell r="F2982">
            <v>5520</v>
          </cell>
          <cell r="G2982" t="str">
            <v>Bank Spółdzielczy w Brodnicy</v>
          </cell>
          <cell r="H2982">
            <v>45063</v>
          </cell>
        </row>
        <row r="2983">
          <cell r="D2983">
            <v>3045</v>
          </cell>
          <cell r="E2983" t="str">
            <v>2021-05-27</v>
          </cell>
          <cell r="F2983">
            <v>3680</v>
          </cell>
          <cell r="G2983" t="str">
            <v>Bank Spółdzielczy w Brodnicy</v>
          </cell>
          <cell r="H2983">
            <v>44987</v>
          </cell>
        </row>
        <row r="2984">
          <cell r="D2984">
            <v>3046</v>
          </cell>
          <cell r="E2984" t="str">
            <v>2021-05-27</v>
          </cell>
          <cell r="F2984">
            <v>5520</v>
          </cell>
          <cell r="G2984" t="str">
            <v>Bank Spółdzielczy w Brodnicy</v>
          </cell>
          <cell r="H2984">
            <v>44712</v>
          </cell>
        </row>
        <row r="2985">
          <cell r="D2985">
            <v>3047</v>
          </cell>
          <cell r="E2985" t="str">
            <v>2021-05-28</v>
          </cell>
          <cell r="F2985">
            <v>7360</v>
          </cell>
          <cell r="G2985" t="str">
            <v>Bank Spółdzielczy w Brodnicy</v>
          </cell>
          <cell r="H2985">
            <v>45600</v>
          </cell>
        </row>
        <row r="2986">
          <cell r="D2986">
            <v>3048</v>
          </cell>
          <cell r="E2986" t="str">
            <v>2021-05-27</v>
          </cell>
          <cell r="F2986">
            <v>18400</v>
          </cell>
          <cell r="G2986" t="str">
            <v>Bank Polskiej Spółdzielczości</v>
          </cell>
          <cell r="H2986">
            <v>45435</v>
          </cell>
        </row>
        <row r="2987">
          <cell r="D2987">
            <v>3049</v>
          </cell>
          <cell r="E2987" t="str">
            <v>2021-05-27</v>
          </cell>
          <cell r="F2987">
            <v>7360</v>
          </cell>
          <cell r="G2987" t="str">
            <v>Bank Polskiej Spółdzielczości</v>
          </cell>
          <cell r="H2987">
            <v>45357</v>
          </cell>
        </row>
        <row r="2988">
          <cell r="D2988">
            <v>3050</v>
          </cell>
          <cell r="E2988" t="str">
            <v>2021-05-28</v>
          </cell>
          <cell r="F2988">
            <v>9200</v>
          </cell>
          <cell r="G2988" t="str">
            <v>Bank Polskiej Spółdzielczości</v>
          </cell>
          <cell r="H2988">
            <v>45438</v>
          </cell>
        </row>
        <row r="2989">
          <cell r="D2989">
            <v>3051</v>
          </cell>
          <cell r="E2989" t="str">
            <v>2021-05-28</v>
          </cell>
          <cell r="F2989">
            <v>46000</v>
          </cell>
          <cell r="G2989" t="str">
            <v>Bank Polskiej Spółdzielczości</v>
          </cell>
          <cell r="H2989">
            <v>45439</v>
          </cell>
        </row>
        <row r="2990">
          <cell r="D2990">
            <v>3052</v>
          </cell>
          <cell r="E2990" t="str">
            <v>2021-05-28</v>
          </cell>
          <cell r="F2990">
            <v>46000</v>
          </cell>
          <cell r="G2990" t="str">
            <v>Bank Polskiej Spółdzielczości</v>
          </cell>
          <cell r="H2990">
            <v>45439</v>
          </cell>
        </row>
        <row r="2991">
          <cell r="D2991">
            <v>3053</v>
          </cell>
          <cell r="E2991" t="str">
            <v>2021-05-28</v>
          </cell>
          <cell r="F2991">
            <v>23920</v>
          </cell>
          <cell r="G2991" t="str">
            <v>Bank Polskiej Spółdzielczości</v>
          </cell>
          <cell r="H2991">
            <v>45411</v>
          </cell>
        </row>
        <row r="2992">
          <cell r="D2992">
            <v>3054</v>
          </cell>
          <cell r="E2992" t="str">
            <v>2021-05-28</v>
          </cell>
          <cell r="F2992">
            <v>161920</v>
          </cell>
          <cell r="G2992" t="str">
            <v>BNP Paribas Bank Polska S.A</v>
          </cell>
          <cell r="H2992">
            <v>44709</v>
          </cell>
        </row>
        <row r="2993">
          <cell r="D2993">
            <v>3056</v>
          </cell>
          <cell r="E2993" t="str">
            <v>2021-05-20</v>
          </cell>
          <cell r="F2993">
            <v>18400</v>
          </cell>
          <cell r="G2993" t="str">
            <v>Bank Polskiej Spółdzielczości</v>
          </cell>
          <cell r="H2993">
            <v>44655</v>
          </cell>
        </row>
        <row r="2994">
          <cell r="D2994">
            <v>3057</v>
          </cell>
          <cell r="E2994" t="str">
            <v>2021-05-28</v>
          </cell>
          <cell r="F2994">
            <v>33120</v>
          </cell>
          <cell r="G2994" t="str">
            <v>Bank Polskiej Spółdzielczości</v>
          </cell>
          <cell r="H2994">
            <v>45411</v>
          </cell>
        </row>
        <row r="2995">
          <cell r="D2995">
            <v>3058</v>
          </cell>
          <cell r="E2995" t="str">
            <v>2021-05-28</v>
          </cell>
          <cell r="F2995">
            <v>36800</v>
          </cell>
          <cell r="G2995" t="str">
            <v>Bank Polskiej Spółdzielczości</v>
          </cell>
          <cell r="H2995">
            <v>45072</v>
          </cell>
        </row>
        <row r="2996">
          <cell r="D2996">
            <v>3059</v>
          </cell>
          <cell r="E2996" t="str">
            <v>2021-05-28</v>
          </cell>
          <cell r="F2996">
            <v>3680</v>
          </cell>
          <cell r="G2996" t="str">
            <v>Bank Polskiej Spółdzielczości</v>
          </cell>
          <cell r="H2996">
            <v>45425</v>
          </cell>
        </row>
        <row r="2997">
          <cell r="D2997">
            <v>3060</v>
          </cell>
          <cell r="E2997" t="str">
            <v>2021-05-28</v>
          </cell>
          <cell r="F2997">
            <v>11040</v>
          </cell>
          <cell r="G2997" t="str">
            <v>Bank Polskiej Spółdzielczości</v>
          </cell>
          <cell r="H2997">
            <v>45204</v>
          </cell>
        </row>
        <row r="2998">
          <cell r="D2998">
            <v>3061</v>
          </cell>
          <cell r="E2998" t="str">
            <v>2021-03-23</v>
          </cell>
          <cell r="F2998">
            <v>7360</v>
          </cell>
          <cell r="G2998" t="str">
            <v>Bank Spółdzielczy w Brodnicy</v>
          </cell>
          <cell r="H2998">
            <v>45726</v>
          </cell>
        </row>
        <row r="2999">
          <cell r="D2999">
            <v>3062</v>
          </cell>
          <cell r="E2999" t="str">
            <v>2021-04-08</v>
          </cell>
          <cell r="F2999">
            <v>22080</v>
          </cell>
          <cell r="G2999" t="str">
            <v>Bank Spółdzielczy w Brodnicy</v>
          </cell>
          <cell r="H2999">
            <v>44925</v>
          </cell>
        </row>
        <row r="3000">
          <cell r="D3000">
            <v>3063</v>
          </cell>
          <cell r="E3000" t="str">
            <v>2021-05-11</v>
          </cell>
          <cell r="F3000">
            <v>11040</v>
          </cell>
          <cell r="G3000" t="str">
            <v>Bank Spółdzielczy w Brodnicy</v>
          </cell>
          <cell r="H3000">
            <v>45657</v>
          </cell>
        </row>
        <row r="3001">
          <cell r="D3001">
            <v>3064</v>
          </cell>
          <cell r="E3001" t="str">
            <v>2021-04-01</v>
          </cell>
          <cell r="F3001">
            <v>31280</v>
          </cell>
          <cell r="G3001" t="str">
            <v>Bank Spółdzielczy w Brodnicy</v>
          </cell>
          <cell r="H3001">
            <v>45716</v>
          </cell>
        </row>
        <row r="3002">
          <cell r="D3002">
            <v>3065</v>
          </cell>
          <cell r="E3002" t="str">
            <v>2021-04-30</v>
          </cell>
          <cell r="F3002">
            <v>3680</v>
          </cell>
          <cell r="G3002" t="str">
            <v>Bank Spółdzielczy w Brodnicy</v>
          </cell>
          <cell r="H3002">
            <v>44676</v>
          </cell>
        </row>
        <row r="3003">
          <cell r="D3003">
            <v>3066</v>
          </cell>
          <cell r="E3003" t="str">
            <v>2021-05-06</v>
          </cell>
          <cell r="F3003">
            <v>12880</v>
          </cell>
          <cell r="G3003" t="str">
            <v>Bank Spółdzielczy w Brodnicy</v>
          </cell>
          <cell r="H3003">
            <v>45385</v>
          </cell>
        </row>
        <row r="3004">
          <cell r="D3004">
            <v>3067</v>
          </cell>
          <cell r="E3004" t="str">
            <v>2021-05-28</v>
          </cell>
          <cell r="F3004">
            <v>10120</v>
          </cell>
          <cell r="G3004" t="str">
            <v>Bank Spółdzielczy w Brodnicy</v>
          </cell>
          <cell r="H3004">
            <v>44707</v>
          </cell>
        </row>
        <row r="3005">
          <cell r="D3005">
            <v>3068</v>
          </cell>
          <cell r="E3005" t="str">
            <v>2021-05-19</v>
          </cell>
          <cell r="F3005">
            <v>27600</v>
          </cell>
          <cell r="G3005" t="str">
            <v>Bank Spółdzielczy w Brodnicy</v>
          </cell>
          <cell r="H3005">
            <v>45048</v>
          </cell>
        </row>
        <row r="3006">
          <cell r="D3006">
            <v>3069</v>
          </cell>
          <cell r="E3006" t="str">
            <v>2021-04-27</v>
          </cell>
          <cell r="F3006">
            <v>4600</v>
          </cell>
          <cell r="G3006" t="str">
            <v>Bank Spółdzielczy w Brodnicy</v>
          </cell>
          <cell r="H3006">
            <v>45747</v>
          </cell>
        </row>
        <row r="3007">
          <cell r="D3007">
            <v>3070</v>
          </cell>
          <cell r="E3007" t="str">
            <v>2021-05-28</v>
          </cell>
          <cell r="F3007">
            <v>9200</v>
          </cell>
          <cell r="G3007" t="str">
            <v>Bank Spółdzielczy w Brodnicy</v>
          </cell>
          <cell r="H3007">
            <v>45777</v>
          </cell>
        </row>
        <row r="3008">
          <cell r="D3008">
            <v>3071</v>
          </cell>
          <cell r="E3008" t="str">
            <v>2021-05-28</v>
          </cell>
          <cell r="F3008">
            <v>18400</v>
          </cell>
          <cell r="G3008" t="str">
            <v>Bank Spółdzielczy w Brodnicy</v>
          </cell>
          <cell r="H3008">
            <v>45482</v>
          </cell>
        </row>
        <row r="3009">
          <cell r="D3009">
            <v>3072</v>
          </cell>
          <cell r="E3009" t="str">
            <v>2021-05-27</v>
          </cell>
          <cell r="F3009">
            <v>14214</v>
          </cell>
          <cell r="G3009" t="str">
            <v>Bank Spółdzielczy w Brodnicy</v>
          </cell>
          <cell r="H3009">
            <v>47968</v>
          </cell>
        </row>
        <row r="3010">
          <cell r="D3010">
            <v>3073</v>
          </cell>
          <cell r="E3010" t="str">
            <v>2021-05-31</v>
          </cell>
          <cell r="F3010">
            <v>11040</v>
          </cell>
          <cell r="G3010" t="str">
            <v>Bank Polskiej Spółdzielczości</v>
          </cell>
          <cell r="H3010">
            <v>44701</v>
          </cell>
        </row>
        <row r="3011">
          <cell r="D3011">
            <v>3074</v>
          </cell>
          <cell r="E3011" t="str">
            <v>2021-05-31</v>
          </cell>
          <cell r="F3011">
            <v>2760</v>
          </cell>
          <cell r="G3011" t="str">
            <v>Bank Polskiej Spółdzielczości</v>
          </cell>
          <cell r="H3011">
            <v>45899</v>
          </cell>
        </row>
        <row r="3012">
          <cell r="D3012">
            <v>3075</v>
          </cell>
          <cell r="E3012" t="str">
            <v>2021-05-31</v>
          </cell>
          <cell r="F3012">
            <v>36800</v>
          </cell>
          <cell r="G3012" t="str">
            <v>Bank Polskiej Spółdzielczości</v>
          </cell>
          <cell r="H3012">
            <v>45000</v>
          </cell>
        </row>
        <row r="3013">
          <cell r="D3013">
            <v>3076</v>
          </cell>
          <cell r="E3013" t="str">
            <v>2021-05-17</v>
          </cell>
          <cell r="F3013">
            <v>676054.27</v>
          </cell>
          <cell r="G3013" t="str">
            <v>SGB-Bank</v>
          </cell>
          <cell r="H3013">
            <v>48059</v>
          </cell>
        </row>
        <row r="3014">
          <cell r="D3014">
            <v>3077</v>
          </cell>
          <cell r="E3014" t="str">
            <v>2021-05-26</v>
          </cell>
          <cell r="F3014">
            <v>23920</v>
          </cell>
          <cell r="G3014" t="str">
            <v>SGB-Bank</v>
          </cell>
          <cell r="H3014">
            <v>45258</v>
          </cell>
        </row>
        <row r="3015">
          <cell r="D3015">
            <v>3078</v>
          </cell>
          <cell r="E3015" t="str">
            <v>2021-05-27</v>
          </cell>
          <cell r="F3015">
            <v>27600</v>
          </cell>
          <cell r="G3015" t="str">
            <v>SGB-Bank</v>
          </cell>
          <cell r="H3015">
            <v>45438</v>
          </cell>
        </row>
        <row r="3016">
          <cell r="D3016">
            <v>3079</v>
          </cell>
          <cell r="E3016" t="str">
            <v>2021-05-27</v>
          </cell>
          <cell r="F3016">
            <v>14720</v>
          </cell>
          <cell r="G3016" t="str">
            <v>SGB-Bank</v>
          </cell>
          <cell r="H3016">
            <v>44707</v>
          </cell>
        </row>
        <row r="3017">
          <cell r="D3017">
            <v>3080</v>
          </cell>
          <cell r="E3017" t="str">
            <v>2021-05-26</v>
          </cell>
          <cell r="F3017">
            <v>4968</v>
          </cell>
          <cell r="G3017" t="str">
            <v>SGB-Bank</v>
          </cell>
          <cell r="H3017">
            <v>45124</v>
          </cell>
        </row>
        <row r="3018">
          <cell r="D3018">
            <v>3081</v>
          </cell>
          <cell r="E3018" t="str">
            <v>2021-05-26</v>
          </cell>
          <cell r="F3018">
            <v>55200</v>
          </cell>
          <cell r="G3018" t="str">
            <v>SGB-Bank</v>
          </cell>
          <cell r="H3018">
            <v>45792</v>
          </cell>
        </row>
        <row r="3019">
          <cell r="D3019">
            <v>3082</v>
          </cell>
          <cell r="E3019" t="str">
            <v>2021-05-26</v>
          </cell>
          <cell r="F3019">
            <v>143183</v>
          </cell>
          <cell r="G3019" t="str">
            <v>SGB-Bank</v>
          </cell>
          <cell r="H3019">
            <v>49856</v>
          </cell>
        </row>
        <row r="3020">
          <cell r="D3020">
            <v>3083</v>
          </cell>
          <cell r="E3020" t="str">
            <v>2021-05-26</v>
          </cell>
          <cell r="F3020">
            <v>34960</v>
          </cell>
          <cell r="G3020" t="str">
            <v>SGB-Bank</v>
          </cell>
          <cell r="H3020">
            <v>45888</v>
          </cell>
        </row>
        <row r="3021">
          <cell r="D3021">
            <v>3084</v>
          </cell>
          <cell r="E3021" t="str">
            <v>2021-05-26</v>
          </cell>
          <cell r="F3021">
            <v>55200</v>
          </cell>
          <cell r="G3021" t="str">
            <v>SGB-Bank</v>
          </cell>
          <cell r="H3021">
            <v>45889</v>
          </cell>
        </row>
        <row r="3022">
          <cell r="D3022">
            <v>3085</v>
          </cell>
          <cell r="E3022" t="str">
            <v>2021-05-26</v>
          </cell>
          <cell r="F3022">
            <v>11040</v>
          </cell>
          <cell r="G3022" t="str">
            <v>SGB-Bank</v>
          </cell>
          <cell r="H3022">
            <v>44957</v>
          </cell>
        </row>
        <row r="3023">
          <cell r="D3023">
            <v>3086</v>
          </cell>
          <cell r="E3023" t="str">
            <v>2021-05-26</v>
          </cell>
          <cell r="F3023">
            <v>27600</v>
          </cell>
          <cell r="G3023" t="str">
            <v>SGB-Bank</v>
          </cell>
          <cell r="H3023">
            <v>44706</v>
          </cell>
        </row>
        <row r="3024">
          <cell r="D3024">
            <v>3121</v>
          </cell>
          <cell r="E3024" t="str">
            <v>2021-05-27</v>
          </cell>
          <cell r="F3024">
            <v>115920</v>
          </cell>
          <cell r="G3024" t="str">
            <v>SGB-Bank</v>
          </cell>
          <cell r="H3024">
            <v>44867</v>
          </cell>
        </row>
        <row r="3025">
          <cell r="D3025">
            <v>3088</v>
          </cell>
          <cell r="E3025" t="str">
            <v>2021-05-27</v>
          </cell>
          <cell r="F3025">
            <v>16560</v>
          </cell>
          <cell r="G3025" t="str">
            <v>SGB-Bank</v>
          </cell>
          <cell r="H3025">
            <v>45438</v>
          </cell>
        </row>
        <row r="3026">
          <cell r="D3026">
            <v>3122</v>
          </cell>
          <cell r="E3026" t="str">
            <v>2021-05-27</v>
          </cell>
          <cell r="F3026">
            <v>890560</v>
          </cell>
          <cell r="G3026" t="str">
            <v>SGB-Bank</v>
          </cell>
          <cell r="H3026">
            <v>49824</v>
          </cell>
        </row>
        <row r="3027">
          <cell r="D3027">
            <v>3090</v>
          </cell>
          <cell r="E3027" t="str">
            <v>2021-05-27</v>
          </cell>
          <cell r="F3027">
            <v>5520</v>
          </cell>
          <cell r="G3027" t="str">
            <v>SGB-Bank</v>
          </cell>
          <cell r="H3027">
            <v>45435</v>
          </cell>
        </row>
        <row r="3028">
          <cell r="D3028">
            <v>3091</v>
          </cell>
          <cell r="E3028" t="str">
            <v>2021-05-24</v>
          </cell>
          <cell r="F3028">
            <v>18400</v>
          </cell>
          <cell r="G3028" t="str">
            <v>SGB-Bank</v>
          </cell>
          <cell r="H3028">
            <v>45892</v>
          </cell>
        </row>
        <row r="3029">
          <cell r="D3029">
            <v>3092</v>
          </cell>
          <cell r="E3029" t="str">
            <v>2021-05-27</v>
          </cell>
          <cell r="F3029">
            <v>14720</v>
          </cell>
          <cell r="G3029" t="str">
            <v>SGB-Bank</v>
          </cell>
          <cell r="H3029">
            <v>49780</v>
          </cell>
        </row>
        <row r="3030">
          <cell r="D3030">
            <v>3093</v>
          </cell>
          <cell r="E3030" t="str">
            <v>2021-05-27</v>
          </cell>
          <cell r="F3030">
            <v>12880</v>
          </cell>
          <cell r="G3030" t="str">
            <v>SGB-Bank</v>
          </cell>
          <cell r="H3030">
            <v>45443</v>
          </cell>
        </row>
        <row r="3031">
          <cell r="D3031">
            <v>3094</v>
          </cell>
          <cell r="E3031" t="str">
            <v>2021-05-27</v>
          </cell>
          <cell r="F3031">
            <v>147200</v>
          </cell>
          <cell r="G3031" t="str">
            <v>SGB-Bank</v>
          </cell>
          <cell r="H3031">
            <v>44727</v>
          </cell>
        </row>
        <row r="3032">
          <cell r="D3032">
            <v>3095</v>
          </cell>
          <cell r="E3032" t="str">
            <v>2021-05-27</v>
          </cell>
          <cell r="F3032">
            <v>6624</v>
          </cell>
          <cell r="G3032" t="str">
            <v>SGB-Bank</v>
          </cell>
          <cell r="H3032">
            <v>45394</v>
          </cell>
        </row>
        <row r="3033">
          <cell r="D3033">
            <v>3096</v>
          </cell>
          <cell r="E3033" t="str">
            <v>2021-05-26</v>
          </cell>
          <cell r="F3033">
            <v>22080</v>
          </cell>
          <cell r="G3033" t="str">
            <v>SGB-Bank</v>
          </cell>
          <cell r="H3033">
            <v>45526</v>
          </cell>
        </row>
        <row r="3034">
          <cell r="D3034">
            <v>3097</v>
          </cell>
          <cell r="E3034" t="str">
            <v>2021-05-27</v>
          </cell>
          <cell r="F3034">
            <v>5520</v>
          </cell>
          <cell r="G3034" t="str">
            <v>Bank Spółdzielczy w Brodnicy</v>
          </cell>
          <cell r="H3034">
            <v>45868</v>
          </cell>
        </row>
        <row r="3035">
          <cell r="D3035">
            <v>3098</v>
          </cell>
          <cell r="E3035" t="str">
            <v>2021-05-31</v>
          </cell>
          <cell r="F3035">
            <v>9200</v>
          </cell>
          <cell r="G3035" t="str">
            <v>Bank Spółdzielczy w Brodnicy</v>
          </cell>
          <cell r="H3035">
            <v>45777</v>
          </cell>
        </row>
        <row r="3036">
          <cell r="D3036">
            <v>3099</v>
          </cell>
          <cell r="E3036" t="str">
            <v>2021-05-28</v>
          </cell>
          <cell r="F3036">
            <v>3680</v>
          </cell>
          <cell r="G3036" t="str">
            <v>Bank Spółdzielczy w Brodnicy</v>
          </cell>
          <cell r="H3036">
            <v>44680</v>
          </cell>
        </row>
        <row r="3037">
          <cell r="D3037">
            <v>3100</v>
          </cell>
          <cell r="E3037" t="str">
            <v>2021-05-31</v>
          </cell>
          <cell r="F3037">
            <v>12880</v>
          </cell>
          <cell r="G3037" t="str">
            <v>Bank Spółdzielczy w Brodnicy</v>
          </cell>
          <cell r="H3037">
            <v>45301</v>
          </cell>
        </row>
        <row r="3038">
          <cell r="D3038">
            <v>3101</v>
          </cell>
          <cell r="E3038" t="str">
            <v>2021-05-28</v>
          </cell>
          <cell r="F3038">
            <v>19320</v>
          </cell>
          <cell r="G3038" t="str">
            <v>SGB-Bank</v>
          </cell>
          <cell r="H3038">
            <v>45384</v>
          </cell>
        </row>
        <row r="3039">
          <cell r="D3039">
            <v>3102</v>
          </cell>
          <cell r="E3039" t="str">
            <v>2021-05-28</v>
          </cell>
          <cell r="F3039">
            <v>55200</v>
          </cell>
          <cell r="G3039" t="str">
            <v>SGB-Bank</v>
          </cell>
          <cell r="H3039">
            <v>44561</v>
          </cell>
        </row>
        <row r="3040">
          <cell r="D3040">
            <v>3103</v>
          </cell>
          <cell r="E3040" t="str">
            <v>2021-05-28</v>
          </cell>
          <cell r="F3040">
            <v>3680</v>
          </cell>
          <cell r="G3040" t="str">
            <v>SGB-Bank</v>
          </cell>
          <cell r="H3040">
            <v>44698</v>
          </cell>
        </row>
        <row r="3041">
          <cell r="D3041">
            <v>3104</v>
          </cell>
          <cell r="E3041" t="str">
            <v>2021-05-28</v>
          </cell>
          <cell r="F3041">
            <v>55200</v>
          </cell>
          <cell r="G3041" t="str">
            <v>SGB-Bank</v>
          </cell>
          <cell r="H3041">
            <v>45616</v>
          </cell>
        </row>
        <row r="3042">
          <cell r="D3042">
            <v>3105</v>
          </cell>
          <cell r="E3042" t="str">
            <v>2021-05-28</v>
          </cell>
          <cell r="F3042">
            <v>9200</v>
          </cell>
          <cell r="G3042" t="str">
            <v>SGB-Bank</v>
          </cell>
          <cell r="H3042">
            <v>45432</v>
          </cell>
        </row>
        <row r="3043">
          <cell r="D3043">
            <v>3106</v>
          </cell>
          <cell r="E3043" t="str">
            <v>2021-05-28</v>
          </cell>
          <cell r="F3043">
            <v>22632</v>
          </cell>
          <cell r="G3043" t="str">
            <v>SGB-Bank</v>
          </cell>
          <cell r="H3043">
            <v>45744</v>
          </cell>
        </row>
        <row r="3044">
          <cell r="D3044">
            <v>3107</v>
          </cell>
          <cell r="E3044" t="str">
            <v>2021-05-31</v>
          </cell>
          <cell r="F3044">
            <v>9200</v>
          </cell>
          <cell r="G3044" t="str">
            <v>SGB-Bank</v>
          </cell>
          <cell r="H3044">
            <v>45747</v>
          </cell>
        </row>
        <row r="3045">
          <cell r="D3045">
            <v>3108</v>
          </cell>
          <cell r="E3045" t="str">
            <v>2021-05-31</v>
          </cell>
          <cell r="F3045">
            <v>9200</v>
          </cell>
          <cell r="G3045" t="str">
            <v>SGB-Bank</v>
          </cell>
          <cell r="H3045">
            <v>45443</v>
          </cell>
        </row>
        <row r="3046">
          <cell r="D3046">
            <v>3109</v>
          </cell>
          <cell r="E3046" t="str">
            <v>2021-05-31</v>
          </cell>
          <cell r="F3046">
            <v>19688</v>
          </cell>
          <cell r="G3046" t="str">
            <v>SGB-Bank</v>
          </cell>
          <cell r="H3046">
            <v>45837</v>
          </cell>
        </row>
        <row r="3047">
          <cell r="D3047">
            <v>3112</v>
          </cell>
          <cell r="E3047" t="str">
            <v>2021-05-31</v>
          </cell>
          <cell r="F3047">
            <v>18400</v>
          </cell>
          <cell r="G3047" t="str">
            <v>SGB-Bank</v>
          </cell>
          <cell r="H3047">
            <v>45586</v>
          </cell>
        </row>
        <row r="3048">
          <cell r="D3048">
            <v>3113</v>
          </cell>
          <cell r="E3048" t="str">
            <v>2021-05-31</v>
          </cell>
          <cell r="F3048">
            <v>12880</v>
          </cell>
          <cell r="G3048" t="str">
            <v>BNP Paribas Bank Polska S.A</v>
          </cell>
          <cell r="H3048">
            <v>45777</v>
          </cell>
        </row>
        <row r="3049">
          <cell r="D3049">
            <v>3114</v>
          </cell>
          <cell r="E3049" t="str">
            <v>2021-05-31</v>
          </cell>
          <cell r="F3049">
            <v>5520</v>
          </cell>
          <cell r="G3049" t="str">
            <v>Bank Spółdzielczy w Brodnicy</v>
          </cell>
          <cell r="H3049">
            <v>45441</v>
          </cell>
        </row>
        <row r="3050">
          <cell r="D3050">
            <v>3115</v>
          </cell>
          <cell r="E3050" t="str">
            <v>2021-05-31</v>
          </cell>
          <cell r="F3050">
            <v>18400</v>
          </cell>
          <cell r="G3050" t="str">
            <v>Bank Spółdzielczy w Brodnicy</v>
          </cell>
          <cell r="H3050">
            <v>44895</v>
          </cell>
        </row>
        <row r="3051">
          <cell r="D3051">
            <v>3116</v>
          </cell>
          <cell r="E3051" t="str">
            <v>2021-05-28</v>
          </cell>
          <cell r="F3051">
            <v>22632</v>
          </cell>
          <cell r="G3051" t="str">
            <v>SGB-Bank</v>
          </cell>
          <cell r="H3051">
            <v>44708</v>
          </cell>
        </row>
        <row r="3052">
          <cell r="D3052">
            <v>3117</v>
          </cell>
          <cell r="E3052" t="str">
            <v>2021-05-26</v>
          </cell>
          <cell r="F3052">
            <v>18400</v>
          </cell>
          <cell r="G3052" t="str">
            <v>SGB-Bank</v>
          </cell>
          <cell r="H3052">
            <v>45503</v>
          </cell>
        </row>
        <row r="3053">
          <cell r="D3053">
            <v>3118</v>
          </cell>
          <cell r="E3053" t="str">
            <v>2021-05-28</v>
          </cell>
          <cell r="F3053">
            <v>53279.59</v>
          </cell>
          <cell r="G3053" t="str">
            <v>SGB-Bank</v>
          </cell>
          <cell r="H3053">
            <v>45164</v>
          </cell>
        </row>
        <row r="3054">
          <cell r="D3054">
            <v>3119</v>
          </cell>
          <cell r="E3054" t="str">
            <v>2021-05-31</v>
          </cell>
          <cell r="F3054">
            <v>11040</v>
          </cell>
          <cell r="G3054" t="str">
            <v>SGB-Bank</v>
          </cell>
          <cell r="H3054">
            <v>45503</v>
          </cell>
        </row>
        <row r="3055">
          <cell r="D3055">
            <v>3120</v>
          </cell>
          <cell r="E3055" t="str">
            <v>2021-05-31</v>
          </cell>
          <cell r="F3055">
            <v>5520</v>
          </cell>
          <cell r="G3055" t="str">
            <v>SGB-Bank</v>
          </cell>
          <cell r="H3055">
            <v>45532</v>
          </cell>
        </row>
        <row r="3056">
          <cell r="D3056">
            <v>3123</v>
          </cell>
          <cell r="E3056" t="str">
            <v>2021-05-31</v>
          </cell>
          <cell r="F3056">
            <v>2944</v>
          </cell>
          <cell r="G3056" t="str">
            <v>SGB-Bank</v>
          </cell>
          <cell r="H3056">
            <v>44789</v>
          </cell>
        </row>
        <row r="3057">
          <cell r="D3057">
            <v>3124</v>
          </cell>
          <cell r="E3057" t="str">
            <v>2021-05-31</v>
          </cell>
          <cell r="F3057">
            <v>7360</v>
          </cell>
          <cell r="G3057" t="str">
            <v>Bank Spółdzielczy w Brodnicy</v>
          </cell>
          <cell r="H3057">
            <v>45777</v>
          </cell>
        </row>
        <row r="3058">
          <cell r="D3058">
            <v>3125</v>
          </cell>
          <cell r="E3058" t="str">
            <v>2021-05-31</v>
          </cell>
          <cell r="F3058">
            <v>4600</v>
          </cell>
          <cell r="G3058" t="str">
            <v>Bank Spółdzielczy w Brodnicy</v>
          </cell>
          <cell r="H3058">
            <v>44712</v>
          </cell>
        </row>
        <row r="3059">
          <cell r="D3059">
            <v>3126</v>
          </cell>
          <cell r="E3059" t="str">
            <v>2021-06-01</v>
          </cell>
          <cell r="F3059">
            <v>14168</v>
          </cell>
          <cell r="G3059" t="str">
            <v>Bank Polskiej Spółdzielczości</v>
          </cell>
          <cell r="H3059">
            <v>45412</v>
          </cell>
        </row>
        <row r="3060">
          <cell r="D3060">
            <v>3127</v>
          </cell>
          <cell r="E3060" t="str">
            <v>2021-06-01</v>
          </cell>
          <cell r="F3060">
            <v>5888</v>
          </cell>
          <cell r="G3060" t="str">
            <v>Bank Polskiej Spółdzielczości</v>
          </cell>
          <cell r="H3060">
            <v>45443</v>
          </cell>
        </row>
        <row r="3061">
          <cell r="D3061">
            <v>3128</v>
          </cell>
          <cell r="E3061" t="str">
            <v>2021-06-01</v>
          </cell>
          <cell r="F3061">
            <v>46000</v>
          </cell>
          <cell r="G3061" t="str">
            <v>Bank Polskiej Spółdzielczości</v>
          </cell>
          <cell r="H3061">
            <v>45440</v>
          </cell>
        </row>
        <row r="3062">
          <cell r="D3062">
            <v>3129</v>
          </cell>
          <cell r="E3062" t="str">
            <v>2021-05-31</v>
          </cell>
          <cell r="F3062">
            <v>416760</v>
          </cell>
          <cell r="G3062" t="str">
            <v>BNP Paribas Bank Polska S.A</v>
          </cell>
          <cell r="H3062">
            <v>47842</v>
          </cell>
        </row>
        <row r="3063">
          <cell r="D3063">
            <v>3130</v>
          </cell>
          <cell r="E3063" t="str">
            <v>2021-05-31</v>
          </cell>
          <cell r="F3063">
            <v>385423.14</v>
          </cell>
          <cell r="G3063" t="str">
            <v>BNP Paribas Bank Polska S.A</v>
          </cell>
          <cell r="H3063">
            <v>49754</v>
          </cell>
        </row>
        <row r="3064">
          <cell r="D3064">
            <v>3131</v>
          </cell>
          <cell r="E3064" t="str">
            <v>2021-06-01</v>
          </cell>
          <cell r="F3064">
            <v>10304</v>
          </cell>
          <cell r="G3064" t="str">
            <v>SGB-Bank</v>
          </cell>
          <cell r="H3064">
            <v>45443</v>
          </cell>
        </row>
        <row r="3065">
          <cell r="D3065">
            <v>3132</v>
          </cell>
          <cell r="E3065" t="str">
            <v>2021-06-01</v>
          </cell>
          <cell r="F3065">
            <v>2944</v>
          </cell>
          <cell r="G3065" t="str">
            <v>SGB-Bank</v>
          </cell>
          <cell r="H3065">
            <v>44804</v>
          </cell>
        </row>
        <row r="3066">
          <cell r="D3066">
            <v>3133</v>
          </cell>
          <cell r="E3066" t="str">
            <v>2021-05-27</v>
          </cell>
          <cell r="F3066">
            <v>27600</v>
          </cell>
          <cell r="G3066" t="str">
            <v>SGB-Bank</v>
          </cell>
          <cell r="H3066">
            <v>45291</v>
          </cell>
        </row>
        <row r="3067">
          <cell r="D3067">
            <v>3134</v>
          </cell>
          <cell r="E3067" t="str">
            <v>2021-06-01</v>
          </cell>
          <cell r="F3067">
            <v>6624</v>
          </cell>
          <cell r="G3067" t="str">
            <v>SGB-Bank</v>
          </cell>
          <cell r="H3067">
            <v>45807</v>
          </cell>
        </row>
        <row r="3068">
          <cell r="D3068">
            <v>3135</v>
          </cell>
          <cell r="E3068" t="str">
            <v>2021-06-01</v>
          </cell>
          <cell r="F3068">
            <v>9200</v>
          </cell>
          <cell r="G3068" t="str">
            <v>SGB-Bank</v>
          </cell>
          <cell r="H3068">
            <v>44712</v>
          </cell>
        </row>
        <row r="3069">
          <cell r="D3069">
            <v>3136</v>
          </cell>
          <cell r="E3069" t="str">
            <v>2021-06-01</v>
          </cell>
          <cell r="F3069">
            <v>156400</v>
          </cell>
          <cell r="G3069" t="str">
            <v>SGB-Bank</v>
          </cell>
          <cell r="H3069">
            <v>44804</v>
          </cell>
        </row>
        <row r="3070">
          <cell r="D3070">
            <v>3137</v>
          </cell>
          <cell r="E3070" t="str">
            <v>2021-06-01</v>
          </cell>
          <cell r="F3070">
            <v>7360</v>
          </cell>
          <cell r="G3070" t="str">
            <v>Bank Polskiej Spółdzielczości</v>
          </cell>
          <cell r="H3070">
            <v>44697</v>
          </cell>
        </row>
        <row r="3071">
          <cell r="D3071">
            <v>3138</v>
          </cell>
          <cell r="E3071" t="str">
            <v>2021-05-24</v>
          </cell>
          <cell r="F3071">
            <v>9200</v>
          </cell>
          <cell r="G3071" t="str">
            <v>Bank Polskiej Spółdzielczości</v>
          </cell>
          <cell r="H3071">
            <v>45068</v>
          </cell>
        </row>
        <row r="3072">
          <cell r="D3072">
            <v>3140</v>
          </cell>
          <cell r="E3072" t="str">
            <v>2021-06-02</v>
          </cell>
          <cell r="F3072">
            <v>5520</v>
          </cell>
          <cell r="G3072" t="str">
            <v>SGB-Bank</v>
          </cell>
          <cell r="H3072">
            <v>45457</v>
          </cell>
        </row>
        <row r="3073">
          <cell r="D3073">
            <v>3141</v>
          </cell>
          <cell r="E3073" t="str">
            <v>2021-06-01</v>
          </cell>
          <cell r="F3073">
            <v>14977.6</v>
          </cell>
          <cell r="G3073" t="str">
            <v>SGB-Bank</v>
          </cell>
          <cell r="H3073">
            <v>49755</v>
          </cell>
        </row>
        <row r="3074">
          <cell r="D3074">
            <v>3142</v>
          </cell>
          <cell r="E3074" t="str">
            <v>2021-06-01</v>
          </cell>
          <cell r="F3074">
            <v>9200</v>
          </cell>
          <cell r="G3074" t="str">
            <v>SGB-Bank</v>
          </cell>
          <cell r="H3074">
            <v>44804</v>
          </cell>
        </row>
        <row r="3075">
          <cell r="D3075">
            <v>3143</v>
          </cell>
          <cell r="E3075" t="str">
            <v>2021-06-02</v>
          </cell>
          <cell r="F3075">
            <v>3680</v>
          </cell>
          <cell r="G3075" t="str">
            <v>SGB-Bank</v>
          </cell>
          <cell r="H3075">
            <v>45902</v>
          </cell>
        </row>
        <row r="3076">
          <cell r="D3076">
            <v>3144</v>
          </cell>
          <cell r="E3076" t="str">
            <v>2021-06-02</v>
          </cell>
          <cell r="F3076">
            <v>2760</v>
          </cell>
          <cell r="G3076" t="str">
            <v>SGB-Bank</v>
          </cell>
          <cell r="H3076">
            <v>44805</v>
          </cell>
        </row>
        <row r="3077">
          <cell r="D3077">
            <v>3145</v>
          </cell>
          <cell r="E3077" t="str">
            <v>2021-06-01</v>
          </cell>
          <cell r="F3077">
            <v>19320</v>
          </cell>
          <cell r="G3077" t="str">
            <v>SGB-Bank</v>
          </cell>
          <cell r="H3077">
            <v>45470</v>
          </cell>
        </row>
        <row r="3078">
          <cell r="D3078">
            <v>3146</v>
          </cell>
          <cell r="E3078" t="str">
            <v>2021-06-02</v>
          </cell>
          <cell r="F3078">
            <v>14720</v>
          </cell>
          <cell r="G3078" t="str">
            <v>SGB-Bank</v>
          </cell>
          <cell r="H3078">
            <v>45889</v>
          </cell>
        </row>
        <row r="3079">
          <cell r="D3079">
            <v>3147</v>
          </cell>
          <cell r="E3079" t="str">
            <v>2021-05-27</v>
          </cell>
          <cell r="F3079">
            <v>7360</v>
          </cell>
          <cell r="G3079" t="str">
            <v>SGB-Bank</v>
          </cell>
          <cell r="H3079">
            <v>45535</v>
          </cell>
        </row>
        <row r="3080">
          <cell r="D3080">
            <v>3148</v>
          </cell>
          <cell r="E3080" t="str">
            <v>2021-06-02</v>
          </cell>
          <cell r="F3080">
            <v>9200</v>
          </cell>
          <cell r="G3080" t="str">
            <v>SGB-Bank</v>
          </cell>
          <cell r="H3080">
            <v>44708</v>
          </cell>
        </row>
        <row r="3081">
          <cell r="D3081">
            <v>3149</v>
          </cell>
          <cell r="E3081" t="str">
            <v>2021-05-26</v>
          </cell>
          <cell r="F3081">
            <v>18400</v>
          </cell>
          <cell r="G3081" t="str">
            <v>SGB-Bank</v>
          </cell>
          <cell r="H3081">
            <v>45412</v>
          </cell>
        </row>
        <row r="3082">
          <cell r="D3082">
            <v>3150</v>
          </cell>
          <cell r="E3082" t="str">
            <v>2021-06-01</v>
          </cell>
          <cell r="F3082">
            <v>88320</v>
          </cell>
          <cell r="G3082" t="str">
            <v>SGB-Bank</v>
          </cell>
          <cell r="H3082">
            <v>46142</v>
          </cell>
        </row>
        <row r="3083">
          <cell r="D3083">
            <v>3151</v>
          </cell>
          <cell r="E3083" t="str">
            <v>2021-06-04</v>
          </cell>
          <cell r="F3083">
            <v>4600</v>
          </cell>
          <cell r="G3083" t="str">
            <v>SGB-Bank</v>
          </cell>
          <cell r="H3083">
            <v>45019</v>
          </cell>
        </row>
        <row r="3084">
          <cell r="D3084">
            <v>3152</v>
          </cell>
          <cell r="E3084" t="str">
            <v>2021-06-04</v>
          </cell>
          <cell r="F3084">
            <v>24840</v>
          </cell>
          <cell r="G3084" t="str">
            <v>SGB-Bank</v>
          </cell>
          <cell r="H3084">
            <v>44879</v>
          </cell>
        </row>
        <row r="3085">
          <cell r="D3085">
            <v>3153</v>
          </cell>
          <cell r="E3085" t="str">
            <v>2021-06-04</v>
          </cell>
          <cell r="F3085">
            <v>9200</v>
          </cell>
          <cell r="G3085" t="str">
            <v>SGB-Bank</v>
          </cell>
          <cell r="H3085">
            <v>44742</v>
          </cell>
        </row>
        <row r="3086">
          <cell r="D3086">
            <v>3154</v>
          </cell>
          <cell r="E3086" t="str">
            <v>2021-06-02</v>
          </cell>
          <cell r="F3086">
            <v>119600</v>
          </cell>
          <cell r="G3086" t="str">
            <v>BS Rzemiosła w Krakowie</v>
          </cell>
          <cell r="H3086">
            <v>44713</v>
          </cell>
        </row>
        <row r="3087">
          <cell r="D3087">
            <v>3155</v>
          </cell>
          <cell r="E3087" t="str">
            <v>2021-06-04</v>
          </cell>
          <cell r="F3087">
            <v>14720</v>
          </cell>
          <cell r="G3087" t="str">
            <v>SGB-Bank</v>
          </cell>
          <cell r="H3087">
            <v>45015</v>
          </cell>
        </row>
        <row r="3088">
          <cell r="D3088">
            <v>3156</v>
          </cell>
          <cell r="E3088" t="str">
            <v>2021-06-04</v>
          </cell>
          <cell r="F3088">
            <v>38640</v>
          </cell>
          <cell r="G3088" t="str">
            <v>SGB-Bank</v>
          </cell>
          <cell r="H3088">
            <v>45884</v>
          </cell>
        </row>
        <row r="3089">
          <cell r="D3089">
            <v>3157</v>
          </cell>
          <cell r="E3089" t="str">
            <v>2021-06-07</v>
          </cell>
          <cell r="F3089">
            <v>9200</v>
          </cell>
          <cell r="G3089" t="str">
            <v>SGB-Bank</v>
          </cell>
          <cell r="H3089">
            <v>45083</v>
          </cell>
        </row>
        <row r="3090">
          <cell r="D3090">
            <v>3158</v>
          </cell>
          <cell r="E3090" t="str">
            <v>2021-06-07</v>
          </cell>
          <cell r="F3090">
            <v>11040</v>
          </cell>
          <cell r="G3090" t="str">
            <v>SGB-Bank</v>
          </cell>
          <cell r="H3090">
            <v>45218</v>
          </cell>
        </row>
        <row r="3091">
          <cell r="D3091">
            <v>3159</v>
          </cell>
          <cell r="E3091" t="str">
            <v>2021-06-07</v>
          </cell>
          <cell r="F3091">
            <v>13248</v>
          </cell>
          <cell r="G3091" t="str">
            <v>SGB-Bank</v>
          </cell>
          <cell r="H3091">
            <v>45162</v>
          </cell>
        </row>
        <row r="3092">
          <cell r="D3092">
            <v>3160</v>
          </cell>
          <cell r="E3092" t="str">
            <v>2021-06-07</v>
          </cell>
          <cell r="F3092">
            <v>12880</v>
          </cell>
          <cell r="G3092" t="str">
            <v>SGB-Bank</v>
          </cell>
          <cell r="H3092">
            <v>44793</v>
          </cell>
        </row>
        <row r="3093">
          <cell r="D3093">
            <v>3161</v>
          </cell>
          <cell r="E3093" t="str">
            <v>2021-06-07</v>
          </cell>
          <cell r="F3093">
            <v>29440</v>
          </cell>
          <cell r="G3093" t="str">
            <v>SGB-Bank</v>
          </cell>
          <cell r="H3093">
            <v>45747</v>
          </cell>
        </row>
        <row r="3094">
          <cell r="D3094">
            <v>3162</v>
          </cell>
          <cell r="E3094" t="str">
            <v>2021-06-07</v>
          </cell>
          <cell r="F3094">
            <v>3680</v>
          </cell>
          <cell r="G3094" t="str">
            <v>Bank Polskiej Spółdzielczości</v>
          </cell>
          <cell r="H3094">
            <v>45432</v>
          </cell>
        </row>
        <row r="3095">
          <cell r="D3095">
            <v>3163</v>
          </cell>
          <cell r="E3095" t="str">
            <v>2021-06-08</v>
          </cell>
          <cell r="F3095">
            <v>198720</v>
          </cell>
          <cell r="G3095" t="str">
            <v>Bank Polskiej Spółdzielczości</v>
          </cell>
          <cell r="H3095">
            <v>47314</v>
          </cell>
        </row>
        <row r="3096">
          <cell r="D3096">
            <v>3164</v>
          </cell>
          <cell r="E3096" t="str">
            <v>2021-06-04</v>
          </cell>
          <cell r="F3096">
            <v>14720</v>
          </cell>
          <cell r="G3096" t="str">
            <v>Bank Polskiej Spółdzielczości</v>
          </cell>
          <cell r="H3096">
            <v>44718</v>
          </cell>
        </row>
        <row r="3097">
          <cell r="D3097">
            <v>3165</v>
          </cell>
          <cell r="E3097" t="str">
            <v>2021-06-08</v>
          </cell>
          <cell r="F3097">
            <v>11040</v>
          </cell>
          <cell r="G3097" t="str">
            <v>Bank Polskiej Spółdzielczości</v>
          </cell>
          <cell r="H3097">
            <v>45443</v>
          </cell>
        </row>
        <row r="3098">
          <cell r="D3098">
            <v>3166</v>
          </cell>
          <cell r="E3098" t="str">
            <v>2021-05-31</v>
          </cell>
          <cell r="F3098">
            <v>24012</v>
          </cell>
          <cell r="G3098" t="str">
            <v>BNP Paribas Bank Polska S.A</v>
          </cell>
          <cell r="H3098">
            <v>48054</v>
          </cell>
        </row>
        <row r="3099">
          <cell r="D3099">
            <v>3167</v>
          </cell>
          <cell r="E3099" t="str">
            <v>2021-06-07</v>
          </cell>
          <cell r="F3099">
            <v>63056.800000000003</v>
          </cell>
          <cell r="G3099" t="str">
            <v>BNP Paribas Bank Polska S.A</v>
          </cell>
          <cell r="H3099">
            <v>49790</v>
          </cell>
        </row>
        <row r="3100">
          <cell r="D3100">
            <v>3168</v>
          </cell>
          <cell r="E3100" t="str">
            <v>2021-06-08</v>
          </cell>
          <cell r="F3100">
            <v>55200</v>
          </cell>
          <cell r="G3100" t="str">
            <v>BNP Paribas Bank Polska S.A</v>
          </cell>
          <cell r="H3100">
            <v>44720</v>
          </cell>
        </row>
        <row r="3101">
          <cell r="D3101">
            <v>3169</v>
          </cell>
          <cell r="E3101" t="str">
            <v>2021-06-09</v>
          </cell>
          <cell r="F3101">
            <v>18400</v>
          </cell>
          <cell r="G3101" t="str">
            <v>Bank Polskiej Spółdzielczości</v>
          </cell>
          <cell r="H3101">
            <v>45478</v>
          </cell>
        </row>
        <row r="3102">
          <cell r="D3102">
            <v>3170</v>
          </cell>
          <cell r="E3102" t="str">
            <v>2021-06-08</v>
          </cell>
          <cell r="F3102">
            <v>16560</v>
          </cell>
          <cell r="G3102" t="str">
            <v>Bank Polskiej Spółdzielczości</v>
          </cell>
          <cell r="H3102">
            <v>45392</v>
          </cell>
        </row>
        <row r="3103">
          <cell r="D3103">
            <v>3171</v>
          </cell>
          <cell r="E3103" t="str">
            <v>2021-06-02</v>
          </cell>
          <cell r="F3103">
            <v>40480</v>
          </cell>
          <cell r="G3103" t="str">
            <v>SGB-Bank</v>
          </cell>
          <cell r="H3103">
            <v>45156</v>
          </cell>
        </row>
        <row r="3104">
          <cell r="D3104">
            <v>3172</v>
          </cell>
          <cell r="E3104" t="str">
            <v>2021-06-08</v>
          </cell>
          <cell r="F3104">
            <v>9200</v>
          </cell>
          <cell r="G3104" t="str">
            <v>SGB-Bank</v>
          </cell>
          <cell r="H3104">
            <v>44530</v>
          </cell>
        </row>
        <row r="3105">
          <cell r="D3105">
            <v>3173</v>
          </cell>
          <cell r="E3105" t="str">
            <v>2021-06-09</v>
          </cell>
          <cell r="F3105">
            <v>14720</v>
          </cell>
          <cell r="G3105" t="str">
            <v>SGB-Bank</v>
          </cell>
          <cell r="H3105">
            <v>44720</v>
          </cell>
        </row>
        <row r="3106">
          <cell r="D3106">
            <v>3174</v>
          </cell>
          <cell r="E3106" t="str">
            <v>2021-06-08</v>
          </cell>
          <cell r="F3106">
            <v>18400</v>
          </cell>
          <cell r="G3106" t="str">
            <v>SGB-Bank</v>
          </cell>
          <cell r="H3106">
            <v>45443</v>
          </cell>
        </row>
        <row r="3107">
          <cell r="D3107">
            <v>3175</v>
          </cell>
          <cell r="E3107" t="str">
            <v>2021-06-08</v>
          </cell>
          <cell r="F3107">
            <v>34592</v>
          </cell>
          <cell r="G3107" t="str">
            <v>SGB-Bank</v>
          </cell>
          <cell r="H3107">
            <v>44440</v>
          </cell>
        </row>
        <row r="3108">
          <cell r="D3108">
            <v>3176</v>
          </cell>
          <cell r="E3108" t="str">
            <v>2021-06-09</v>
          </cell>
          <cell r="F3108">
            <v>9200</v>
          </cell>
          <cell r="G3108" t="str">
            <v>SGB-Bank</v>
          </cell>
          <cell r="H3108">
            <v>44720</v>
          </cell>
        </row>
        <row r="3109">
          <cell r="D3109">
            <v>3177</v>
          </cell>
          <cell r="E3109" t="str">
            <v>2021-06-09</v>
          </cell>
          <cell r="F3109">
            <v>147200</v>
          </cell>
          <cell r="G3109" t="str">
            <v>SGB-Bank</v>
          </cell>
          <cell r="H3109">
            <v>45471</v>
          </cell>
        </row>
        <row r="3110">
          <cell r="D3110">
            <v>3178</v>
          </cell>
          <cell r="E3110" t="str">
            <v>2021-06-09</v>
          </cell>
          <cell r="F3110">
            <v>5520</v>
          </cell>
          <cell r="G3110" t="str">
            <v>SGB-Bank</v>
          </cell>
          <cell r="H3110">
            <v>45251</v>
          </cell>
        </row>
        <row r="3111">
          <cell r="D3111">
            <v>3179</v>
          </cell>
          <cell r="E3111" t="str">
            <v>2021-06-09</v>
          </cell>
          <cell r="F3111">
            <v>2392</v>
          </cell>
          <cell r="G3111" t="str">
            <v>SGB-Bank</v>
          </cell>
          <cell r="H3111">
            <v>44811</v>
          </cell>
        </row>
        <row r="3112">
          <cell r="D3112">
            <v>3180</v>
          </cell>
          <cell r="E3112" t="str">
            <v>2021-06-09</v>
          </cell>
          <cell r="F3112">
            <v>2760</v>
          </cell>
          <cell r="G3112" t="str">
            <v>SGB-Bank</v>
          </cell>
          <cell r="H3112">
            <v>45078</v>
          </cell>
        </row>
        <row r="3113">
          <cell r="D3113">
            <v>3181</v>
          </cell>
          <cell r="E3113" t="str">
            <v>2021-06-09</v>
          </cell>
          <cell r="F3113">
            <v>4600</v>
          </cell>
          <cell r="G3113" t="str">
            <v>SGB-Bank</v>
          </cell>
          <cell r="H3113">
            <v>44812</v>
          </cell>
        </row>
        <row r="3114">
          <cell r="D3114">
            <v>3182</v>
          </cell>
          <cell r="E3114" t="str">
            <v>2021-06-10</v>
          </cell>
          <cell r="F3114">
            <v>36800</v>
          </cell>
          <cell r="G3114" t="str">
            <v>SGB-Bank</v>
          </cell>
          <cell r="H3114">
            <v>45044</v>
          </cell>
        </row>
        <row r="3115">
          <cell r="D3115">
            <v>3183</v>
          </cell>
          <cell r="E3115" t="str">
            <v>2021-06-10</v>
          </cell>
          <cell r="F3115">
            <v>11040</v>
          </cell>
          <cell r="G3115" t="str">
            <v>SGB-Bank</v>
          </cell>
          <cell r="H3115">
            <v>44984</v>
          </cell>
        </row>
        <row r="3116">
          <cell r="D3116">
            <v>3184</v>
          </cell>
          <cell r="E3116" t="str">
            <v>2021-06-10</v>
          </cell>
          <cell r="F3116">
            <v>4600</v>
          </cell>
          <cell r="G3116" t="str">
            <v>SGB-Bank</v>
          </cell>
          <cell r="H3116">
            <v>44479</v>
          </cell>
        </row>
        <row r="3117">
          <cell r="D3117">
            <v>3185</v>
          </cell>
          <cell r="E3117" t="str">
            <v>2021-06-10</v>
          </cell>
          <cell r="F3117">
            <v>25760</v>
          </cell>
          <cell r="G3117" t="str">
            <v>SGB-Bank</v>
          </cell>
          <cell r="H3117">
            <v>45222</v>
          </cell>
        </row>
        <row r="3118">
          <cell r="D3118">
            <v>3186</v>
          </cell>
          <cell r="E3118" t="str">
            <v>2021-06-10</v>
          </cell>
          <cell r="F3118">
            <v>9200</v>
          </cell>
          <cell r="G3118" t="str">
            <v>SGB-Bank</v>
          </cell>
          <cell r="H3118">
            <v>45258</v>
          </cell>
        </row>
        <row r="3119">
          <cell r="D3119">
            <v>3187</v>
          </cell>
          <cell r="E3119" t="str">
            <v>2021-06-10</v>
          </cell>
          <cell r="F3119">
            <v>5520</v>
          </cell>
          <cell r="G3119" t="str">
            <v>SGB-Bank</v>
          </cell>
          <cell r="H3119">
            <v>44561</v>
          </cell>
        </row>
        <row r="3120">
          <cell r="D3120">
            <v>3188</v>
          </cell>
          <cell r="E3120" t="str">
            <v>2021-06-09</v>
          </cell>
          <cell r="F3120">
            <v>18400</v>
          </cell>
          <cell r="G3120" t="str">
            <v>SGB-Bank</v>
          </cell>
          <cell r="H3120">
            <v>44720</v>
          </cell>
        </row>
        <row r="3121">
          <cell r="D3121">
            <v>3189</v>
          </cell>
          <cell r="E3121" t="str">
            <v>2021-06-09</v>
          </cell>
          <cell r="F3121">
            <v>18400</v>
          </cell>
          <cell r="G3121" t="str">
            <v>SGB-Bank</v>
          </cell>
          <cell r="H3121">
            <v>45503</v>
          </cell>
        </row>
        <row r="3122">
          <cell r="D3122">
            <v>3190</v>
          </cell>
          <cell r="E3122" t="str">
            <v>2021-06-10</v>
          </cell>
          <cell r="F3122">
            <v>18400</v>
          </cell>
          <cell r="G3122" t="str">
            <v>SGB-Bank</v>
          </cell>
          <cell r="H3122">
            <v>45535</v>
          </cell>
        </row>
        <row r="3123">
          <cell r="D3123">
            <v>3191</v>
          </cell>
          <cell r="E3123" t="str">
            <v>2021-06-01</v>
          </cell>
          <cell r="F3123">
            <v>5520</v>
          </cell>
          <cell r="G3123" t="str">
            <v>Bank Spółdzielczy w Brodnicy</v>
          </cell>
          <cell r="H3123">
            <v>44795</v>
          </cell>
        </row>
        <row r="3124">
          <cell r="D3124">
            <v>3192</v>
          </cell>
          <cell r="E3124" t="str">
            <v>2021-06-01</v>
          </cell>
          <cell r="F3124">
            <v>9200</v>
          </cell>
          <cell r="G3124" t="str">
            <v>Bank Spółdzielczy w Brodnicy</v>
          </cell>
          <cell r="H3124">
            <v>45777</v>
          </cell>
        </row>
        <row r="3125">
          <cell r="D3125">
            <v>3193</v>
          </cell>
          <cell r="E3125" t="str">
            <v>2021-06-01</v>
          </cell>
          <cell r="F3125">
            <v>7360</v>
          </cell>
          <cell r="G3125" t="str">
            <v>Bank Spółdzielczy w Brodnicy</v>
          </cell>
          <cell r="H3125">
            <v>45898</v>
          </cell>
        </row>
        <row r="3126">
          <cell r="D3126">
            <v>3194</v>
          </cell>
          <cell r="E3126" t="str">
            <v>2021-06-01</v>
          </cell>
          <cell r="F3126">
            <v>13648.2</v>
          </cell>
          <cell r="G3126" t="str">
            <v>Bank Spółdzielczy w Brodnicy</v>
          </cell>
          <cell r="H3126">
            <v>44466</v>
          </cell>
        </row>
        <row r="3127">
          <cell r="D3127">
            <v>3195</v>
          </cell>
          <cell r="E3127" t="str">
            <v>2021-06-01</v>
          </cell>
          <cell r="F3127">
            <v>36800</v>
          </cell>
          <cell r="G3127" t="str">
            <v>Bank Spółdzielczy w Brodnicy</v>
          </cell>
          <cell r="H3127">
            <v>44683</v>
          </cell>
        </row>
        <row r="3128">
          <cell r="D3128">
            <v>3196</v>
          </cell>
          <cell r="E3128" t="str">
            <v>2021-06-02</v>
          </cell>
          <cell r="F3128">
            <v>12880</v>
          </cell>
          <cell r="G3128" t="str">
            <v>Bank Spółdzielczy w Brodnicy</v>
          </cell>
          <cell r="H3128">
            <v>44498</v>
          </cell>
        </row>
        <row r="3129">
          <cell r="D3129">
            <v>3197</v>
          </cell>
          <cell r="E3129" t="str">
            <v>2021-06-02</v>
          </cell>
          <cell r="F3129">
            <v>2760</v>
          </cell>
          <cell r="G3129" t="str">
            <v>Bank Spółdzielczy w Brodnicy</v>
          </cell>
          <cell r="H3129">
            <v>45889</v>
          </cell>
        </row>
        <row r="3130">
          <cell r="D3130">
            <v>3198</v>
          </cell>
          <cell r="E3130" t="str">
            <v>2021-05-31</v>
          </cell>
          <cell r="F3130">
            <v>14720</v>
          </cell>
          <cell r="G3130" t="str">
            <v>Bank Spółdzielczy w Brodnicy</v>
          </cell>
          <cell r="H3130">
            <v>45043</v>
          </cell>
        </row>
        <row r="3131">
          <cell r="D3131">
            <v>3199</v>
          </cell>
          <cell r="E3131" t="str">
            <v>2021-06-02</v>
          </cell>
          <cell r="F3131">
            <v>9200</v>
          </cell>
          <cell r="G3131" t="str">
            <v>Bank Spółdzielczy w Brodnicy</v>
          </cell>
          <cell r="H3131">
            <v>45748</v>
          </cell>
        </row>
        <row r="3132">
          <cell r="D3132">
            <v>3200</v>
          </cell>
          <cell r="E3132" t="str">
            <v>2021-06-02</v>
          </cell>
          <cell r="F3132">
            <v>14720</v>
          </cell>
          <cell r="G3132" t="str">
            <v>Bank Spółdzielczy w Brodnicy</v>
          </cell>
          <cell r="H3132">
            <v>45408</v>
          </cell>
        </row>
        <row r="3133">
          <cell r="D3133">
            <v>3201</v>
          </cell>
          <cell r="E3133" t="str">
            <v>2021-06-04</v>
          </cell>
          <cell r="F3133">
            <v>5520</v>
          </cell>
          <cell r="G3133" t="str">
            <v>Bank Spółdzielczy w Brodnicy</v>
          </cell>
          <cell r="H3133">
            <v>44715</v>
          </cell>
        </row>
        <row r="3134">
          <cell r="D3134">
            <v>3202</v>
          </cell>
          <cell r="E3134" t="str">
            <v>2021-06-02</v>
          </cell>
          <cell r="F3134">
            <v>55200</v>
          </cell>
          <cell r="G3134" t="str">
            <v>Bank Spółdzielczy w Brodnicy</v>
          </cell>
          <cell r="H3134">
            <v>45898</v>
          </cell>
        </row>
        <row r="3135">
          <cell r="D3135">
            <v>3203</v>
          </cell>
          <cell r="E3135" t="str">
            <v>2021-06-09</v>
          </cell>
          <cell r="F3135">
            <v>8280</v>
          </cell>
          <cell r="G3135" t="str">
            <v>Bank Spółdzielczy w Brodnicy</v>
          </cell>
          <cell r="H3135">
            <v>45898</v>
          </cell>
        </row>
        <row r="3136">
          <cell r="D3136">
            <v>3204</v>
          </cell>
          <cell r="E3136" t="str">
            <v>2021-06-09</v>
          </cell>
          <cell r="F3136">
            <v>27600</v>
          </cell>
          <cell r="G3136" t="str">
            <v>Bank Polskiej Spółdzielczości</v>
          </cell>
          <cell r="H3136">
            <v>45453</v>
          </cell>
        </row>
        <row r="3137">
          <cell r="D3137">
            <v>3205</v>
          </cell>
          <cell r="E3137" t="str">
            <v>2021-06-11</v>
          </cell>
          <cell r="F3137">
            <v>5888</v>
          </cell>
          <cell r="G3137" t="str">
            <v>Bank Polskiej Spółdzielczości</v>
          </cell>
          <cell r="H3137">
            <v>45910</v>
          </cell>
        </row>
        <row r="3138">
          <cell r="D3138">
            <v>3206</v>
          </cell>
          <cell r="E3138" t="str">
            <v>2021-06-14</v>
          </cell>
          <cell r="F3138">
            <v>27600</v>
          </cell>
          <cell r="G3138" t="str">
            <v>Bank Polskiej Spółdzielczości</v>
          </cell>
          <cell r="H3138">
            <v>45155</v>
          </cell>
        </row>
        <row r="3139">
          <cell r="D3139">
            <v>3207</v>
          </cell>
          <cell r="E3139" t="str">
            <v>2021-06-14</v>
          </cell>
          <cell r="F3139">
            <v>16560</v>
          </cell>
          <cell r="G3139" t="str">
            <v>BNP Paribas Bank Polska S.A</v>
          </cell>
          <cell r="H3139">
            <v>45457</v>
          </cell>
        </row>
        <row r="3140">
          <cell r="D3140">
            <v>3208</v>
          </cell>
          <cell r="E3140" t="str">
            <v>2021-06-10</v>
          </cell>
          <cell r="F3140">
            <v>12880</v>
          </cell>
          <cell r="G3140" t="str">
            <v>SGB-Bank</v>
          </cell>
          <cell r="H3140">
            <v>45899</v>
          </cell>
        </row>
        <row r="3141">
          <cell r="D3141">
            <v>3209</v>
          </cell>
          <cell r="E3141" t="str">
            <v>2021-06-10</v>
          </cell>
          <cell r="F3141">
            <v>20240</v>
          </cell>
          <cell r="G3141" t="str">
            <v>SGB-Bank</v>
          </cell>
          <cell r="H3141">
            <v>45895</v>
          </cell>
        </row>
        <row r="3142">
          <cell r="D3142">
            <v>3210</v>
          </cell>
          <cell r="E3142" t="str">
            <v>2021-06-11</v>
          </cell>
          <cell r="F3142">
            <v>9200</v>
          </cell>
          <cell r="G3142" t="str">
            <v>SGB-Bank</v>
          </cell>
          <cell r="H3142">
            <v>44620</v>
          </cell>
        </row>
        <row r="3143">
          <cell r="D3143">
            <v>3211</v>
          </cell>
          <cell r="E3143" t="str">
            <v>2021-06-11</v>
          </cell>
          <cell r="F3143">
            <v>6219.2</v>
          </cell>
          <cell r="G3143" t="str">
            <v>SGB-Bank</v>
          </cell>
          <cell r="H3143">
            <v>44813</v>
          </cell>
        </row>
        <row r="3144">
          <cell r="D3144">
            <v>3212</v>
          </cell>
          <cell r="E3144" t="str">
            <v>2021-06-11</v>
          </cell>
          <cell r="F3144">
            <v>9200</v>
          </cell>
          <cell r="G3144" t="str">
            <v>SGB-Bank</v>
          </cell>
          <cell r="H3144">
            <v>44484</v>
          </cell>
        </row>
        <row r="3145">
          <cell r="D3145">
            <v>3213</v>
          </cell>
          <cell r="E3145" t="str">
            <v>2021-06-12</v>
          </cell>
          <cell r="F3145">
            <v>25760</v>
          </cell>
          <cell r="G3145" t="str">
            <v>SGB-Bank</v>
          </cell>
          <cell r="H3145">
            <v>45546</v>
          </cell>
        </row>
        <row r="3146">
          <cell r="D3146">
            <v>3214</v>
          </cell>
          <cell r="E3146" t="str">
            <v>2021-06-11</v>
          </cell>
          <cell r="F3146">
            <v>27600</v>
          </cell>
          <cell r="G3146" t="str">
            <v>SGB-Bank</v>
          </cell>
          <cell r="H3146">
            <v>45188</v>
          </cell>
        </row>
        <row r="3147">
          <cell r="D3147">
            <v>3215</v>
          </cell>
          <cell r="E3147" t="str">
            <v>2021-06-11</v>
          </cell>
          <cell r="F3147">
            <v>18400</v>
          </cell>
          <cell r="G3147" t="str">
            <v>SGB-Bank</v>
          </cell>
          <cell r="H3147">
            <v>45163</v>
          </cell>
        </row>
        <row r="3148">
          <cell r="D3148">
            <v>3216</v>
          </cell>
          <cell r="E3148" t="str">
            <v>2021-06-13</v>
          </cell>
          <cell r="F3148">
            <v>18400</v>
          </cell>
          <cell r="G3148" t="str">
            <v>SGB-Bank</v>
          </cell>
          <cell r="H3148">
            <v>44785</v>
          </cell>
        </row>
        <row r="3149">
          <cell r="D3149">
            <v>3217</v>
          </cell>
          <cell r="E3149" t="str">
            <v>2021-06-12</v>
          </cell>
          <cell r="F3149">
            <v>42320</v>
          </cell>
          <cell r="G3149" t="str">
            <v>SGB-Bank</v>
          </cell>
          <cell r="H3149">
            <v>44725</v>
          </cell>
        </row>
        <row r="3150">
          <cell r="D3150">
            <v>3218</v>
          </cell>
          <cell r="E3150" t="str">
            <v>2021-06-11</v>
          </cell>
          <cell r="F3150">
            <v>18400</v>
          </cell>
          <cell r="G3150" t="str">
            <v>SGB-Bank</v>
          </cell>
          <cell r="H3150">
            <v>45534</v>
          </cell>
        </row>
        <row r="3151">
          <cell r="D3151">
            <v>3219</v>
          </cell>
          <cell r="E3151" t="str">
            <v>2021-06-14</v>
          </cell>
          <cell r="F3151">
            <v>5704</v>
          </cell>
          <cell r="G3151" t="str">
            <v>SGB-Bank</v>
          </cell>
          <cell r="H3151">
            <v>45152</v>
          </cell>
        </row>
        <row r="3152">
          <cell r="D3152">
            <v>3220</v>
          </cell>
          <cell r="E3152" t="str">
            <v>2021-06-12</v>
          </cell>
          <cell r="F3152">
            <v>55200</v>
          </cell>
          <cell r="G3152" t="str">
            <v>SGB-Bank</v>
          </cell>
          <cell r="H3152">
            <v>45546</v>
          </cell>
        </row>
        <row r="3153">
          <cell r="D3153">
            <v>3221</v>
          </cell>
          <cell r="E3153" t="str">
            <v>2021-06-14</v>
          </cell>
          <cell r="F3153">
            <v>5520</v>
          </cell>
          <cell r="G3153" t="str">
            <v>Bank Polskiej Spółdzielczości</v>
          </cell>
          <cell r="H3153">
            <v>45913</v>
          </cell>
        </row>
        <row r="3154">
          <cell r="D3154">
            <v>3222</v>
          </cell>
          <cell r="E3154" t="str">
            <v>2021-06-14</v>
          </cell>
          <cell r="F3154">
            <v>14720</v>
          </cell>
          <cell r="G3154" t="str">
            <v>SGB-Bank</v>
          </cell>
          <cell r="H3154">
            <v>44880</v>
          </cell>
        </row>
        <row r="3155">
          <cell r="D3155">
            <v>3223</v>
          </cell>
          <cell r="E3155" t="str">
            <v>2021-06-15</v>
          </cell>
          <cell r="F3155">
            <v>3680</v>
          </cell>
          <cell r="G3155" t="str">
            <v>SGB-Bank</v>
          </cell>
          <cell r="H3155">
            <v>45382</v>
          </cell>
        </row>
        <row r="3156">
          <cell r="D3156">
            <v>3224</v>
          </cell>
          <cell r="E3156" t="str">
            <v>2021-06-11</v>
          </cell>
          <cell r="F3156">
            <v>123280</v>
          </cell>
          <cell r="G3156" t="str">
            <v>SGB-Bank</v>
          </cell>
          <cell r="H3156">
            <v>44722</v>
          </cell>
        </row>
        <row r="3157">
          <cell r="D3157">
            <v>3225</v>
          </cell>
          <cell r="E3157" t="str">
            <v>2021-06-15</v>
          </cell>
          <cell r="F3157">
            <v>22080</v>
          </cell>
          <cell r="G3157" t="str">
            <v>SGB-Bank</v>
          </cell>
          <cell r="H3157">
            <v>45280</v>
          </cell>
        </row>
        <row r="3158">
          <cell r="D3158">
            <v>3226</v>
          </cell>
          <cell r="E3158" t="str">
            <v>2021-06-15</v>
          </cell>
          <cell r="F3158">
            <v>7360</v>
          </cell>
          <cell r="G3158" t="str">
            <v>SGB-Bank</v>
          </cell>
          <cell r="H3158">
            <v>44523</v>
          </cell>
        </row>
        <row r="3159">
          <cell r="D3159">
            <v>3227</v>
          </cell>
          <cell r="E3159" t="str">
            <v>2021-06-15</v>
          </cell>
          <cell r="F3159">
            <v>5520</v>
          </cell>
          <cell r="G3159" t="str">
            <v>SGB-Bank</v>
          </cell>
          <cell r="H3159">
            <v>45194</v>
          </cell>
        </row>
        <row r="3160">
          <cell r="D3160">
            <v>3228</v>
          </cell>
          <cell r="E3160" t="str">
            <v>2021-06-15</v>
          </cell>
          <cell r="F3160">
            <v>110400</v>
          </cell>
          <cell r="G3160" t="str">
            <v>SGB-Bank</v>
          </cell>
          <cell r="H3160">
            <v>48029</v>
          </cell>
        </row>
        <row r="3161">
          <cell r="D3161">
            <v>3229</v>
          </cell>
          <cell r="E3161" t="str">
            <v>2021-06-15</v>
          </cell>
          <cell r="F3161">
            <v>46000</v>
          </cell>
          <cell r="G3161" t="str">
            <v>SGB-Bank</v>
          </cell>
          <cell r="H3161">
            <v>44925</v>
          </cell>
        </row>
        <row r="3162">
          <cell r="D3162">
            <v>3230</v>
          </cell>
          <cell r="E3162" t="str">
            <v>2021-06-15</v>
          </cell>
          <cell r="F3162">
            <v>18400</v>
          </cell>
          <cell r="G3162" t="str">
            <v>Bank Polskiej Spółdzielczości</v>
          </cell>
          <cell r="H3162">
            <v>44712</v>
          </cell>
        </row>
        <row r="3163">
          <cell r="D3163">
            <v>3231</v>
          </cell>
          <cell r="E3163" t="str">
            <v>2021-06-16</v>
          </cell>
          <cell r="F3163">
            <v>22080</v>
          </cell>
          <cell r="G3163" t="str">
            <v>Bank Polskiej Spółdzielczości</v>
          </cell>
          <cell r="H3163">
            <v>44656</v>
          </cell>
        </row>
        <row r="3164">
          <cell r="D3164">
            <v>3232</v>
          </cell>
          <cell r="E3164" t="str">
            <v>2021-06-02</v>
          </cell>
          <cell r="F3164">
            <v>3680</v>
          </cell>
          <cell r="G3164" t="str">
            <v>Bank Spółdzielczy w Brodnicy</v>
          </cell>
          <cell r="H3164">
            <v>45688</v>
          </cell>
        </row>
        <row r="3165">
          <cell r="D3165">
            <v>3233</v>
          </cell>
          <cell r="E3165" t="str">
            <v>2021-06-04</v>
          </cell>
          <cell r="F3165">
            <v>20240</v>
          </cell>
          <cell r="G3165" t="str">
            <v>Bank Spółdzielczy w Brodnicy</v>
          </cell>
          <cell r="H3165">
            <v>45049</v>
          </cell>
        </row>
        <row r="3166">
          <cell r="D3166">
            <v>3234</v>
          </cell>
          <cell r="E3166" t="str">
            <v>2021-06-04</v>
          </cell>
          <cell r="F3166">
            <v>5520</v>
          </cell>
          <cell r="G3166" t="str">
            <v>Bank Spółdzielczy w Brodnicy</v>
          </cell>
          <cell r="H3166">
            <v>45412</v>
          </cell>
        </row>
        <row r="3167">
          <cell r="D3167">
            <v>3235</v>
          </cell>
          <cell r="E3167" t="str">
            <v>2021-06-04</v>
          </cell>
          <cell r="F3167">
            <v>16830.66</v>
          </cell>
          <cell r="G3167" t="str">
            <v>Bank Spółdzielczy w Brodnicy</v>
          </cell>
          <cell r="H3167">
            <v>44427</v>
          </cell>
        </row>
        <row r="3168">
          <cell r="D3168">
            <v>3236</v>
          </cell>
          <cell r="E3168" t="str">
            <v>2021-06-04</v>
          </cell>
          <cell r="F3168">
            <v>13800</v>
          </cell>
          <cell r="G3168" t="str">
            <v>Bank Spółdzielczy w Brodnicy</v>
          </cell>
          <cell r="H3168">
            <v>45431</v>
          </cell>
        </row>
        <row r="3169">
          <cell r="D3169">
            <v>3237</v>
          </cell>
          <cell r="E3169" t="str">
            <v>2021-06-07</v>
          </cell>
          <cell r="F3169">
            <v>11040</v>
          </cell>
          <cell r="G3169" t="str">
            <v>Bank Spółdzielczy w Brodnicy</v>
          </cell>
          <cell r="H3169">
            <v>45898</v>
          </cell>
        </row>
        <row r="3170">
          <cell r="D3170">
            <v>3238</v>
          </cell>
          <cell r="E3170" t="str">
            <v>2021-06-07</v>
          </cell>
          <cell r="F3170">
            <v>8280</v>
          </cell>
          <cell r="G3170" t="str">
            <v>Bank Spółdzielczy w Brodnicy</v>
          </cell>
          <cell r="H3170">
            <v>45777</v>
          </cell>
        </row>
        <row r="3171">
          <cell r="D3171">
            <v>3239</v>
          </cell>
          <cell r="E3171" t="str">
            <v>2021-06-07</v>
          </cell>
          <cell r="F3171">
            <v>5520</v>
          </cell>
          <cell r="G3171" t="str">
            <v>Bank Spółdzielczy w Brodnicy</v>
          </cell>
          <cell r="H3171">
            <v>45289</v>
          </cell>
        </row>
        <row r="3172">
          <cell r="D3172">
            <v>3240</v>
          </cell>
          <cell r="E3172" t="str">
            <v>2021-06-09</v>
          </cell>
          <cell r="F3172">
            <v>5520</v>
          </cell>
          <cell r="G3172" t="str">
            <v>Bank Spółdzielczy w Brodnicy</v>
          </cell>
          <cell r="H3172">
            <v>45275</v>
          </cell>
        </row>
        <row r="3173">
          <cell r="D3173">
            <v>3241</v>
          </cell>
          <cell r="E3173" t="str">
            <v>2021-06-08</v>
          </cell>
          <cell r="F3173">
            <v>3680</v>
          </cell>
          <cell r="G3173" t="str">
            <v>Bank Spółdzielczy w Brodnicy</v>
          </cell>
          <cell r="H3173">
            <v>45237</v>
          </cell>
        </row>
        <row r="3174">
          <cell r="D3174">
            <v>3242</v>
          </cell>
          <cell r="E3174" t="str">
            <v>2021-06-08</v>
          </cell>
          <cell r="F3174">
            <v>18400</v>
          </cell>
          <cell r="G3174" t="str">
            <v>Bank Spółdzielczy w Brodnicy</v>
          </cell>
          <cell r="H3174">
            <v>45889</v>
          </cell>
        </row>
        <row r="3175">
          <cell r="D3175">
            <v>3243</v>
          </cell>
          <cell r="E3175" t="str">
            <v>2021-06-08</v>
          </cell>
          <cell r="F3175">
            <v>1840</v>
          </cell>
          <cell r="G3175" t="str">
            <v>Bank Spółdzielczy w Brodnicy</v>
          </cell>
          <cell r="H3175">
            <v>44712</v>
          </cell>
        </row>
        <row r="3176">
          <cell r="D3176">
            <v>3244</v>
          </cell>
          <cell r="E3176" t="str">
            <v>2021-06-08</v>
          </cell>
          <cell r="F3176">
            <v>22080</v>
          </cell>
          <cell r="G3176" t="str">
            <v>Bank Spółdzielczy w Brodnicy</v>
          </cell>
          <cell r="H3176">
            <v>45883</v>
          </cell>
        </row>
        <row r="3177">
          <cell r="D3177">
            <v>3245</v>
          </cell>
          <cell r="E3177" t="str">
            <v>2021-06-09</v>
          </cell>
          <cell r="F3177">
            <v>9200</v>
          </cell>
          <cell r="G3177" t="str">
            <v>Bank Spółdzielczy w Brodnicy</v>
          </cell>
          <cell r="H3177">
            <v>44713</v>
          </cell>
        </row>
        <row r="3178">
          <cell r="D3178">
            <v>3246</v>
          </cell>
          <cell r="E3178" t="str">
            <v>2021-06-08</v>
          </cell>
          <cell r="F3178">
            <v>2760</v>
          </cell>
          <cell r="G3178" t="str">
            <v>Bank Spółdzielczy w Brodnicy</v>
          </cell>
          <cell r="H3178">
            <v>44742</v>
          </cell>
        </row>
        <row r="3179">
          <cell r="D3179">
            <v>3247</v>
          </cell>
          <cell r="E3179" t="str">
            <v>2021-06-10</v>
          </cell>
          <cell r="F3179">
            <v>5520</v>
          </cell>
          <cell r="G3179" t="str">
            <v>Bank Spółdzielczy w Brodnicy</v>
          </cell>
          <cell r="H3179">
            <v>45777</v>
          </cell>
        </row>
        <row r="3180">
          <cell r="D3180">
            <v>3248</v>
          </cell>
          <cell r="E3180" t="str">
            <v>2021-06-10</v>
          </cell>
          <cell r="F3180">
            <v>16560</v>
          </cell>
          <cell r="G3180" t="str">
            <v>Bank Spółdzielczy w Brodnicy</v>
          </cell>
          <cell r="H3180">
            <v>45452</v>
          </cell>
        </row>
        <row r="3181">
          <cell r="D3181">
            <v>3249</v>
          </cell>
          <cell r="E3181" t="str">
            <v>2021-06-10</v>
          </cell>
          <cell r="F3181">
            <v>2760</v>
          </cell>
          <cell r="G3181" t="str">
            <v>Bank Spółdzielczy w Brodnicy</v>
          </cell>
          <cell r="H3181">
            <v>45657</v>
          </cell>
        </row>
        <row r="3182">
          <cell r="D3182">
            <v>3250</v>
          </cell>
          <cell r="E3182" t="str">
            <v>2021-06-10</v>
          </cell>
          <cell r="F3182">
            <v>18400</v>
          </cell>
          <cell r="G3182" t="str">
            <v>Bank Spółdzielczy w Brodnicy</v>
          </cell>
          <cell r="H3182">
            <v>45898</v>
          </cell>
        </row>
        <row r="3183">
          <cell r="D3183">
            <v>3251</v>
          </cell>
          <cell r="E3183" t="str">
            <v>2021-06-15</v>
          </cell>
          <cell r="F3183">
            <v>9200</v>
          </cell>
          <cell r="G3183" t="str">
            <v>SGB-Bank</v>
          </cell>
          <cell r="H3183">
            <v>45747</v>
          </cell>
        </row>
        <row r="3184">
          <cell r="D3184">
            <v>3252</v>
          </cell>
          <cell r="E3184" t="str">
            <v>2021-06-15</v>
          </cell>
          <cell r="F3184">
            <v>1104</v>
          </cell>
          <cell r="G3184" t="str">
            <v>SGB-Bank</v>
          </cell>
          <cell r="H3184">
            <v>45408</v>
          </cell>
        </row>
        <row r="3185">
          <cell r="D3185">
            <v>3253</v>
          </cell>
          <cell r="E3185" t="str">
            <v>2021-06-15</v>
          </cell>
          <cell r="F3185">
            <v>18400</v>
          </cell>
          <cell r="G3185" t="str">
            <v>SGB-Bank</v>
          </cell>
          <cell r="H3185">
            <v>45899</v>
          </cell>
        </row>
        <row r="3186">
          <cell r="D3186">
            <v>3254</v>
          </cell>
          <cell r="E3186" t="str">
            <v>2021-06-16</v>
          </cell>
          <cell r="F3186">
            <v>18400</v>
          </cell>
          <cell r="G3186" t="str">
            <v>SGB-Bank</v>
          </cell>
          <cell r="H3186">
            <v>44727</v>
          </cell>
        </row>
        <row r="3187">
          <cell r="D3187">
            <v>3255</v>
          </cell>
          <cell r="E3187" t="str">
            <v>2021-06-16</v>
          </cell>
          <cell r="F3187">
            <v>11040</v>
          </cell>
          <cell r="G3187" t="str">
            <v>SGB-Bank</v>
          </cell>
          <cell r="H3187">
            <v>45203</v>
          </cell>
        </row>
        <row r="3188">
          <cell r="D3188">
            <v>3256</v>
          </cell>
          <cell r="E3188" t="str">
            <v>2021-06-16</v>
          </cell>
          <cell r="F3188">
            <v>55200</v>
          </cell>
          <cell r="G3188" t="str">
            <v>SGB-Bank</v>
          </cell>
          <cell r="H3188">
            <v>45898</v>
          </cell>
        </row>
        <row r="3189">
          <cell r="D3189">
            <v>3257</v>
          </cell>
          <cell r="E3189" t="str">
            <v>2021-06-16</v>
          </cell>
          <cell r="F3189">
            <v>11040</v>
          </cell>
          <cell r="G3189" t="str">
            <v>SGB-Bank</v>
          </cell>
          <cell r="H3189">
            <v>45219</v>
          </cell>
        </row>
        <row r="3190">
          <cell r="D3190">
            <v>3258</v>
          </cell>
          <cell r="E3190" t="str">
            <v>2021-06-16</v>
          </cell>
          <cell r="F3190">
            <v>22080</v>
          </cell>
          <cell r="G3190" t="str">
            <v>SGB-Bank</v>
          </cell>
          <cell r="H3190">
            <v>45511</v>
          </cell>
        </row>
        <row r="3191">
          <cell r="D3191">
            <v>3259</v>
          </cell>
          <cell r="E3191" t="str">
            <v>2021-06-16</v>
          </cell>
          <cell r="F3191">
            <v>5520</v>
          </cell>
          <cell r="G3191" t="str">
            <v>SGB-Bank</v>
          </cell>
          <cell r="H3191">
            <v>45443</v>
          </cell>
        </row>
        <row r="3192">
          <cell r="D3192">
            <v>3260</v>
          </cell>
          <cell r="E3192" t="str">
            <v>2021-06-16</v>
          </cell>
          <cell r="F3192">
            <v>18400</v>
          </cell>
          <cell r="G3192" t="str">
            <v>SGB-Bank</v>
          </cell>
          <cell r="H3192">
            <v>45457</v>
          </cell>
        </row>
        <row r="3193">
          <cell r="D3193">
            <v>3261</v>
          </cell>
          <cell r="E3193" t="str">
            <v>2021-06-16</v>
          </cell>
          <cell r="F3193">
            <v>46000</v>
          </cell>
          <cell r="G3193" t="str">
            <v>SGB-Bank</v>
          </cell>
          <cell r="H3193">
            <v>45218</v>
          </cell>
        </row>
        <row r="3194">
          <cell r="D3194">
            <v>3262</v>
          </cell>
          <cell r="E3194" t="str">
            <v>2021-06-16</v>
          </cell>
          <cell r="F3194">
            <v>36800</v>
          </cell>
          <cell r="G3194" t="str">
            <v>SGB-Bank</v>
          </cell>
          <cell r="H3194">
            <v>45121</v>
          </cell>
        </row>
        <row r="3195">
          <cell r="D3195">
            <v>3263</v>
          </cell>
          <cell r="E3195" t="str">
            <v>2021-06-16</v>
          </cell>
          <cell r="F3195">
            <v>55200</v>
          </cell>
          <cell r="G3195" t="str">
            <v>SGB-Bank</v>
          </cell>
          <cell r="H3195">
            <v>45899</v>
          </cell>
        </row>
        <row r="3196">
          <cell r="D3196">
            <v>3264</v>
          </cell>
          <cell r="E3196" t="str">
            <v>2021-06-10</v>
          </cell>
          <cell r="F3196">
            <v>55200</v>
          </cell>
          <cell r="G3196" t="str">
            <v>Bank Spółdzielczy w Brodnicy</v>
          </cell>
          <cell r="H3196">
            <v>44965</v>
          </cell>
        </row>
        <row r="3197">
          <cell r="D3197">
            <v>3265</v>
          </cell>
          <cell r="E3197" t="str">
            <v>2021-06-10</v>
          </cell>
          <cell r="F3197">
            <v>55200</v>
          </cell>
          <cell r="G3197" t="str">
            <v>Bank Spółdzielczy w Brodnicy</v>
          </cell>
          <cell r="H3197">
            <v>45107</v>
          </cell>
        </row>
        <row r="3198">
          <cell r="D3198">
            <v>3266</v>
          </cell>
          <cell r="E3198" t="str">
            <v>2021-06-08</v>
          </cell>
          <cell r="F3198">
            <v>7360</v>
          </cell>
          <cell r="G3198" t="str">
            <v>Bank Spółdzielczy w Brodnicy</v>
          </cell>
          <cell r="H3198">
            <v>45747</v>
          </cell>
        </row>
        <row r="3199">
          <cell r="D3199">
            <v>3267</v>
          </cell>
          <cell r="E3199" t="str">
            <v>2021-06-08</v>
          </cell>
          <cell r="F3199">
            <v>1840</v>
          </cell>
          <cell r="G3199" t="str">
            <v>Bank Spółdzielczy w Brodnicy</v>
          </cell>
          <cell r="H3199">
            <v>44700</v>
          </cell>
        </row>
        <row r="3200">
          <cell r="D3200">
            <v>3268</v>
          </cell>
          <cell r="E3200" t="str">
            <v>2021-06-10</v>
          </cell>
          <cell r="F3200">
            <v>14720</v>
          </cell>
          <cell r="G3200" t="str">
            <v>Bank Spółdzielczy w Brodnicy</v>
          </cell>
          <cell r="H3200">
            <v>45868</v>
          </cell>
        </row>
        <row r="3201">
          <cell r="D3201">
            <v>3269</v>
          </cell>
          <cell r="E3201" t="str">
            <v>2021-06-10</v>
          </cell>
          <cell r="F3201">
            <v>1840</v>
          </cell>
          <cell r="G3201" t="str">
            <v>Bank Spółdzielczy w Brodnicy</v>
          </cell>
          <cell r="H3201">
            <v>45434</v>
          </cell>
        </row>
        <row r="3202">
          <cell r="D3202">
            <v>3270</v>
          </cell>
          <cell r="E3202" t="str">
            <v>2021-06-10</v>
          </cell>
          <cell r="F3202">
            <v>49680</v>
          </cell>
          <cell r="G3202" t="str">
            <v>Bank Spółdzielczy w Brodnicy</v>
          </cell>
          <cell r="H3202">
            <v>45086</v>
          </cell>
        </row>
        <row r="3203">
          <cell r="D3203">
            <v>3271</v>
          </cell>
          <cell r="E3203" t="str">
            <v>2021-06-10</v>
          </cell>
          <cell r="F3203">
            <v>14720</v>
          </cell>
          <cell r="G3203" t="str">
            <v>Bank Spółdzielczy w Brodnicy</v>
          </cell>
          <cell r="H3203">
            <v>45208</v>
          </cell>
        </row>
        <row r="3204">
          <cell r="D3204">
            <v>3272</v>
          </cell>
          <cell r="E3204" t="str">
            <v>2021-06-11</v>
          </cell>
          <cell r="F3204">
            <v>3312</v>
          </cell>
          <cell r="G3204" t="str">
            <v>Bank Spółdzielczy w Brodnicy</v>
          </cell>
          <cell r="H3204">
            <v>44691</v>
          </cell>
        </row>
        <row r="3205">
          <cell r="D3205">
            <v>3273</v>
          </cell>
          <cell r="E3205" t="str">
            <v>2021-06-10</v>
          </cell>
          <cell r="F3205">
            <v>2024</v>
          </cell>
          <cell r="G3205" t="str">
            <v>Bank Spółdzielczy w Brodnicy</v>
          </cell>
          <cell r="H3205">
            <v>45453</v>
          </cell>
        </row>
        <row r="3206">
          <cell r="D3206">
            <v>3274</v>
          </cell>
          <cell r="E3206" t="str">
            <v>2021-06-11</v>
          </cell>
          <cell r="F3206">
            <v>11776</v>
          </cell>
          <cell r="G3206" t="str">
            <v>Bank Spółdzielczy w Brodnicy</v>
          </cell>
          <cell r="H3206">
            <v>45898</v>
          </cell>
        </row>
        <row r="3207">
          <cell r="D3207">
            <v>3275</v>
          </cell>
          <cell r="E3207" t="str">
            <v>2021-06-11</v>
          </cell>
          <cell r="F3207">
            <v>55200</v>
          </cell>
          <cell r="G3207" t="str">
            <v>Bank Spółdzielczy w Brodnicy</v>
          </cell>
          <cell r="H3207">
            <v>45898</v>
          </cell>
        </row>
        <row r="3208">
          <cell r="D3208">
            <v>3276</v>
          </cell>
          <cell r="E3208" t="str">
            <v>2021-06-14</v>
          </cell>
          <cell r="F3208">
            <v>64400</v>
          </cell>
          <cell r="G3208" t="str">
            <v>Bank Spółdzielczy w Brodnicy</v>
          </cell>
          <cell r="H3208">
            <v>45456</v>
          </cell>
        </row>
        <row r="3209">
          <cell r="D3209">
            <v>3277</v>
          </cell>
          <cell r="E3209" t="str">
            <v>2021-06-14</v>
          </cell>
          <cell r="F3209">
            <v>4416</v>
          </cell>
          <cell r="G3209" t="str">
            <v>Bank Spółdzielczy w Brodnicy</v>
          </cell>
          <cell r="H3209">
            <v>45777</v>
          </cell>
        </row>
        <row r="3210">
          <cell r="D3210">
            <v>3278</v>
          </cell>
          <cell r="E3210" t="str">
            <v>2021-06-11</v>
          </cell>
          <cell r="F3210">
            <v>9200</v>
          </cell>
          <cell r="G3210" t="str">
            <v>Bank Spółdzielczy w Brodnicy</v>
          </cell>
          <cell r="H3210">
            <v>45747</v>
          </cell>
        </row>
        <row r="3211">
          <cell r="D3211">
            <v>3279</v>
          </cell>
          <cell r="E3211" t="str">
            <v>2021-06-14</v>
          </cell>
          <cell r="F3211">
            <v>13174.36</v>
          </cell>
          <cell r="G3211" t="str">
            <v>Bank Spółdzielczy w Brodnicy</v>
          </cell>
          <cell r="H3211">
            <v>44449</v>
          </cell>
        </row>
        <row r="3212">
          <cell r="D3212">
            <v>3280</v>
          </cell>
          <cell r="E3212" t="str">
            <v>2021-06-15</v>
          </cell>
          <cell r="F3212">
            <v>118496</v>
          </cell>
          <cell r="G3212" t="str">
            <v>BNP Paribas Bank Polska S.A</v>
          </cell>
          <cell r="H3212">
            <v>48106</v>
          </cell>
        </row>
        <row r="3213">
          <cell r="D3213">
            <v>3281</v>
          </cell>
          <cell r="E3213" t="str">
            <v>2021-06-16</v>
          </cell>
          <cell r="F3213">
            <v>161920</v>
          </cell>
          <cell r="G3213" t="str">
            <v>BNP Paribas Bank Polska S.A</v>
          </cell>
          <cell r="H3213">
            <v>44728</v>
          </cell>
        </row>
        <row r="3214">
          <cell r="D3214">
            <v>3282</v>
          </cell>
          <cell r="E3214" t="str">
            <v>2021-06-16</v>
          </cell>
          <cell r="F3214">
            <v>55200</v>
          </cell>
          <cell r="G3214" t="str">
            <v>Bank Polskiej Spółdzielczości</v>
          </cell>
          <cell r="H3214">
            <v>45091</v>
          </cell>
        </row>
        <row r="3215">
          <cell r="D3215">
            <v>3283</v>
          </cell>
          <cell r="E3215" t="str">
            <v>2021-06-16</v>
          </cell>
          <cell r="F3215">
            <v>46000</v>
          </cell>
          <cell r="G3215" t="str">
            <v>Bank Polskiej Spółdzielczości</v>
          </cell>
          <cell r="H3215">
            <v>45915</v>
          </cell>
        </row>
        <row r="3216">
          <cell r="D3216">
            <v>3284</v>
          </cell>
          <cell r="E3216" t="str">
            <v>2021-06-16</v>
          </cell>
          <cell r="F3216">
            <v>12144</v>
          </cell>
          <cell r="G3216" t="str">
            <v>Bank Polskiej Spółdzielczości</v>
          </cell>
          <cell r="H3216">
            <v>44726</v>
          </cell>
        </row>
        <row r="3217">
          <cell r="D3217">
            <v>3285</v>
          </cell>
          <cell r="E3217" t="str">
            <v>2021-06-16</v>
          </cell>
          <cell r="F3217">
            <v>14720</v>
          </cell>
          <cell r="G3217" t="str">
            <v>Bank Polskiej Spółdzielczości</v>
          </cell>
          <cell r="H3217">
            <v>44726</v>
          </cell>
        </row>
        <row r="3218">
          <cell r="D3218">
            <v>3286</v>
          </cell>
          <cell r="E3218" t="str">
            <v>2021-06-17</v>
          </cell>
          <cell r="F3218">
            <v>14720</v>
          </cell>
          <cell r="G3218" t="str">
            <v>Bank Polskiej Spółdzielczości</v>
          </cell>
          <cell r="H3218">
            <v>45233</v>
          </cell>
        </row>
        <row r="3219">
          <cell r="D3219">
            <v>3287</v>
          </cell>
          <cell r="E3219" t="str">
            <v>2021-06-14</v>
          </cell>
          <cell r="F3219">
            <v>10478.799999999999</v>
          </cell>
          <cell r="G3219" t="str">
            <v>Credit Agricole</v>
          </cell>
          <cell r="H3219">
            <v>45097</v>
          </cell>
        </row>
        <row r="3220">
          <cell r="D3220">
            <v>3288</v>
          </cell>
          <cell r="E3220" t="str">
            <v>2021-06-18</v>
          </cell>
          <cell r="F3220">
            <v>25760</v>
          </cell>
          <cell r="G3220" t="str">
            <v>BNP Paribas Bank Polska S.A</v>
          </cell>
          <cell r="H3220">
            <v>45918</v>
          </cell>
        </row>
        <row r="3221">
          <cell r="D3221">
            <v>3289</v>
          </cell>
          <cell r="E3221" t="str">
            <v>2021-06-18</v>
          </cell>
          <cell r="F3221">
            <v>24656</v>
          </cell>
          <cell r="G3221" t="str">
            <v>Bank Polskiej Spółdzielczości</v>
          </cell>
          <cell r="H3221">
            <v>45428</v>
          </cell>
        </row>
        <row r="3222">
          <cell r="D3222">
            <v>3290</v>
          </cell>
          <cell r="E3222" t="str">
            <v>2021-06-18</v>
          </cell>
          <cell r="F3222">
            <v>8648</v>
          </cell>
          <cell r="G3222" t="str">
            <v>Bank Polskiej Spółdzielczości</v>
          </cell>
          <cell r="H3222">
            <v>45043</v>
          </cell>
        </row>
        <row r="3223">
          <cell r="D3223">
            <v>3291</v>
          </cell>
          <cell r="E3223" t="str">
            <v>2021-06-18</v>
          </cell>
          <cell r="F3223">
            <v>3496</v>
          </cell>
          <cell r="G3223" t="str">
            <v>Bank Polskiej Spółdzielczości</v>
          </cell>
          <cell r="H3223">
            <v>45229</v>
          </cell>
        </row>
        <row r="3224">
          <cell r="D3224">
            <v>3292</v>
          </cell>
          <cell r="E3224" t="str">
            <v>2021-06-18</v>
          </cell>
          <cell r="F3224">
            <v>9200</v>
          </cell>
          <cell r="G3224" t="str">
            <v>Bank Polskiej Spółdzielczości</v>
          </cell>
          <cell r="H3224">
            <v>45260</v>
          </cell>
        </row>
        <row r="3225">
          <cell r="D3225">
            <v>3293</v>
          </cell>
          <cell r="E3225" t="str">
            <v>2021-06-18</v>
          </cell>
          <cell r="F3225">
            <v>55200</v>
          </cell>
          <cell r="G3225" t="str">
            <v>Bank Polskiej Spółdzielczości</v>
          </cell>
          <cell r="H3225">
            <v>44770</v>
          </cell>
        </row>
        <row r="3226">
          <cell r="D3226">
            <v>3294</v>
          </cell>
          <cell r="E3226" t="str">
            <v>2021-06-17</v>
          </cell>
          <cell r="F3226">
            <v>18400</v>
          </cell>
          <cell r="G3226" t="str">
            <v>Bank Spółdzielczy w Brodnicy</v>
          </cell>
          <cell r="H3226">
            <v>45898</v>
          </cell>
        </row>
        <row r="3227">
          <cell r="D3227">
            <v>3295</v>
          </cell>
          <cell r="E3227" t="str">
            <v>2021-06-15</v>
          </cell>
          <cell r="F3227">
            <v>2208</v>
          </cell>
          <cell r="G3227" t="str">
            <v>Bank Spółdzielczy w Brodnicy</v>
          </cell>
          <cell r="H3227">
            <v>45441</v>
          </cell>
        </row>
        <row r="3228">
          <cell r="D3228">
            <v>3296</v>
          </cell>
          <cell r="E3228" t="str">
            <v>2021-06-17</v>
          </cell>
          <cell r="F3228">
            <v>11040</v>
          </cell>
          <cell r="G3228" t="str">
            <v>Bank Spółdzielczy w Brodnicy</v>
          </cell>
          <cell r="H3228">
            <v>45898</v>
          </cell>
        </row>
        <row r="3229">
          <cell r="D3229">
            <v>3297</v>
          </cell>
          <cell r="E3229" t="str">
            <v>2021-06-17</v>
          </cell>
          <cell r="F3229">
            <v>7360</v>
          </cell>
          <cell r="G3229" t="str">
            <v>Bank Spółdzielczy w Brodnicy</v>
          </cell>
          <cell r="H3229">
            <v>45910</v>
          </cell>
        </row>
        <row r="3230">
          <cell r="D3230">
            <v>3298</v>
          </cell>
          <cell r="E3230" t="str">
            <v>2021-06-16</v>
          </cell>
          <cell r="F3230">
            <v>10304</v>
          </cell>
          <cell r="G3230" t="str">
            <v>Bank Spółdzielczy w Brodnicy</v>
          </cell>
          <cell r="H3230">
            <v>45910</v>
          </cell>
        </row>
        <row r="3231">
          <cell r="D3231">
            <v>3299</v>
          </cell>
          <cell r="E3231" t="str">
            <v>2021-06-16</v>
          </cell>
          <cell r="F3231">
            <v>9200</v>
          </cell>
          <cell r="G3231" t="str">
            <v>Bank Spółdzielczy w Brodnicy</v>
          </cell>
          <cell r="H3231">
            <v>44972</v>
          </cell>
        </row>
        <row r="3232">
          <cell r="D3232">
            <v>3300</v>
          </cell>
          <cell r="E3232" t="str">
            <v>2021-06-16</v>
          </cell>
          <cell r="F3232">
            <v>7360</v>
          </cell>
          <cell r="G3232" t="str">
            <v>Bank Spółdzielczy w Brodnicy</v>
          </cell>
          <cell r="H3232">
            <v>45720</v>
          </cell>
        </row>
        <row r="3233">
          <cell r="D3233">
            <v>3301</v>
          </cell>
          <cell r="E3233" t="str">
            <v>2021-06-16</v>
          </cell>
          <cell r="F3233">
            <v>3680</v>
          </cell>
          <cell r="G3233" t="str">
            <v>Bank Spółdzielczy w Brodnicy</v>
          </cell>
          <cell r="H3233">
            <v>45443</v>
          </cell>
        </row>
        <row r="3234">
          <cell r="D3234">
            <v>3302</v>
          </cell>
          <cell r="E3234" t="str">
            <v>2021-06-15</v>
          </cell>
          <cell r="F3234">
            <v>22080</v>
          </cell>
          <cell r="G3234" t="str">
            <v>Bank Spółdzielczy w Brodnicy</v>
          </cell>
          <cell r="H3234">
            <v>45041</v>
          </cell>
        </row>
        <row r="3235">
          <cell r="D3235">
            <v>3303</v>
          </cell>
          <cell r="E3235" t="str">
            <v>2021-06-15</v>
          </cell>
          <cell r="F3235">
            <v>32200</v>
          </cell>
          <cell r="G3235" t="str">
            <v>Bank Spółdzielczy w Brodnicy</v>
          </cell>
          <cell r="H3235">
            <v>49886</v>
          </cell>
        </row>
        <row r="3236">
          <cell r="D3236">
            <v>3304</v>
          </cell>
          <cell r="E3236" t="str">
            <v>2021-06-14</v>
          </cell>
          <cell r="F3236">
            <v>7360</v>
          </cell>
          <cell r="G3236" t="str">
            <v>Bank Spółdzielczy w Brodnicy</v>
          </cell>
          <cell r="H3236">
            <v>45434</v>
          </cell>
        </row>
        <row r="3237">
          <cell r="D3237">
            <v>3305</v>
          </cell>
          <cell r="E3237" t="str">
            <v>2021-06-14</v>
          </cell>
          <cell r="F3237">
            <v>14720</v>
          </cell>
          <cell r="G3237" t="str">
            <v>Bank Spółdzielczy w Brodnicy</v>
          </cell>
          <cell r="H3237">
            <v>45898</v>
          </cell>
        </row>
        <row r="3238">
          <cell r="D3238">
            <v>3306</v>
          </cell>
          <cell r="E3238" t="str">
            <v>2021-06-11</v>
          </cell>
          <cell r="F3238">
            <v>5520</v>
          </cell>
          <cell r="G3238" t="str">
            <v>Bank Spółdzielczy w Brodnicy</v>
          </cell>
          <cell r="H3238">
            <v>44925</v>
          </cell>
        </row>
        <row r="3239">
          <cell r="D3239">
            <v>3307</v>
          </cell>
          <cell r="E3239" t="str">
            <v>2021-06-16</v>
          </cell>
          <cell r="F3239">
            <v>14720</v>
          </cell>
          <cell r="G3239" t="str">
            <v>SGB-Bank</v>
          </cell>
          <cell r="H3239">
            <v>45288</v>
          </cell>
        </row>
        <row r="3240">
          <cell r="D3240">
            <v>3308</v>
          </cell>
          <cell r="E3240" t="str">
            <v>2021-06-18</v>
          </cell>
          <cell r="F3240">
            <v>18400</v>
          </cell>
          <cell r="G3240" t="str">
            <v>SGB-Bank</v>
          </cell>
          <cell r="H3240">
            <v>44729</v>
          </cell>
        </row>
        <row r="3241">
          <cell r="D3241">
            <v>3309</v>
          </cell>
          <cell r="E3241" t="str">
            <v>2021-06-17</v>
          </cell>
          <cell r="F3241">
            <v>9200</v>
          </cell>
          <cell r="G3241" t="str">
            <v>SGB-Bank</v>
          </cell>
          <cell r="H3241">
            <v>44621</v>
          </cell>
        </row>
        <row r="3242">
          <cell r="D3242">
            <v>3310</v>
          </cell>
          <cell r="E3242" t="str">
            <v>2021-06-17</v>
          </cell>
          <cell r="F3242">
            <v>4048</v>
          </cell>
          <cell r="G3242" t="str">
            <v>SGB-Bank</v>
          </cell>
          <cell r="H3242">
            <v>45446</v>
          </cell>
        </row>
        <row r="3243">
          <cell r="D3243">
            <v>3311</v>
          </cell>
          <cell r="E3243" t="str">
            <v>2021-06-17</v>
          </cell>
          <cell r="F3243">
            <v>9200</v>
          </cell>
          <cell r="G3243" t="str">
            <v>SGB-Bank</v>
          </cell>
          <cell r="H3243">
            <v>44727</v>
          </cell>
        </row>
        <row r="3244">
          <cell r="D3244">
            <v>3312</v>
          </cell>
          <cell r="E3244" t="str">
            <v>2021-06-17</v>
          </cell>
          <cell r="F3244">
            <v>4600</v>
          </cell>
          <cell r="G3244" t="str">
            <v>SGB-Bank</v>
          </cell>
          <cell r="H3244">
            <v>44839</v>
          </cell>
        </row>
        <row r="3245">
          <cell r="D3245">
            <v>3313</v>
          </cell>
          <cell r="E3245" t="str">
            <v>2021-06-21</v>
          </cell>
          <cell r="F3245">
            <v>2760</v>
          </cell>
          <cell r="G3245" t="str">
            <v>SGB-Bank</v>
          </cell>
          <cell r="H3245">
            <v>45463</v>
          </cell>
        </row>
        <row r="3246">
          <cell r="D3246">
            <v>3314</v>
          </cell>
          <cell r="E3246" t="str">
            <v>2021-06-18</v>
          </cell>
          <cell r="F3246">
            <v>92000</v>
          </cell>
          <cell r="G3246" t="str">
            <v>SGB-Bank</v>
          </cell>
          <cell r="H3246">
            <v>44729</v>
          </cell>
        </row>
        <row r="3247">
          <cell r="D3247">
            <v>3315</v>
          </cell>
          <cell r="E3247" t="str">
            <v>2021-06-18</v>
          </cell>
          <cell r="F3247">
            <v>11040</v>
          </cell>
          <cell r="G3247" t="str">
            <v>SGB-Bank</v>
          </cell>
          <cell r="H3247">
            <v>44895</v>
          </cell>
        </row>
        <row r="3248">
          <cell r="D3248">
            <v>3316</v>
          </cell>
          <cell r="E3248" t="str">
            <v>2021-06-18</v>
          </cell>
          <cell r="F3248">
            <v>14720</v>
          </cell>
          <cell r="G3248" t="str">
            <v>SGB-Bank</v>
          </cell>
          <cell r="H3248">
            <v>45626</v>
          </cell>
        </row>
        <row r="3249">
          <cell r="D3249">
            <v>3317</v>
          </cell>
          <cell r="E3249" t="str">
            <v>2021-06-18</v>
          </cell>
          <cell r="F3249">
            <v>4600</v>
          </cell>
          <cell r="G3249" t="str">
            <v>SGB-Bank</v>
          </cell>
          <cell r="H3249">
            <v>44818</v>
          </cell>
        </row>
        <row r="3250">
          <cell r="D3250">
            <v>3318</v>
          </cell>
          <cell r="E3250" t="str">
            <v>2021-06-18</v>
          </cell>
          <cell r="F3250">
            <v>9200</v>
          </cell>
          <cell r="G3250" t="str">
            <v>SGB-Bank</v>
          </cell>
          <cell r="H3250">
            <v>44757</v>
          </cell>
        </row>
        <row r="3251">
          <cell r="D3251">
            <v>3319</v>
          </cell>
          <cell r="E3251" t="str">
            <v>2021-06-18</v>
          </cell>
          <cell r="F3251">
            <v>2760</v>
          </cell>
          <cell r="G3251" t="str">
            <v>SGB-Bank</v>
          </cell>
          <cell r="H3251">
            <v>44820</v>
          </cell>
        </row>
        <row r="3252">
          <cell r="D3252">
            <v>3320</v>
          </cell>
          <cell r="E3252" t="str">
            <v>2021-06-18</v>
          </cell>
          <cell r="F3252">
            <v>46000</v>
          </cell>
          <cell r="G3252" t="str">
            <v>SGB-Bank</v>
          </cell>
          <cell r="H3252">
            <v>45918</v>
          </cell>
        </row>
        <row r="3253">
          <cell r="D3253">
            <v>3321</v>
          </cell>
          <cell r="E3253" t="str">
            <v>2021-06-18</v>
          </cell>
          <cell r="F3253">
            <v>9200</v>
          </cell>
          <cell r="G3253" t="str">
            <v>SGB-Bank</v>
          </cell>
          <cell r="H3253">
            <v>44727</v>
          </cell>
        </row>
        <row r="3254">
          <cell r="D3254">
            <v>3322</v>
          </cell>
          <cell r="E3254" t="str">
            <v>2021-06-18</v>
          </cell>
          <cell r="F3254">
            <v>16560</v>
          </cell>
          <cell r="G3254" t="str">
            <v>SGB-Bank</v>
          </cell>
          <cell r="H3254">
            <v>44729</v>
          </cell>
        </row>
        <row r="3255">
          <cell r="D3255">
            <v>3323</v>
          </cell>
          <cell r="E3255" t="str">
            <v>2021-06-20</v>
          </cell>
          <cell r="F3255">
            <v>6624</v>
          </cell>
          <cell r="G3255" t="str">
            <v>SGB-Bank</v>
          </cell>
          <cell r="H3255">
            <v>45288</v>
          </cell>
        </row>
        <row r="3256">
          <cell r="D3256">
            <v>3324</v>
          </cell>
          <cell r="E3256" t="str">
            <v>2021-06-18</v>
          </cell>
          <cell r="F3256">
            <v>3680</v>
          </cell>
          <cell r="G3256" t="str">
            <v>SGB-Bank</v>
          </cell>
          <cell r="H3256">
            <v>44804</v>
          </cell>
        </row>
        <row r="3257">
          <cell r="D3257">
            <v>3325</v>
          </cell>
          <cell r="E3257" t="str">
            <v>2021-06-18</v>
          </cell>
          <cell r="F3257">
            <v>5520</v>
          </cell>
          <cell r="G3257" t="str">
            <v>SGB-Bank</v>
          </cell>
          <cell r="H3257">
            <v>45427</v>
          </cell>
        </row>
        <row r="3258">
          <cell r="D3258">
            <v>3326</v>
          </cell>
          <cell r="E3258" t="str">
            <v>2021-06-18</v>
          </cell>
          <cell r="F3258">
            <v>18400</v>
          </cell>
          <cell r="G3258" t="str">
            <v>SGB-Bank</v>
          </cell>
          <cell r="H3258">
            <v>45916</v>
          </cell>
        </row>
        <row r="3259">
          <cell r="D3259">
            <v>3327</v>
          </cell>
          <cell r="E3259" t="str">
            <v>2021-06-21</v>
          </cell>
          <cell r="F3259">
            <v>16376</v>
          </cell>
          <cell r="G3259" t="str">
            <v>SGB-Bank</v>
          </cell>
          <cell r="H3259">
            <v>44469</v>
          </cell>
        </row>
        <row r="3260">
          <cell r="D3260">
            <v>3328</v>
          </cell>
          <cell r="E3260" t="str">
            <v>2021-06-21</v>
          </cell>
          <cell r="F3260">
            <v>26680</v>
          </cell>
          <cell r="G3260" t="str">
            <v>SGB-Bank</v>
          </cell>
          <cell r="H3260">
            <v>44893</v>
          </cell>
        </row>
        <row r="3261">
          <cell r="D3261">
            <v>3329</v>
          </cell>
          <cell r="E3261" t="str">
            <v>2021-06-21</v>
          </cell>
          <cell r="F3261">
            <v>16560</v>
          </cell>
          <cell r="G3261" t="str">
            <v>SGB-Bank</v>
          </cell>
          <cell r="H3261">
            <v>45464</v>
          </cell>
        </row>
        <row r="3262">
          <cell r="D3262">
            <v>3331</v>
          </cell>
          <cell r="E3262" t="str">
            <v>2021-06-21</v>
          </cell>
          <cell r="F3262">
            <v>18400</v>
          </cell>
          <cell r="G3262" t="str">
            <v>Bank Polskiej Spółdzielczości</v>
          </cell>
          <cell r="H3262">
            <v>45550</v>
          </cell>
        </row>
        <row r="3263">
          <cell r="D3263">
            <v>3332</v>
          </cell>
          <cell r="E3263" t="str">
            <v>2021-06-21</v>
          </cell>
          <cell r="F3263">
            <v>16808.400000000001</v>
          </cell>
          <cell r="G3263" t="str">
            <v>Bank Polskiej Spółdzielczości</v>
          </cell>
          <cell r="H3263">
            <v>48074</v>
          </cell>
        </row>
        <row r="3264">
          <cell r="D3264">
            <v>3333</v>
          </cell>
          <cell r="E3264" t="str">
            <v>2021-06-18</v>
          </cell>
          <cell r="F3264">
            <v>27600</v>
          </cell>
          <cell r="G3264" t="str">
            <v>BNP Paribas Bank Polska S.A</v>
          </cell>
          <cell r="H3264">
            <v>45918</v>
          </cell>
        </row>
        <row r="3265">
          <cell r="D3265">
            <v>3334</v>
          </cell>
          <cell r="E3265" t="str">
            <v>2021-06-21</v>
          </cell>
          <cell r="F3265">
            <v>55200</v>
          </cell>
          <cell r="G3265" t="str">
            <v>BNP Paribas Bank Polska S.A</v>
          </cell>
          <cell r="H3265">
            <v>45464</v>
          </cell>
        </row>
        <row r="3266">
          <cell r="D3266">
            <v>3335</v>
          </cell>
          <cell r="E3266" t="str">
            <v>2021-06-18</v>
          </cell>
          <cell r="F3266">
            <v>36800</v>
          </cell>
          <cell r="G3266" t="str">
            <v>BNP Paribas Bank Polska S.A</v>
          </cell>
          <cell r="H3266">
            <v>44818</v>
          </cell>
        </row>
        <row r="3267">
          <cell r="D3267">
            <v>3336</v>
          </cell>
          <cell r="E3267" t="str">
            <v>2021-06-21</v>
          </cell>
          <cell r="F3267">
            <v>18400</v>
          </cell>
          <cell r="G3267" t="str">
            <v>SGB-Bank</v>
          </cell>
          <cell r="H3267">
            <v>45555</v>
          </cell>
        </row>
        <row r="3268">
          <cell r="D3268">
            <v>3337</v>
          </cell>
          <cell r="E3268" t="str">
            <v>2021-06-18</v>
          </cell>
          <cell r="F3268">
            <v>55200</v>
          </cell>
          <cell r="G3268" t="str">
            <v>SGB-Bank</v>
          </cell>
          <cell r="H3268">
            <v>45535</v>
          </cell>
        </row>
        <row r="3269">
          <cell r="D3269">
            <v>3338</v>
          </cell>
          <cell r="E3269" t="str">
            <v>2021-06-18</v>
          </cell>
          <cell r="F3269">
            <v>11040</v>
          </cell>
          <cell r="G3269" t="str">
            <v>SGB-Bank</v>
          </cell>
          <cell r="H3269">
            <v>45552</v>
          </cell>
        </row>
        <row r="3270">
          <cell r="D3270">
            <v>3339</v>
          </cell>
          <cell r="E3270" t="str">
            <v>2021-06-21</v>
          </cell>
          <cell r="F3270">
            <v>9200</v>
          </cell>
          <cell r="G3270" t="str">
            <v>SGB-Bank</v>
          </cell>
          <cell r="H3270">
            <v>45555</v>
          </cell>
        </row>
        <row r="3271">
          <cell r="D3271">
            <v>3340</v>
          </cell>
          <cell r="E3271" t="str">
            <v>2021-06-21</v>
          </cell>
          <cell r="F3271">
            <v>27600</v>
          </cell>
          <cell r="G3271" t="str">
            <v>BS Rzemiosła w Krakowie</v>
          </cell>
          <cell r="H3271">
            <v>45204</v>
          </cell>
        </row>
        <row r="3272">
          <cell r="D3272">
            <v>3341</v>
          </cell>
          <cell r="E3272" t="str">
            <v>2021-06-22</v>
          </cell>
          <cell r="F3272">
            <v>504160</v>
          </cell>
          <cell r="G3272" t="str">
            <v>Bank Polskiej Spółdzielczości</v>
          </cell>
          <cell r="H3272">
            <v>49916</v>
          </cell>
        </row>
        <row r="3273">
          <cell r="D3273">
            <v>3342</v>
          </cell>
          <cell r="E3273" t="str">
            <v>2021-06-18</v>
          </cell>
          <cell r="F3273">
            <v>161920</v>
          </cell>
          <cell r="G3273" t="str">
            <v>mBank SA</v>
          </cell>
          <cell r="H3273">
            <v>45084</v>
          </cell>
        </row>
        <row r="3274">
          <cell r="D3274">
            <v>3343</v>
          </cell>
          <cell r="E3274" t="str">
            <v>2021-06-17</v>
          </cell>
          <cell r="F3274">
            <v>18400</v>
          </cell>
          <cell r="G3274" t="str">
            <v>Bank Spółdzielczy w Brodnicy</v>
          </cell>
          <cell r="H3274">
            <v>45898</v>
          </cell>
        </row>
        <row r="3275">
          <cell r="D3275">
            <v>3344</v>
          </cell>
          <cell r="E3275" t="str">
            <v>2021-06-14</v>
          </cell>
          <cell r="F3275">
            <v>8280</v>
          </cell>
          <cell r="G3275" t="str">
            <v>Bank Spółdzielczy w Brodnicy</v>
          </cell>
          <cell r="H3275">
            <v>45455</v>
          </cell>
        </row>
        <row r="3276">
          <cell r="D3276">
            <v>3345</v>
          </cell>
          <cell r="E3276" t="str">
            <v>2021-06-15</v>
          </cell>
          <cell r="F3276">
            <v>9200</v>
          </cell>
          <cell r="G3276" t="str">
            <v>Bank Spółdzielczy w Brodnicy</v>
          </cell>
          <cell r="H3276">
            <v>45090</v>
          </cell>
        </row>
        <row r="3277">
          <cell r="D3277">
            <v>3346</v>
          </cell>
          <cell r="E3277" t="str">
            <v>2021-06-14</v>
          </cell>
          <cell r="F3277">
            <v>14720</v>
          </cell>
          <cell r="G3277" t="str">
            <v>Bank Spółdzielczy w Brodnicy</v>
          </cell>
          <cell r="H3277">
            <v>45898</v>
          </cell>
        </row>
        <row r="3278">
          <cell r="D3278">
            <v>3347</v>
          </cell>
          <cell r="E3278" t="str">
            <v>2021-06-11</v>
          </cell>
          <cell r="F3278">
            <v>12880</v>
          </cell>
          <cell r="G3278" t="str">
            <v>Bank Spółdzielczy w Brodnicy</v>
          </cell>
          <cell r="H3278">
            <v>45889</v>
          </cell>
        </row>
        <row r="3279">
          <cell r="D3279">
            <v>3348</v>
          </cell>
          <cell r="E3279" t="str">
            <v>2021-06-21</v>
          </cell>
          <cell r="F3279">
            <v>11040</v>
          </cell>
          <cell r="G3279" t="str">
            <v>Bank Spółdzielczy w Brodnicy</v>
          </cell>
          <cell r="H3279">
            <v>45230</v>
          </cell>
        </row>
        <row r="3280">
          <cell r="D3280">
            <v>3349</v>
          </cell>
          <cell r="E3280" t="str">
            <v>2021-06-18</v>
          </cell>
          <cell r="F3280">
            <v>16560</v>
          </cell>
          <cell r="G3280" t="str">
            <v>Bank Spółdzielczy w Brodnicy</v>
          </cell>
          <cell r="H3280">
            <v>45898</v>
          </cell>
        </row>
        <row r="3281">
          <cell r="D3281">
            <v>3350</v>
          </cell>
          <cell r="E3281" t="str">
            <v>2021-06-17</v>
          </cell>
          <cell r="F3281">
            <v>46000</v>
          </cell>
          <cell r="G3281" t="str">
            <v>Bank Spółdzielczy w Brodnicy</v>
          </cell>
          <cell r="H3281">
            <v>45898</v>
          </cell>
        </row>
        <row r="3282">
          <cell r="D3282">
            <v>3351</v>
          </cell>
          <cell r="E3282" t="str">
            <v>2021-06-15</v>
          </cell>
          <cell r="F3282">
            <v>4600</v>
          </cell>
          <cell r="G3282" t="str">
            <v>Bank Spółdzielczy w Brodnicy</v>
          </cell>
          <cell r="H3282">
            <v>45443</v>
          </cell>
        </row>
        <row r="3283">
          <cell r="D3283">
            <v>3352</v>
          </cell>
          <cell r="E3283" t="str">
            <v>2021-06-18</v>
          </cell>
          <cell r="F3283">
            <v>38640</v>
          </cell>
          <cell r="G3283" t="str">
            <v>Bank Spółdzielczy w Brodnicy</v>
          </cell>
          <cell r="H3283">
            <v>45077</v>
          </cell>
        </row>
        <row r="3284">
          <cell r="D3284">
            <v>3353</v>
          </cell>
          <cell r="E3284" t="str">
            <v>2021-06-18</v>
          </cell>
          <cell r="F3284">
            <v>69883.199999999997</v>
          </cell>
          <cell r="G3284" t="str">
            <v>Bank Spółdzielczy w Brodnicy</v>
          </cell>
          <cell r="H3284">
            <v>45461</v>
          </cell>
        </row>
        <row r="3285">
          <cell r="D3285">
            <v>3354</v>
          </cell>
          <cell r="E3285" t="str">
            <v>2021-06-15</v>
          </cell>
          <cell r="F3285">
            <v>2208</v>
          </cell>
          <cell r="G3285" t="str">
            <v>Bank Spółdzielczy w Brodnicy</v>
          </cell>
          <cell r="H3285">
            <v>45657</v>
          </cell>
        </row>
        <row r="3286">
          <cell r="D3286">
            <v>3355</v>
          </cell>
          <cell r="E3286" t="str">
            <v>2021-06-21</v>
          </cell>
          <cell r="F3286">
            <v>5520</v>
          </cell>
          <cell r="G3286" t="str">
            <v>Bank Spółdzielczy w Brodnicy</v>
          </cell>
          <cell r="H3286">
            <v>45380</v>
          </cell>
        </row>
        <row r="3287">
          <cell r="D3287">
            <v>3356</v>
          </cell>
          <cell r="E3287" t="str">
            <v>2021-06-17</v>
          </cell>
          <cell r="F3287">
            <v>14720</v>
          </cell>
          <cell r="G3287" t="str">
            <v>Bank Spółdzielczy w Brodnicy</v>
          </cell>
          <cell r="H3287">
            <v>45754</v>
          </cell>
        </row>
        <row r="3288">
          <cell r="D3288">
            <v>3357</v>
          </cell>
          <cell r="E3288" t="str">
            <v>2021-06-17</v>
          </cell>
          <cell r="F3288">
            <v>6440</v>
          </cell>
          <cell r="G3288" t="str">
            <v>Bank Spółdzielczy w Brodnicy</v>
          </cell>
          <cell r="H3288">
            <v>45889</v>
          </cell>
        </row>
        <row r="3289">
          <cell r="D3289">
            <v>3358</v>
          </cell>
          <cell r="E3289" t="str">
            <v>2021-06-16</v>
          </cell>
          <cell r="F3289">
            <v>26680</v>
          </cell>
          <cell r="G3289" t="str">
            <v>Bank Spółdzielczy w Brodnicy</v>
          </cell>
          <cell r="H3289">
            <v>45202</v>
          </cell>
        </row>
        <row r="3290">
          <cell r="D3290">
            <v>3359</v>
          </cell>
          <cell r="E3290" t="str">
            <v>2021-06-16</v>
          </cell>
          <cell r="F3290">
            <v>18400</v>
          </cell>
          <cell r="G3290" t="str">
            <v>Bank Spółdzielczy w Brodnicy</v>
          </cell>
          <cell r="H3290">
            <v>45016</v>
          </cell>
        </row>
        <row r="3291">
          <cell r="D3291">
            <v>3360</v>
          </cell>
          <cell r="E3291" t="str">
            <v>2021-05-26</v>
          </cell>
          <cell r="F3291">
            <v>69184</v>
          </cell>
          <cell r="G3291" t="str">
            <v>Bank Spółdzielczy w Brodnicy</v>
          </cell>
          <cell r="H3291">
            <v>44769</v>
          </cell>
        </row>
        <row r="3292">
          <cell r="D3292">
            <v>3361</v>
          </cell>
          <cell r="E3292" t="str">
            <v>2021-06-21</v>
          </cell>
          <cell r="F3292">
            <v>3680</v>
          </cell>
          <cell r="G3292" t="str">
            <v>Bank Spółdzielczy w Brodnicy</v>
          </cell>
          <cell r="H3292">
            <v>45898</v>
          </cell>
        </row>
        <row r="3293">
          <cell r="D3293">
            <v>3362</v>
          </cell>
          <cell r="E3293" t="str">
            <v>2021-06-21</v>
          </cell>
          <cell r="F3293">
            <v>5520</v>
          </cell>
          <cell r="G3293" t="str">
            <v>Bank Spółdzielczy w Brodnicy</v>
          </cell>
          <cell r="H3293">
            <v>45443</v>
          </cell>
        </row>
        <row r="3294">
          <cell r="D3294">
            <v>3363</v>
          </cell>
          <cell r="E3294" t="str">
            <v>2021-06-17</v>
          </cell>
          <cell r="F3294">
            <v>36800</v>
          </cell>
          <cell r="G3294" t="str">
            <v>Bank Spółdzielczy w Brodnicy</v>
          </cell>
          <cell r="H3294">
            <v>45131</v>
          </cell>
        </row>
        <row r="3295">
          <cell r="D3295">
            <v>3364</v>
          </cell>
          <cell r="E3295" t="str">
            <v>2021-06-18</v>
          </cell>
          <cell r="F3295">
            <v>18400</v>
          </cell>
          <cell r="G3295" t="str">
            <v>Bank Spółdzielczy w Brodnicy</v>
          </cell>
          <cell r="H3295">
            <v>44712</v>
          </cell>
        </row>
        <row r="3296">
          <cell r="D3296">
            <v>3365</v>
          </cell>
          <cell r="E3296" t="str">
            <v>2021-06-15</v>
          </cell>
          <cell r="F3296">
            <v>11040</v>
          </cell>
          <cell r="G3296" t="str">
            <v>Bank Spółdzielczy w Brodnicy</v>
          </cell>
          <cell r="H3296">
            <v>45455</v>
          </cell>
        </row>
        <row r="3297">
          <cell r="D3297">
            <v>3366</v>
          </cell>
          <cell r="E3297" t="str">
            <v>2021-06-22</v>
          </cell>
          <cell r="F3297">
            <v>92000</v>
          </cell>
          <cell r="G3297" t="str">
            <v>SGB-Bank</v>
          </cell>
          <cell r="H3297">
            <v>45254</v>
          </cell>
        </row>
        <row r="3298">
          <cell r="D3298">
            <v>3367</v>
          </cell>
          <cell r="E3298" t="str">
            <v>2021-06-21</v>
          </cell>
          <cell r="F3298">
            <v>5520</v>
          </cell>
          <cell r="G3298" t="str">
            <v>SGB-Bank</v>
          </cell>
          <cell r="H3298">
            <v>45614</v>
          </cell>
        </row>
        <row r="3299">
          <cell r="D3299">
            <v>3368</v>
          </cell>
          <cell r="E3299" t="str">
            <v>2021-06-22</v>
          </cell>
          <cell r="F3299">
            <v>5520</v>
          </cell>
          <cell r="G3299" t="str">
            <v>SGB-Bank</v>
          </cell>
          <cell r="H3299">
            <v>44818</v>
          </cell>
        </row>
        <row r="3300">
          <cell r="D3300">
            <v>3369</v>
          </cell>
          <cell r="E3300" t="str">
            <v>2021-06-21</v>
          </cell>
          <cell r="F3300">
            <v>5520</v>
          </cell>
          <cell r="G3300" t="str">
            <v>SGB-Bank</v>
          </cell>
          <cell r="H3300">
            <v>45471</v>
          </cell>
        </row>
        <row r="3301">
          <cell r="D3301">
            <v>3370</v>
          </cell>
          <cell r="E3301" t="str">
            <v>2021-06-21</v>
          </cell>
          <cell r="F3301">
            <v>13248</v>
          </cell>
          <cell r="G3301" t="str">
            <v>SGB-Bank</v>
          </cell>
          <cell r="H3301">
            <v>45524</v>
          </cell>
        </row>
        <row r="3302">
          <cell r="D3302">
            <v>3371</v>
          </cell>
          <cell r="E3302" t="str">
            <v>2021-06-22</v>
          </cell>
          <cell r="F3302">
            <v>4600</v>
          </cell>
          <cell r="G3302" t="str">
            <v>SGB-Bank</v>
          </cell>
          <cell r="H3302">
            <v>44727</v>
          </cell>
        </row>
        <row r="3303">
          <cell r="D3303">
            <v>3372</v>
          </cell>
          <cell r="E3303" t="str">
            <v>2021-06-22</v>
          </cell>
          <cell r="F3303">
            <v>5520</v>
          </cell>
          <cell r="G3303" t="str">
            <v>SGB-Bank</v>
          </cell>
          <cell r="H3303">
            <v>44824</v>
          </cell>
        </row>
        <row r="3304">
          <cell r="D3304">
            <v>3373</v>
          </cell>
          <cell r="E3304" t="str">
            <v>2021-06-22</v>
          </cell>
          <cell r="F3304">
            <v>19320</v>
          </cell>
          <cell r="G3304" t="str">
            <v>SGB-Bank</v>
          </cell>
          <cell r="H3304">
            <v>45398</v>
          </cell>
        </row>
        <row r="3305">
          <cell r="D3305">
            <v>3374</v>
          </cell>
          <cell r="E3305" t="str">
            <v>2021-06-22</v>
          </cell>
          <cell r="F3305">
            <v>46000</v>
          </cell>
          <cell r="G3305" t="str">
            <v>SGB-Bank</v>
          </cell>
          <cell r="H3305">
            <v>45922</v>
          </cell>
        </row>
        <row r="3306">
          <cell r="D3306">
            <v>3375</v>
          </cell>
          <cell r="E3306" t="str">
            <v>2021-06-22</v>
          </cell>
          <cell r="F3306">
            <v>6440</v>
          </cell>
          <cell r="G3306" t="str">
            <v>SGB-Bank</v>
          </cell>
          <cell r="H3306">
            <v>45693</v>
          </cell>
        </row>
        <row r="3307">
          <cell r="D3307">
            <v>3376</v>
          </cell>
          <cell r="E3307" t="str">
            <v>2021-06-22</v>
          </cell>
          <cell r="F3307">
            <v>14720</v>
          </cell>
          <cell r="G3307" t="str">
            <v>SGB-Bank</v>
          </cell>
          <cell r="H3307">
            <v>44733</v>
          </cell>
        </row>
        <row r="3308">
          <cell r="D3308">
            <v>3377</v>
          </cell>
          <cell r="E3308" t="str">
            <v>2021-06-22</v>
          </cell>
          <cell r="F3308">
            <v>7360</v>
          </cell>
          <cell r="G3308" t="str">
            <v>Bank Polskiej Spółdzielczości</v>
          </cell>
          <cell r="H3308">
            <v>45288</v>
          </cell>
        </row>
        <row r="3309">
          <cell r="D3309">
            <v>3378</v>
          </cell>
          <cell r="E3309" t="str">
            <v>2021-06-22</v>
          </cell>
          <cell r="F3309">
            <v>36800</v>
          </cell>
          <cell r="G3309" t="str">
            <v>Bank Polskiej Spółdzielczości</v>
          </cell>
          <cell r="H3309">
            <v>45920</v>
          </cell>
        </row>
        <row r="3310">
          <cell r="D3310">
            <v>3379</v>
          </cell>
          <cell r="E3310" t="str">
            <v>2021-06-23</v>
          </cell>
          <cell r="F3310">
            <v>6440</v>
          </cell>
          <cell r="G3310" t="str">
            <v>SGB-Bank</v>
          </cell>
          <cell r="H3310">
            <v>44825</v>
          </cell>
        </row>
        <row r="3311">
          <cell r="D3311">
            <v>3380</v>
          </cell>
          <cell r="E3311" t="str">
            <v>2021-06-24</v>
          </cell>
          <cell r="F3311">
            <v>8280</v>
          </cell>
          <cell r="G3311" t="str">
            <v>SGB-Bank</v>
          </cell>
          <cell r="H3311">
            <v>45466</v>
          </cell>
        </row>
        <row r="3312">
          <cell r="D3312">
            <v>3381</v>
          </cell>
          <cell r="E3312" t="str">
            <v>2021-06-23</v>
          </cell>
          <cell r="F3312">
            <v>36800</v>
          </cell>
          <cell r="G3312" t="str">
            <v>SGB-Bank</v>
          </cell>
          <cell r="H3312">
            <v>45556</v>
          </cell>
        </row>
        <row r="3313">
          <cell r="D3313">
            <v>3382</v>
          </cell>
          <cell r="E3313" t="str">
            <v>2021-06-23</v>
          </cell>
          <cell r="F3313">
            <v>18400</v>
          </cell>
          <cell r="G3313" t="str">
            <v>SGB-Bank</v>
          </cell>
          <cell r="H3313">
            <v>48091</v>
          </cell>
        </row>
        <row r="3314">
          <cell r="D3314">
            <v>3383</v>
          </cell>
          <cell r="E3314" t="str">
            <v>2021-06-23</v>
          </cell>
          <cell r="F3314">
            <v>1104</v>
          </cell>
          <cell r="G3314" t="str">
            <v>SGB-Bank</v>
          </cell>
          <cell r="H3314">
            <v>44825</v>
          </cell>
        </row>
        <row r="3315">
          <cell r="D3315">
            <v>3384</v>
          </cell>
          <cell r="E3315" t="str">
            <v>2021-06-23</v>
          </cell>
          <cell r="F3315">
            <v>7360</v>
          </cell>
          <cell r="G3315" t="str">
            <v>SGB-Bank</v>
          </cell>
          <cell r="H3315">
            <v>45446</v>
          </cell>
        </row>
        <row r="3316">
          <cell r="D3316">
            <v>3385</v>
          </cell>
          <cell r="E3316" t="str">
            <v>2021-06-23</v>
          </cell>
          <cell r="F3316">
            <v>9200</v>
          </cell>
          <cell r="G3316" t="str">
            <v>SGB-Bank</v>
          </cell>
          <cell r="H3316">
            <v>45748</v>
          </cell>
        </row>
        <row r="3317">
          <cell r="D3317">
            <v>3386</v>
          </cell>
          <cell r="E3317" t="str">
            <v>2021-06-23</v>
          </cell>
          <cell r="F3317">
            <v>7360</v>
          </cell>
          <cell r="G3317" t="str">
            <v>SGB-Bank</v>
          </cell>
          <cell r="H3317">
            <v>45920</v>
          </cell>
        </row>
        <row r="3318">
          <cell r="D3318">
            <v>3387</v>
          </cell>
          <cell r="E3318" t="str">
            <v>2021-06-23</v>
          </cell>
          <cell r="F3318">
            <v>11040</v>
          </cell>
          <cell r="G3318" t="str">
            <v>SGB-Bank</v>
          </cell>
          <cell r="H3318">
            <v>45899</v>
          </cell>
        </row>
        <row r="3319">
          <cell r="D3319">
            <v>3388</v>
          </cell>
          <cell r="E3319" t="str">
            <v>2021-06-23</v>
          </cell>
          <cell r="F3319">
            <v>22080</v>
          </cell>
          <cell r="G3319" t="str">
            <v>SGB-Bank</v>
          </cell>
          <cell r="H3319">
            <v>45373</v>
          </cell>
        </row>
        <row r="3320">
          <cell r="D3320">
            <v>3389</v>
          </cell>
          <cell r="E3320" t="str">
            <v>2021-06-24</v>
          </cell>
          <cell r="F3320">
            <v>18400</v>
          </cell>
          <cell r="G3320" t="str">
            <v>SGB-Bank</v>
          </cell>
          <cell r="H3320">
            <v>45464</v>
          </cell>
        </row>
        <row r="3321">
          <cell r="D3321">
            <v>3390</v>
          </cell>
          <cell r="E3321" t="str">
            <v>2021-06-24</v>
          </cell>
          <cell r="F3321">
            <v>1840</v>
          </cell>
          <cell r="G3321" t="str">
            <v>SGB-Bank</v>
          </cell>
          <cell r="H3321">
            <v>44834</v>
          </cell>
        </row>
        <row r="3322">
          <cell r="D3322">
            <v>3391</v>
          </cell>
          <cell r="E3322" t="str">
            <v>2021-06-23</v>
          </cell>
          <cell r="F3322">
            <v>5520</v>
          </cell>
          <cell r="G3322" t="str">
            <v>SGB-Bank</v>
          </cell>
          <cell r="H3322">
            <v>44750</v>
          </cell>
        </row>
        <row r="3323">
          <cell r="D3323">
            <v>3392</v>
          </cell>
          <cell r="E3323" t="str">
            <v>2021-06-23</v>
          </cell>
          <cell r="F3323">
            <v>36800</v>
          </cell>
          <cell r="G3323" t="str">
            <v>SGB-Bank</v>
          </cell>
          <cell r="H3323">
            <v>45555</v>
          </cell>
        </row>
        <row r="3324">
          <cell r="D3324">
            <v>3393</v>
          </cell>
          <cell r="E3324" t="str">
            <v>2021-06-24</v>
          </cell>
          <cell r="F3324">
            <v>27600</v>
          </cell>
          <cell r="G3324" t="str">
            <v>SGB-Bank</v>
          </cell>
          <cell r="H3324">
            <v>45464</v>
          </cell>
        </row>
        <row r="3325">
          <cell r="D3325">
            <v>3394</v>
          </cell>
          <cell r="E3325" t="str">
            <v>2021-05-06</v>
          </cell>
          <cell r="F3325">
            <v>12880</v>
          </cell>
          <cell r="G3325" t="str">
            <v>Bank Spółdzielczy w Brodnicy</v>
          </cell>
          <cell r="H3325">
            <v>45417</v>
          </cell>
        </row>
        <row r="3326">
          <cell r="D3326">
            <v>3395</v>
          </cell>
          <cell r="E3326" t="str">
            <v>2021-06-21</v>
          </cell>
          <cell r="F3326">
            <v>5520</v>
          </cell>
          <cell r="G3326" t="str">
            <v>Bank Spółdzielczy w Brodnicy</v>
          </cell>
          <cell r="H3326">
            <v>44731</v>
          </cell>
        </row>
        <row r="3327">
          <cell r="D3327">
            <v>3396</v>
          </cell>
          <cell r="E3327" t="str">
            <v>2021-06-21</v>
          </cell>
          <cell r="F3327">
            <v>3680</v>
          </cell>
          <cell r="G3327" t="str">
            <v>Bank Spółdzielczy w Brodnicy</v>
          </cell>
          <cell r="H3327">
            <v>44862</v>
          </cell>
        </row>
        <row r="3328">
          <cell r="D3328">
            <v>3397</v>
          </cell>
          <cell r="E3328" t="str">
            <v>2021-06-22</v>
          </cell>
          <cell r="F3328">
            <v>9200</v>
          </cell>
          <cell r="G3328" t="str">
            <v>Bank Spółdzielczy w Brodnicy</v>
          </cell>
          <cell r="H3328">
            <v>45747</v>
          </cell>
        </row>
        <row r="3329">
          <cell r="D3329">
            <v>3398</v>
          </cell>
          <cell r="E3329" t="str">
            <v>2021-06-22</v>
          </cell>
          <cell r="F3329">
            <v>23920</v>
          </cell>
          <cell r="G3329" t="str">
            <v>Bank Spółdzielczy w Brodnicy</v>
          </cell>
          <cell r="H3329">
            <v>44959</v>
          </cell>
        </row>
        <row r="3330">
          <cell r="D3330">
            <v>3399</v>
          </cell>
          <cell r="E3330" t="str">
            <v>2021-06-22</v>
          </cell>
          <cell r="F3330">
            <v>3496</v>
          </cell>
          <cell r="G3330" t="str">
            <v>Bank Spółdzielczy w Brodnicy</v>
          </cell>
          <cell r="H3330">
            <v>44776</v>
          </cell>
        </row>
        <row r="3331">
          <cell r="D3331">
            <v>3400</v>
          </cell>
          <cell r="E3331" t="str">
            <v>2021-06-22</v>
          </cell>
          <cell r="F3331">
            <v>1472</v>
          </cell>
          <cell r="G3331" t="str">
            <v>Bank Spółdzielczy w Brodnicy</v>
          </cell>
          <cell r="H3331">
            <v>45107</v>
          </cell>
        </row>
        <row r="3332">
          <cell r="D3332">
            <v>3401</v>
          </cell>
          <cell r="E3332" t="str">
            <v>2021-06-21</v>
          </cell>
          <cell r="F3332">
            <v>8280</v>
          </cell>
          <cell r="G3332" t="str">
            <v>Bank Spółdzielczy w Brodnicy</v>
          </cell>
          <cell r="H3332">
            <v>44561</v>
          </cell>
        </row>
        <row r="3333">
          <cell r="D3333">
            <v>3402</v>
          </cell>
          <cell r="E3333" t="str">
            <v>2021-06-18</v>
          </cell>
          <cell r="F3333">
            <v>5520</v>
          </cell>
          <cell r="G3333" t="str">
            <v>Bank Spółdzielczy w Brodnicy</v>
          </cell>
          <cell r="H3333">
            <v>45657</v>
          </cell>
        </row>
        <row r="3334">
          <cell r="D3334">
            <v>3403</v>
          </cell>
          <cell r="E3334" t="str">
            <v>2021-06-02</v>
          </cell>
          <cell r="F3334">
            <v>14720</v>
          </cell>
          <cell r="G3334" t="str">
            <v>Bank Spółdzielczy w Brodnicy</v>
          </cell>
          <cell r="H3334">
            <v>47329</v>
          </cell>
        </row>
        <row r="3335">
          <cell r="D3335">
            <v>3404</v>
          </cell>
          <cell r="E3335" t="str">
            <v>2021-06-11</v>
          </cell>
          <cell r="F3335">
            <v>5520</v>
          </cell>
          <cell r="G3335" t="str">
            <v>Bank Spółdzielczy w Brodnicy</v>
          </cell>
          <cell r="H3335">
            <v>45289</v>
          </cell>
        </row>
        <row r="3336">
          <cell r="D3336">
            <v>3405</v>
          </cell>
          <cell r="E3336" t="str">
            <v>2021-06-15</v>
          </cell>
          <cell r="F3336">
            <v>9200</v>
          </cell>
          <cell r="G3336" t="str">
            <v>Bank Spółdzielczy w Brodnicy</v>
          </cell>
          <cell r="H3336">
            <v>44718</v>
          </cell>
        </row>
        <row r="3337">
          <cell r="D3337">
            <v>3406</v>
          </cell>
          <cell r="E3337" t="str">
            <v>2021-06-22</v>
          </cell>
          <cell r="F3337">
            <v>3680</v>
          </cell>
          <cell r="G3337" t="str">
            <v>Bank Spółdzielczy w Brodnicy</v>
          </cell>
          <cell r="H3337">
            <v>45016</v>
          </cell>
        </row>
        <row r="3338">
          <cell r="D3338">
            <v>3407</v>
          </cell>
          <cell r="E3338" t="str">
            <v>2021-06-16</v>
          </cell>
          <cell r="F3338">
            <v>1840</v>
          </cell>
          <cell r="G3338" t="str">
            <v>Bank Spółdzielczy w Brodnicy</v>
          </cell>
          <cell r="H3338">
            <v>44712</v>
          </cell>
        </row>
        <row r="3339">
          <cell r="D3339">
            <v>3408</v>
          </cell>
          <cell r="E3339" t="str">
            <v>2021-05-31</v>
          </cell>
          <cell r="F3339">
            <v>11040</v>
          </cell>
          <cell r="G3339" t="str">
            <v>Bank Spółdzielczy w Brodnicy</v>
          </cell>
          <cell r="H3339">
            <v>45716</v>
          </cell>
        </row>
        <row r="3340">
          <cell r="D3340">
            <v>3409</v>
          </cell>
          <cell r="E3340" t="str">
            <v>2021-06-23</v>
          </cell>
          <cell r="F3340">
            <v>33120</v>
          </cell>
          <cell r="G3340" t="str">
            <v>Bank Spółdzielczy w Brodnicy</v>
          </cell>
          <cell r="H3340">
            <v>45463</v>
          </cell>
        </row>
        <row r="3341">
          <cell r="D3341">
            <v>3410</v>
          </cell>
          <cell r="E3341" t="str">
            <v>2021-05-28</v>
          </cell>
          <cell r="F3341">
            <v>4416</v>
          </cell>
          <cell r="G3341" t="str">
            <v>Bank Spółdzielczy w Brodnicy</v>
          </cell>
          <cell r="H3341">
            <v>44708</v>
          </cell>
        </row>
        <row r="3342">
          <cell r="D3342">
            <v>3411</v>
          </cell>
          <cell r="E3342" t="str">
            <v>2021-06-23</v>
          </cell>
          <cell r="F3342">
            <v>5520</v>
          </cell>
          <cell r="G3342" t="str">
            <v>Bank Spółdzielczy w Brodnicy</v>
          </cell>
          <cell r="H3342">
            <v>45917</v>
          </cell>
        </row>
        <row r="3343">
          <cell r="D3343">
            <v>3412</v>
          </cell>
          <cell r="E3343" t="str">
            <v>2021-06-24</v>
          </cell>
          <cell r="F3343">
            <v>7360</v>
          </cell>
          <cell r="G3343" t="str">
            <v>Bank Spółdzielczy w Brodnicy</v>
          </cell>
          <cell r="H3343">
            <v>45625</v>
          </cell>
        </row>
        <row r="3344">
          <cell r="D3344">
            <v>3413</v>
          </cell>
          <cell r="E3344" t="str">
            <v>2021-06-18</v>
          </cell>
          <cell r="F3344">
            <v>9200</v>
          </cell>
          <cell r="G3344" t="str">
            <v>Bank Spółdzielczy w Brodnicy</v>
          </cell>
          <cell r="H3344">
            <v>44813</v>
          </cell>
        </row>
        <row r="3345">
          <cell r="D3345">
            <v>3414</v>
          </cell>
          <cell r="E3345" t="str">
            <v>2021-06-18</v>
          </cell>
          <cell r="F3345">
            <v>9200</v>
          </cell>
          <cell r="G3345" t="str">
            <v>Bank Spółdzielczy w Brodnicy</v>
          </cell>
          <cell r="H3345">
            <v>44741</v>
          </cell>
        </row>
        <row r="3346">
          <cell r="D3346">
            <v>3415</v>
          </cell>
          <cell r="E3346" t="str">
            <v>2021-06-18</v>
          </cell>
          <cell r="F3346">
            <v>9200</v>
          </cell>
          <cell r="G3346" t="str">
            <v>Bank Spółdzielczy w Brodnicy</v>
          </cell>
          <cell r="H3346">
            <v>44813</v>
          </cell>
        </row>
        <row r="3347">
          <cell r="D3347">
            <v>3416</v>
          </cell>
          <cell r="E3347" t="str">
            <v>2021-06-18</v>
          </cell>
          <cell r="F3347">
            <v>9200</v>
          </cell>
          <cell r="G3347" t="str">
            <v>Bank Spółdzielczy w Brodnicy</v>
          </cell>
          <cell r="H3347">
            <v>44741</v>
          </cell>
        </row>
        <row r="3348">
          <cell r="D3348">
            <v>3417</v>
          </cell>
          <cell r="E3348" t="str">
            <v>2021-06-23</v>
          </cell>
          <cell r="F3348">
            <v>18400</v>
          </cell>
          <cell r="G3348" t="str">
            <v>Bank Spółdzielczy w Brodnicy</v>
          </cell>
          <cell r="H3348">
            <v>45426</v>
          </cell>
        </row>
        <row r="3349">
          <cell r="D3349">
            <v>3418</v>
          </cell>
          <cell r="E3349" t="str">
            <v>2021-06-23</v>
          </cell>
          <cell r="F3349">
            <v>5520</v>
          </cell>
          <cell r="G3349" t="str">
            <v>Bank Spółdzielczy w Brodnicy</v>
          </cell>
          <cell r="H3349">
            <v>44736</v>
          </cell>
        </row>
        <row r="3350">
          <cell r="D3350">
            <v>3419</v>
          </cell>
          <cell r="E3350" t="str">
            <v>2021-06-22</v>
          </cell>
          <cell r="F3350">
            <v>2760</v>
          </cell>
          <cell r="G3350" t="str">
            <v>Bank Spółdzielczy w Brodnicy</v>
          </cell>
          <cell r="H3350">
            <v>44958</v>
          </cell>
        </row>
        <row r="3351">
          <cell r="D3351">
            <v>3420</v>
          </cell>
          <cell r="E3351" t="str">
            <v>2021-06-22</v>
          </cell>
          <cell r="F3351">
            <v>3680</v>
          </cell>
          <cell r="G3351" t="str">
            <v>Bank Spółdzielczy w Brodnicy</v>
          </cell>
          <cell r="H3351">
            <v>45898</v>
          </cell>
        </row>
        <row r="3352">
          <cell r="D3352">
            <v>3421</v>
          </cell>
          <cell r="E3352" t="str">
            <v>2021-06-24</v>
          </cell>
          <cell r="F3352">
            <v>5520</v>
          </cell>
          <cell r="G3352" t="str">
            <v>Bank Polskiej Spółdzielczości</v>
          </cell>
          <cell r="H3352">
            <v>44727</v>
          </cell>
        </row>
        <row r="3353">
          <cell r="D3353">
            <v>3422</v>
          </cell>
          <cell r="E3353" t="str">
            <v>2021-06-22</v>
          </cell>
          <cell r="F3353">
            <v>55200</v>
          </cell>
          <cell r="G3353" t="str">
            <v>BNP Paribas Bank Polska S.A</v>
          </cell>
          <cell r="H3353">
            <v>45950</v>
          </cell>
        </row>
        <row r="3354">
          <cell r="D3354">
            <v>3423</v>
          </cell>
          <cell r="E3354" t="str">
            <v>2021-06-22</v>
          </cell>
          <cell r="F3354">
            <v>33120</v>
          </cell>
          <cell r="G3354" t="str">
            <v>BNP Paribas Bank Polska S.A</v>
          </cell>
          <cell r="H3354">
            <v>45922</v>
          </cell>
        </row>
        <row r="3355">
          <cell r="D3355">
            <v>3424</v>
          </cell>
          <cell r="E3355" t="str">
            <v>2021-06-22</v>
          </cell>
          <cell r="F3355">
            <v>46000</v>
          </cell>
          <cell r="G3355" t="str">
            <v>BNP Paribas Bank Polska S.A</v>
          </cell>
          <cell r="H3355">
            <v>45205</v>
          </cell>
        </row>
        <row r="3356">
          <cell r="D3356">
            <v>3425</v>
          </cell>
          <cell r="E3356" t="str">
            <v>2021-06-23</v>
          </cell>
          <cell r="F3356">
            <v>27600</v>
          </cell>
          <cell r="G3356" t="str">
            <v>BNP Paribas Bank Polska S.A</v>
          </cell>
          <cell r="H3356">
            <v>45923</v>
          </cell>
        </row>
        <row r="3357">
          <cell r="D3357">
            <v>3426</v>
          </cell>
          <cell r="E3357" t="str">
            <v>2021-06-25</v>
          </cell>
          <cell r="F3357">
            <v>55200</v>
          </cell>
          <cell r="G3357" t="str">
            <v>BNP Paribas Bank Polska S.A</v>
          </cell>
          <cell r="H3357">
            <v>45468</v>
          </cell>
        </row>
        <row r="3358">
          <cell r="D3358">
            <v>3427</v>
          </cell>
          <cell r="E3358" t="str">
            <v>2021-06-24</v>
          </cell>
          <cell r="F3358">
            <v>147200</v>
          </cell>
          <cell r="G3358" t="str">
            <v>BNP Paribas Bank Polska S.A</v>
          </cell>
          <cell r="H3358">
            <v>44554</v>
          </cell>
        </row>
        <row r="3359">
          <cell r="D3359">
            <v>3428</v>
          </cell>
          <cell r="E3359" t="str">
            <v>2021-06-24</v>
          </cell>
          <cell r="F3359">
            <v>163760</v>
          </cell>
          <cell r="G3359" t="str">
            <v>BNP Paribas Bank Polska S.A</v>
          </cell>
          <cell r="H3359">
            <v>44736</v>
          </cell>
        </row>
        <row r="3360">
          <cell r="D3360">
            <v>3429</v>
          </cell>
          <cell r="E3360" t="str">
            <v>2021-06-25</v>
          </cell>
          <cell r="F3360">
            <v>9200</v>
          </cell>
          <cell r="G3360" t="str">
            <v>SGB-Bank</v>
          </cell>
          <cell r="H3360">
            <v>44736</v>
          </cell>
        </row>
        <row r="3361">
          <cell r="D3361">
            <v>3430</v>
          </cell>
          <cell r="E3361" t="str">
            <v>2021-06-24</v>
          </cell>
          <cell r="F3361">
            <v>4600</v>
          </cell>
          <cell r="G3361" t="str">
            <v>SGB-Bank</v>
          </cell>
          <cell r="H3361">
            <v>44508</v>
          </cell>
        </row>
        <row r="3362">
          <cell r="D3362">
            <v>3431</v>
          </cell>
          <cell r="E3362" t="str">
            <v>2021-06-24</v>
          </cell>
          <cell r="F3362">
            <v>11040</v>
          </cell>
          <cell r="G3362" t="str">
            <v>SGB-Bank</v>
          </cell>
          <cell r="H3362">
            <v>45238</v>
          </cell>
        </row>
        <row r="3363">
          <cell r="D3363">
            <v>3432</v>
          </cell>
          <cell r="E3363" t="str">
            <v>2021-06-24</v>
          </cell>
          <cell r="F3363">
            <v>9200</v>
          </cell>
          <cell r="G3363" t="str">
            <v>SGB-Bank</v>
          </cell>
          <cell r="H3363">
            <v>45915</v>
          </cell>
        </row>
        <row r="3364">
          <cell r="D3364">
            <v>3433</v>
          </cell>
          <cell r="E3364" t="str">
            <v>2021-06-25</v>
          </cell>
          <cell r="F3364">
            <v>33120</v>
          </cell>
          <cell r="G3364" t="str">
            <v>SGB-Bank</v>
          </cell>
          <cell r="H3364">
            <v>44736</v>
          </cell>
        </row>
        <row r="3365">
          <cell r="D3365">
            <v>3434</v>
          </cell>
          <cell r="E3365" t="str">
            <v>2021-06-24</v>
          </cell>
          <cell r="F3365">
            <v>2760</v>
          </cell>
          <cell r="G3365" t="str">
            <v>SGB-Bank</v>
          </cell>
          <cell r="H3365">
            <v>45770</v>
          </cell>
        </row>
        <row r="3366">
          <cell r="D3366">
            <v>3435</v>
          </cell>
          <cell r="E3366" t="str">
            <v>2021-06-25</v>
          </cell>
          <cell r="F3366">
            <v>73600</v>
          </cell>
          <cell r="G3366" t="str">
            <v>SGB-Bank</v>
          </cell>
          <cell r="H3366">
            <v>44736</v>
          </cell>
        </row>
        <row r="3367">
          <cell r="D3367">
            <v>3436</v>
          </cell>
          <cell r="E3367" t="str">
            <v>2021-06-25</v>
          </cell>
          <cell r="F3367">
            <v>11040</v>
          </cell>
          <cell r="G3367" t="str">
            <v>SGB-Bank</v>
          </cell>
          <cell r="H3367">
            <v>45176</v>
          </cell>
        </row>
        <row r="3368">
          <cell r="D3368">
            <v>3437</v>
          </cell>
          <cell r="E3368" t="str">
            <v>2021-06-25</v>
          </cell>
          <cell r="F3368">
            <v>9200</v>
          </cell>
          <cell r="G3368" t="str">
            <v>SGB-Bank</v>
          </cell>
          <cell r="H3368">
            <v>45924</v>
          </cell>
        </row>
        <row r="3369">
          <cell r="D3369">
            <v>3438</v>
          </cell>
          <cell r="E3369" t="str">
            <v>2021-06-25</v>
          </cell>
          <cell r="F3369">
            <v>8832</v>
          </cell>
          <cell r="G3369" t="str">
            <v>SGB-Bank</v>
          </cell>
          <cell r="H3369">
            <v>44764</v>
          </cell>
        </row>
        <row r="3370">
          <cell r="D3370">
            <v>3439</v>
          </cell>
          <cell r="E3370" t="str">
            <v>2021-06-25</v>
          </cell>
          <cell r="F3370">
            <v>46000</v>
          </cell>
          <cell r="G3370" t="str">
            <v>SGB-Bank</v>
          </cell>
          <cell r="H3370">
            <v>45467</v>
          </cell>
        </row>
        <row r="3371">
          <cell r="D3371">
            <v>3440</v>
          </cell>
          <cell r="E3371" t="str">
            <v>2021-06-25</v>
          </cell>
          <cell r="F3371">
            <v>64400</v>
          </cell>
          <cell r="G3371" t="str">
            <v>SGB-Bank</v>
          </cell>
          <cell r="H3371">
            <v>45226</v>
          </cell>
        </row>
        <row r="3372">
          <cell r="D3372">
            <v>3441</v>
          </cell>
          <cell r="E3372" t="str">
            <v>2021-06-25</v>
          </cell>
          <cell r="F3372">
            <v>36800</v>
          </cell>
          <cell r="G3372" t="str">
            <v>Bank Polskiej Spółdzielczości</v>
          </cell>
          <cell r="H3372">
            <v>44736</v>
          </cell>
        </row>
        <row r="3373">
          <cell r="D3373">
            <v>3442</v>
          </cell>
          <cell r="E3373" t="str">
            <v>2021-06-25</v>
          </cell>
          <cell r="F3373">
            <v>64400</v>
          </cell>
          <cell r="G3373" t="str">
            <v>Bank Polskiej Spółdzielczości</v>
          </cell>
          <cell r="H3373">
            <v>45559</v>
          </cell>
        </row>
        <row r="3374">
          <cell r="D3374">
            <v>3443</v>
          </cell>
          <cell r="E3374" t="str">
            <v>2021-06-25</v>
          </cell>
          <cell r="F3374">
            <v>10396</v>
          </cell>
          <cell r="G3374" t="str">
            <v>Bank Polskiej Spółdzielczości</v>
          </cell>
          <cell r="H3374">
            <v>45101</v>
          </cell>
        </row>
        <row r="3375">
          <cell r="D3375">
            <v>3444</v>
          </cell>
          <cell r="E3375" t="str">
            <v>2021-06-25</v>
          </cell>
          <cell r="F3375">
            <v>27600</v>
          </cell>
          <cell r="G3375" t="str">
            <v>Bank Polskiej Spółdzielczości</v>
          </cell>
          <cell r="H3375">
            <v>44722</v>
          </cell>
        </row>
        <row r="3376">
          <cell r="D3376">
            <v>3445</v>
          </cell>
          <cell r="E3376" t="str">
            <v>2021-06-25</v>
          </cell>
          <cell r="F3376">
            <v>3680</v>
          </cell>
          <cell r="G3376" t="str">
            <v>Bank Polskiej Spółdzielczości</v>
          </cell>
          <cell r="H3376">
            <v>45920</v>
          </cell>
        </row>
        <row r="3377">
          <cell r="D3377">
            <v>3446</v>
          </cell>
          <cell r="E3377" t="str">
            <v>2021-06-25</v>
          </cell>
          <cell r="F3377">
            <v>9200</v>
          </cell>
          <cell r="G3377" t="str">
            <v>Bank Polskiej Spółdzielczości</v>
          </cell>
          <cell r="H3377">
            <v>45747</v>
          </cell>
        </row>
        <row r="3378">
          <cell r="D3378">
            <v>3447</v>
          </cell>
          <cell r="E3378" t="str">
            <v>2021-06-25</v>
          </cell>
          <cell r="F3378">
            <v>18400</v>
          </cell>
          <cell r="G3378" t="str">
            <v>Bank Polskiej Spółdzielczości</v>
          </cell>
          <cell r="H3378">
            <v>45192</v>
          </cell>
        </row>
        <row r="3379">
          <cell r="D3379">
            <v>3448</v>
          </cell>
          <cell r="E3379" t="str">
            <v>2021-06-28</v>
          </cell>
          <cell r="F3379">
            <v>9200</v>
          </cell>
          <cell r="G3379" t="str">
            <v>SGB-Bank</v>
          </cell>
          <cell r="H3379">
            <v>44739</v>
          </cell>
        </row>
        <row r="3380">
          <cell r="D3380">
            <v>3449</v>
          </cell>
          <cell r="E3380" t="str">
            <v>2021-06-28</v>
          </cell>
          <cell r="F3380">
            <v>29440</v>
          </cell>
          <cell r="G3380" t="str">
            <v>SGB-Bank</v>
          </cell>
          <cell r="H3380">
            <v>45105</v>
          </cell>
        </row>
        <row r="3381">
          <cell r="D3381">
            <v>3450</v>
          </cell>
          <cell r="E3381" t="str">
            <v>2021-06-28</v>
          </cell>
          <cell r="F3381">
            <v>35880</v>
          </cell>
          <cell r="G3381" t="str">
            <v>SGB-Bank</v>
          </cell>
          <cell r="H3381">
            <v>44739</v>
          </cell>
        </row>
        <row r="3382">
          <cell r="D3382">
            <v>3451</v>
          </cell>
          <cell r="E3382" t="str">
            <v>2021-06-28</v>
          </cell>
          <cell r="F3382">
            <v>4600</v>
          </cell>
          <cell r="G3382" t="str">
            <v>SGB-Bank</v>
          </cell>
          <cell r="H3382">
            <v>45399</v>
          </cell>
        </row>
        <row r="3383">
          <cell r="D3383">
            <v>3452</v>
          </cell>
          <cell r="E3383" t="str">
            <v>2021-06-28</v>
          </cell>
          <cell r="F3383">
            <v>9200</v>
          </cell>
          <cell r="G3383" t="str">
            <v>SGB-Bank</v>
          </cell>
          <cell r="H3383">
            <v>45201</v>
          </cell>
        </row>
        <row r="3384">
          <cell r="D3384">
            <v>3453</v>
          </cell>
          <cell r="E3384" t="str">
            <v>2021-06-28</v>
          </cell>
          <cell r="F3384">
            <v>27600</v>
          </cell>
          <cell r="G3384" t="str">
            <v>SGB-Bank</v>
          </cell>
          <cell r="H3384">
            <v>44739</v>
          </cell>
        </row>
        <row r="3385">
          <cell r="D3385">
            <v>3454</v>
          </cell>
          <cell r="E3385" t="str">
            <v>2021-06-28</v>
          </cell>
          <cell r="F3385">
            <v>9200</v>
          </cell>
          <cell r="G3385" t="str">
            <v>SGB-Bank</v>
          </cell>
          <cell r="H3385">
            <v>45923</v>
          </cell>
        </row>
        <row r="3386">
          <cell r="D3386">
            <v>3455</v>
          </cell>
          <cell r="E3386" t="str">
            <v>2021-06-28</v>
          </cell>
          <cell r="F3386">
            <v>10120</v>
          </cell>
          <cell r="G3386" t="str">
            <v>SGB-Bank</v>
          </cell>
          <cell r="H3386">
            <v>45920</v>
          </cell>
        </row>
        <row r="3387">
          <cell r="D3387">
            <v>3456</v>
          </cell>
          <cell r="E3387" t="str">
            <v>2021-06-28</v>
          </cell>
          <cell r="F3387">
            <v>9200</v>
          </cell>
          <cell r="G3387" t="str">
            <v>SGB-Bank</v>
          </cell>
          <cell r="H3387">
            <v>45322</v>
          </cell>
        </row>
        <row r="3388">
          <cell r="D3388">
            <v>3457</v>
          </cell>
          <cell r="E3388" t="str">
            <v>2021-06-28</v>
          </cell>
          <cell r="F3388">
            <v>18400</v>
          </cell>
          <cell r="G3388" t="str">
            <v>Bank Polskiej Spółdzielczości</v>
          </cell>
          <cell r="H3388">
            <v>45467</v>
          </cell>
        </row>
        <row r="3389">
          <cell r="D3389">
            <v>3458</v>
          </cell>
          <cell r="E3389" t="str">
            <v>2021-06-28</v>
          </cell>
          <cell r="F3389">
            <v>340400</v>
          </cell>
          <cell r="G3389" t="str">
            <v>Bank Polskiej Spółdzielczości</v>
          </cell>
          <cell r="H3389">
            <v>49918</v>
          </cell>
        </row>
        <row r="3390">
          <cell r="D3390">
            <v>3459</v>
          </cell>
          <cell r="E3390" t="str">
            <v>2021-06-28</v>
          </cell>
          <cell r="F3390">
            <v>46000</v>
          </cell>
          <cell r="G3390" t="str">
            <v>Bank Polskiej Spółdzielczości</v>
          </cell>
          <cell r="H3390">
            <v>45322</v>
          </cell>
        </row>
        <row r="3391">
          <cell r="D3391">
            <v>3460</v>
          </cell>
          <cell r="E3391" t="str">
            <v>2021-06-28</v>
          </cell>
          <cell r="F3391">
            <v>9200</v>
          </cell>
          <cell r="G3391" t="str">
            <v>Bank Polskiej Spółdzielczości</v>
          </cell>
          <cell r="H3391">
            <v>44925</v>
          </cell>
        </row>
        <row r="3392">
          <cell r="D3392">
            <v>3461</v>
          </cell>
          <cell r="E3392" t="str">
            <v>2021-06-25</v>
          </cell>
          <cell r="F3392">
            <v>11040</v>
          </cell>
          <cell r="G3392" t="str">
            <v>Bank Polskiej Spółdzielczości</v>
          </cell>
          <cell r="H3392">
            <v>45180</v>
          </cell>
        </row>
        <row r="3393">
          <cell r="D3393">
            <v>3462</v>
          </cell>
          <cell r="E3393" t="str">
            <v>2021-06-25</v>
          </cell>
          <cell r="F3393">
            <v>7360</v>
          </cell>
          <cell r="G3393" t="str">
            <v>Bank Spółdzielczy w Brodnicy</v>
          </cell>
          <cell r="H3393">
            <v>44735</v>
          </cell>
        </row>
        <row r="3394">
          <cell r="D3394">
            <v>3463</v>
          </cell>
          <cell r="E3394" t="str">
            <v>2021-06-25</v>
          </cell>
          <cell r="F3394">
            <v>4600</v>
          </cell>
          <cell r="G3394" t="str">
            <v>Bank Spółdzielczy w Brodnicy</v>
          </cell>
          <cell r="H3394">
            <v>45107</v>
          </cell>
        </row>
        <row r="3395">
          <cell r="D3395">
            <v>3464</v>
          </cell>
          <cell r="E3395" t="str">
            <v>2021-06-25</v>
          </cell>
          <cell r="F3395">
            <v>8280</v>
          </cell>
          <cell r="G3395" t="str">
            <v>Bank Spółdzielczy w Brodnicy</v>
          </cell>
          <cell r="H3395">
            <v>44726</v>
          </cell>
        </row>
        <row r="3396">
          <cell r="D3396">
            <v>3465</v>
          </cell>
          <cell r="E3396" t="str">
            <v>2021-06-25</v>
          </cell>
          <cell r="F3396">
            <v>5520</v>
          </cell>
          <cell r="G3396" t="str">
            <v>Bank Spółdzielczy w Brodnicy</v>
          </cell>
          <cell r="H3396">
            <v>45898</v>
          </cell>
        </row>
        <row r="3397">
          <cell r="D3397">
            <v>3466</v>
          </cell>
          <cell r="E3397" t="str">
            <v>2021-06-25</v>
          </cell>
          <cell r="F3397">
            <v>12880</v>
          </cell>
          <cell r="G3397" t="str">
            <v>Bank Spółdzielczy w Brodnicy</v>
          </cell>
          <cell r="H3397">
            <v>45443</v>
          </cell>
        </row>
        <row r="3398">
          <cell r="D3398">
            <v>3467</v>
          </cell>
          <cell r="E3398" t="str">
            <v>2021-06-25</v>
          </cell>
          <cell r="F3398">
            <v>27600</v>
          </cell>
          <cell r="G3398" t="str">
            <v>Bank Spółdzielczy w Brodnicy</v>
          </cell>
          <cell r="H3398">
            <v>45898</v>
          </cell>
        </row>
        <row r="3399">
          <cell r="D3399">
            <v>3468</v>
          </cell>
          <cell r="E3399" t="str">
            <v>2021-06-25</v>
          </cell>
          <cell r="F3399">
            <v>9200</v>
          </cell>
          <cell r="G3399" t="str">
            <v>Bank Spółdzielczy w Brodnicy</v>
          </cell>
          <cell r="H3399">
            <v>45100</v>
          </cell>
        </row>
        <row r="3400">
          <cell r="D3400">
            <v>3469</v>
          </cell>
          <cell r="E3400" t="str">
            <v>2021-06-24</v>
          </cell>
          <cell r="F3400">
            <v>5520</v>
          </cell>
          <cell r="G3400" t="str">
            <v>Bank Spółdzielczy w Brodnicy</v>
          </cell>
          <cell r="H3400">
            <v>44767</v>
          </cell>
        </row>
        <row r="3401">
          <cell r="D3401">
            <v>3470</v>
          </cell>
          <cell r="E3401" t="str">
            <v>2021-06-25</v>
          </cell>
          <cell r="F3401">
            <v>40480</v>
          </cell>
          <cell r="G3401" t="str">
            <v>Bank Spółdzielczy w Brodnicy</v>
          </cell>
          <cell r="H3401">
            <v>45467</v>
          </cell>
        </row>
        <row r="3402">
          <cell r="D3402">
            <v>3471</v>
          </cell>
          <cell r="E3402" t="str">
            <v>2021-06-28</v>
          </cell>
          <cell r="F3402">
            <v>25760</v>
          </cell>
          <cell r="G3402" t="str">
            <v>Bank Spółdzielczy w Brodnicy</v>
          </cell>
          <cell r="H3402">
            <v>45898</v>
          </cell>
        </row>
        <row r="3403">
          <cell r="D3403">
            <v>3472</v>
          </cell>
          <cell r="E3403" t="str">
            <v>2021-06-28</v>
          </cell>
          <cell r="F3403">
            <v>1840</v>
          </cell>
          <cell r="G3403" t="str">
            <v>Bank Spółdzielczy w Brodnicy</v>
          </cell>
          <cell r="H3403">
            <v>44727</v>
          </cell>
        </row>
        <row r="3404">
          <cell r="D3404">
            <v>3473</v>
          </cell>
          <cell r="E3404" t="str">
            <v>2021-06-28</v>
          </cell>
          <cell r="F3404">
            <v>46000</v>
          </cell>
          <cell r="G3404" t="str">
            <v>Bank Spółdzielczy w Brodnicy</v>
          </cell>
          <cell r="H3404">
            <v>45327</v>
          </cell>
        </row>
        <row r="3405">
          <cell r="D3405">
            <v>3474</v>
          </cell>
          <cell r="E3405" t="str">
            <v>2021-06-28</v>
          </cell>
          <cell r="F3405">
            <v>18400</v>
          </cell>
          <cell r="G3405" t="str">
            <v>Bank Spółdzielczy w Brodnicy</v>
          </cell>
          <cell r="H3405">
            <v>45443</v>
          </cell>
        </row>
        <row r="3406">
          <cell r="D3406">
            <v>3475</v>
          </cell>
          <cell r="E3406" t="str">
            <v>2021-06-29</v>
          </cell>
          <cell r="F3406">
            <v>1840</v>
          </cell>
          <cell r="G3406" t="str">
            <v>Bank Spółdzielczy w Brodnicy</v>
          </cell>
          <cell r="H3406">
            <v>45898</v>
          </cell>
        </row>
        <row r="3407">
          <cell r="D3407">
            <v>3476</v>
          </cell>
          <cell r="E3407" t="str">
            <v>2021-06-29</v>
          </cell>
          <cell r="F3407">
            <v>5520</v>
          </cell>
          <cell r="G3407" t="str">
            <v>Bank Spółdzielczy w Brodnicy</v>
          </cell>
          <cell r="H3407">
            <v>45898</v>
          </cell>
        </row>
        <row r="3408">
          <cell r="D3408">
            <v>3477</v>
          </cell>
          <cell r="E3408" t="str">
            <v>2021-06-29</v>
          </cell>
          <cell r="F3408">
            <v>6992</v>
          </cell>
          <cell r="G3408" t="str">
            <v>Bank Spółdzielczy w Brodnicy</v>
          </cell>
          <cell r="H3408">
            <v>44742</v>
          </cell>
        </row>
        <row r="3409">
          <cell r="D3409">
            <v>3478</v>
          </cell>
          <cell r="E3409" t="str">
            <v>2021-06-29</v>
          </cell>
          <cell r="F3409">
            <v>18400</v>
          </cell>
          <cell r="G3409" t="str">
            <v>Bank Spółdzielczy w Brodnicy</v>
          </cell>
          <cell r="H3409">
            <v>44831</v>
          </cell>
        </row>
        <row r="3410">
          <cell r="D3410">
            <v>3479</v>
          </cell>
          <cell r="E3410" t="str">
            <v>2021-06-29</v>
          </cell>
          <cell r="F3410">
            <v>36800</v>
          </cell>
          <cell r="G3410" t="str">
            <v>Bank Spółdzielczy w Brodnicy</v>
          </cell>
          <cell r="H3410">
            <v>45926</v>
          </cell>
        </row>
        <row r="3411">
          <cell r="D3411">
            <v>3480</v>
          </cell>
          <cell r="E3411" t="str">
            <v>2021-06-28</v>
          </cell>
          <cell r="F3411">
            <v>9200</v>
          </cell>
          <cell r="G3411" t="str">
            <v>Bank Spółdzielczy w Brodnicy</v>
          </cell>
          <cell r="H3411">
            <v>45898</v>
          </cell>
        </row>
        <row r="3412">
          <cell r="D3412">
            <v>3481</v>
          </cell>
          <cell r="E3412" t="str">
            <v>2021-06-28</v>
          </cell>
          <cell r="F3412">
            <v>9200</v>
          </cell>
          <cell r="G3412" t="str">
            <v>Bank Spółdzielczy w Brodnicy</v>
          </cell>
          <cell r="H3412">
            <v>45245</v>
          </cell>
        </row>
        <row r="3413">
          <cell r="D3413">
            <v>3482</v>
          </cell>
          <cell r="E3413" t="str">
            <v>2021-06-29</v>
          </cell>
          <cell r="F3413">
            <v>12880</v>
          </cell>
          <cell r="G3413" t="str">
            <v>Bank Spółdzielczy w Brodnicy</v>
          </cell>
          <cell r="H3413">
            <v>45777</v>
          </cell>
        </row>
        <row r="3414">
          <cell r="D3414">
            <v>3483</v>
          </cell>
          <cell r="E3414" t="str">
            <v>2021-06-24</v>
          </cell>
          <cell r="F3414">
            <v>60720</v>
          </cell>
          <cell r="G3414" t="str">
            <v>Bank Spółdzielczy w Brodnicy</v>
          </cell>
          <cell r="H3414">
            <v>49916</v>
          </cell>
        </row>
        <row r="3415">
          <cell r="D3415">
            <v>3484</v>
          </cell>
          <cell r="E3415" t="str">
            <v>2021-06-28</v>
          </cell>
          <cell r="F3415">
            <v>5520</v>
          </cell>
          <cell r="G3415" t="str">
            <v>Bank Spółdzielczy w Brodnicy</v>
          </cell>
          <cell r="H3415">
            <v>45289</v>
          </cell>
        </row>
        <row r="3416">
          <cell r="D3416">
            <v>3485</v>
          </cell>
          <cell r="E3416" t="str">
            <v>2021-06-29</v>
          </cell>
          <cell r="F3416">
            <v>3680</v>
          </cell>
          <cell r="G3416" t="str">
            <v>Bank Spółdzielczy w Brodnicy</v>
          </cell>
          <cell r="H3416">
            <v>44803</v>
          </cell>
        </row>
        <row r="3417">
          <cell r="D3417">
            <v>3486</v>
          </cell>
          <cell r="E3417" t="str">
            <v>2021-06-29</v>
          </cell>
          <cell r="F3417">
            <v>46000</v>
          </cell>
          <cell r="G3417" t="str">
            <v>BNP Paribas Bank Polska S.A</v>
          </cell>
          <cell r="H3417">
            <v>45929</v>
          </cell>
        </row>
        <row r="3418">
          <cell r="D3418">
            <v>3487</v>
          </cell>
          <cell r="E3418" t="str">
            <v>2021-06-29</v>
          </cell>
          <cell r="F3418">
            <v>55200</v>
          </cell>
          <cell r="G3418" t="str">
            <v>BNP Paribas Bank Polska S.A</v>
          </cell>
          <cell r="H3418">
            <v>45472</v>
          </cell>
        </row>
        <row r="3419">
          <cell r="D3419">
            <v>3488</v>
          </cell>
          <cell r="E3419" t="str">
            <v>2021-06-29</v>
          </cell>
          <cell r="F3419">
            <v>10120</v>
          </cell>
          <cell r="G3419" t="str">
            <v>Bank Polskiej Spółdzielczości</v>
          </cell>
          <cell r="H3419">
            <v>45077</v>
          </cell>
        </row>
        <row r="3420">
          <cell r="D3420">
            <v>3489</v>
          </cell>
          <cell r="E3420" t="str">
            <v>2021-06-29</v>
          </cell>
          <cell r="F3420">
            <v>3680</v>
          </cell>
          <cell r="G3420" t="str">
            <v>Bank Polskiej Spółdzielczości</v>
          </cell>
          <cell r="H3420">
            <v>45920</v>
          </cell>
        </row>
        <row r="3421">
          <cell r="D3421">
            <v>3490</v>
          </cell>
          <cell r="E3421" t="str">
            <v>2021-06-29</v>
          </cell>
          <cell r="F3421">
            <v>9200</v>
          </cell>
          <cell r="G3421" t="str">
            <v>Bank Polskiej Spółdzielczości</v>
          </cell>
          <cell r="H3421">
            <v>44673</v>
          </cell>
        </row>
        <row r="3422">
          <cell r="D3422">
            <v>3491</v>
          </cell>
          <cell r="E3422" t="str">
            <v>2021-06-29</v>
          </cell>
          <cell r="F3422">
            <v>16560</v>
          </cell>
          <cell r="G3422" t="str">
            <v>Bank Polskiej Spółdzielczości</v>
          </cell>
          <cell r="H3422">
            <v>45104</v>
          </cell>
        </row>
        <row r="3423">
          <cell r="D3423">
            <v>3492</v>
          </cell>
          <cell r="E3423" t="str">
            <v>2021-06-29</v>
          </cell>
          <cell r="F3423">
            <v>110400</v>
          </cell>
          <cell r="G3423" t="str">
            <v>Alior Bank S.A.</v>
          </cell>
          <cell r="H3423">
            <v>45458</v>
          </cell>
        </row>
        <row r="3424">
          <cell r="D3424">
            <v>3493</v>
          </cell>
          <cell r="E3424" t="str">
            <v>2021-06-28</v>
          </cell>
          <cell r="F3424">
            <v>55200</v>
          </cell>
          <cell r="G3424" t="str">
            <v>SGB-Bank</v>
          </cell>
          <cell r="H3424">
            <v>45562</v>
          </cell>
        </row>
        <row r="3425">
          <cell r="D3425">
            <v>3494</v>
          </cell>
          <cell r="E3425" t="str">
            <v>2021-06-25</v>
          </cell>
          <cell r="F3425">
            <v>18400</v>
          </cell>
          <cell r="G3425" t="str">
            <v>SGB-Bank</v>
          </cell>
          <cell r="H3425">
            <v>45467</v>
          </cell>
        </row>
        <row r="3426">
          <cell r="D3426">
            <v>3495</v>
          </cell>
          <cell r="E3426" t="str">
            <v>2021-06-29</v>
          </cell>
          <cell r="F3426">
            <v>5520</v>
          </cell>
          <cell r="G3426" t="str">
            <v>SGB-Bank</v>
          </cell>
          <cell r="H3426">
            <v>44727</v>
          </cell>
        </row>
        <row r="3427">
          <cell r="D3427">
            <v>3496</v>
          </cell>
          <cell r="E3427" t="str">
            <v>2021-06-29</v>
          </cell>
          <cell r="F3427">
            <v>36800</v>
          </cell>
          <cell r="G3427" t="str">
            <v>SGB-Bank</v>
          </cell>
          <cell r="H3427">
            <v>45117</v>
          </cell>
        </row>
        <row r="3428">
          <cell r="D3428">
            <v>3497</v>
          </cell>
          <cell r="E3428" t="str">
            <v>2021-06-29</v>
          </cell>
          <cell r="F3428">
            <v>12880</v>
          </cell>
          <cell r="G3428" t="str">
            <v>SGB-Bank</v>
          </cell>
          <cell r="H3428">
            <v>44753</v>
          </cell>
        </row>
        <row r="3429">
          <cell r="D3429">
            <v>3498</v>
          </cell>
          <cell r="E3429" t="str">
            <v>2021-06-29</v>
          </cell>
          <cell r="F3429">
            <v>1840</v>
          </cell>
          <cell r="G3429" t="str">
            <v>SGB-Bank</v>
          </cell>
          <cell r="H3429">
            <v>45093</v>
          </cell>
        </row>
        <row r="3430">
          <cell r="D3430">
            <v>3499</v>
          </cell>
          <cell r="E3430" t="str">
            <v>2021-06-29</v>
          </cell>
          <cell r="F3430">
            <v>2392</v>
          </cell>
          <cell r="G3430" t="str">
            <v>SGB-Bank</v>
          </cell>
          <cell r="H3430">
            <v>44685</v>
          </cell>
        </row>
        <row r="3431">
          <cell r="D3431">
            <v>3500</v>
          </cell>
          <cell r="E3431" t="str">
            <v>2021-06-29</v>
          </cell>
          <cell r="F3431">
            <v>9200</v>
          </cell>
          <cell r="G3431" t="str">
            <v>SGB-Bank</v>
          </cell>
          <cell r="H3431">
            <v>45461</v>
          </cell>
        </row>
        <row r="3432">
          <cell r="D3432">
            <v>3501</v>
          </cell>
          <cell r="E3432" t="str">
            <v>2021-06-29</v>
          </cell>
          <cell r="F3432">
            <v>36800</v>
          </cell>
          <cell r="G3432" t="str">
            <v>SGB-Bank</v>
          </cell>
          <cell r="H3432">
            <v>45016</v>
          </cell>
        </row>
        <row r="3433">
          <cell r="D3433">
            <v>3502</v>
          </cell>
          <cell r="E3433" t="str">
            <v>2021-06-29</v>
          </cell>
          <cell r="F3433">
            <v>73600</v>
          </cell>
          <cell r="G3433" t="str">
            <v>SGB-Bank</v>
          </cell>
          <cell r="H3433">
            <v>45463</v>
          </cell>
        </row>
        <row r="3434">
          <cell r="D3434">
            <v>3503</v>
          </cell>
          <cell r="E3434" t="str">
            <v>2021-06-29</v>
          </cell>
          <cell r="F3434">
            <v>3680</v>
          </cell>
          <cell r="G3434" t="str">
            <v>SGB-Bank</v>
          </cell>
          <cell r="H3434">
            <v>45037</v>
          </cell>
        </row>
        <row r="3435">
          <cell r="D3435">
            <v>3504</v>
          </cell>
          <cell r="E3435" t="str">
            <v>2021-06-29</v>
          </cell>
          <cell r="F3435">
            <v>49312</v>
          </cell>
          <cell r="G3435" t="str">
            <v>SGB-Bank</v>
          </cell>
          <cell r="H3435">
            <v>45899</v>
          </cell>
        </row>
        <row r="3436">
          <cell r="D3436">
            <v>3505</v>
          </cell>
          <cell r="E3436" t="str">
            <v>2021-06-30</v>
          </cell>
          <cell r="F3436">
            <v>92000</v>
          </cell>
          <cell r="G3436" t="str">
            <v>SGB-Bank</v>
          </cell>
          <cell r="H3436">
            <v>45107</v>
          </cell>
        </row>
        <row r="3437">
          <cell r="D3437">
            <v>3506</v>
          </cell>
          <cell r="E3437" t="str">
            <v>2021-06-29</v>
          </cell>
          <cell r="F3437">
            <v>5520</v>
          </cell>
          <cell r="G3437" t="str">
            <v>SGB-Bank</v>
          </cell>
          <cell r="H3437">
            <v>45097</v>
          </cell>
        </row>
        <row r="3438">
          <cell r="D3438">
            <v>3507</v>
          </cell>
          <cell r="E3438" t="str">
            <v>2021-06-30</v>
          </cell>
          <cell r="F3438">
            <v>13800</v>
          </cell>
          <cell r="G3438" t="str">
            <v>SGB-Bank</v>
          </cell>
          <cell r="H3438">
            <v>44833</v>
          </cell>
        </row>
        <row r="3439">
          <cell r="D3439">
            <v>3508</v>
          </cell>
          <cell r="E3439" t="str">
            <v>2021-06-30</v>
          </cell>
          <cell r="F3439">
            <v>3588</v>
          </cell>
          <cell r="G3439" t="str">
            <v>SGB-Bank</v>
          </cell>
          <cell r="H3439">
            <v>44831</v>
          </cell>
        </row>
        <row r="3440">
          <cell r="D3440">
            <v>3509</v>
          </cell>
          <cell r="E3440" t="str">
            <v>2021-06-25</v>
          </cell>
          <cell r="F3440">
            <v>58880</v>
          </cell>
          <cell r="G3440" t="str">
            <v>SGB-Bank</v>
          </cell>
          <cell r="H3440">
            <v>45443</v>
          </cell>
        </row>
        <row r="3441">
          <cell r="D3441">
            <v>3510</v>
          </cell>
          <cell r="E3441" t="str">
            <v>2021-06-30</v>
          </cell>
          <cell r="F3441">
            <v>9200</v>
          </cell>
          <cell r="G3441" t="str">
            <v>SGB-Bank</v>
          </cell>
          <cell r="H3441">
            <v>44832</v>
          </cell>
        </row>
        <row r="3442">
          <cell r="D3442">
            <v>3511</v>
          </cell>
          <cell r="E3442" t="str">
            <v>2021-06-25</v>
          </cell>
          <cell r="F3442">
            <v>29440</v>
          </cell>
          <cell r="G3442" t="str">
            <v>SGB-Bank</v>
          </cell>
          <cell r="H3442">
            <v>44553</v>
          </cell>
        </row>
        <row r="3443">
          <cell r="D3443">
            <v>3512</v>
          </cell>
          <cell r="E3443" t="str">
            <v>2021-06-29</v>
          </cell>
          <cell r="F3443">
            <v>5520</v>
          </cell>
          <cell r="G3443" t="str">
            <v>SGB-Bank</v>
          </cell>
          <cell r="H3443">
            <v>45471</v>
          </cell>
        </row>
        <row r="3444">
          <cell r="D3444">
            <v>3513</v>
          </cell>
          <cell r="E3444" t="str">
            <v>2021-06-30</v>
          </cell>
          <cell r="F3444">
            <v>27600</v>
          </cell>
          <cell r="G3444" t="str">
            <v>SGB-Bank</v>
          </cell>
          <cell r="H3444">
            <v>45366</v>
          </cell>
        </row>
        <row r="3445">
          <cell r="D3445">
            <v>3514</v>
          </cell>
          <cell r="E3445" t="str">
            <v>2021-06-30</v>
          </cell>
          <cell r="F3445">
            <v>27600</v>
          </cell>
          <cell r="G3445" t="str">
            <v>SGB-Bank</v>
          </cell>
          <cell r="H3445">
            <v>45869</v>
          </cell>
        </row>
        <row r="3446">
          <cell r="D3446">
            <v>3515</v>
          </cell>
          <cell r="E3446" t="str">
            <v>2021-06-29</v>
          </cell>
          <cell r="F3446">
            <v>18400</v>
          </cell>
          <cell r="G3446" t="str">
            <v>SGB-Bank</v>
          </cell>
          <cell r="H3446">
            <v>45105</v>
          </cell>
        </row>
        <row r="3447">
          <cell r="D3447">
            <v>3516</v>
          </cell>
          <cell r="E3447" t="str">
            <v>2021-06-30</v>
          </cell>
          <cell r="F3447">
            <v>6108.8</v>
          </cell>
          <cell r="G3447" t="str">
            <v>SGB-Bank</v>
          </cell>
          <cell r="H3447">
            <v>44918</v>
          </cell>
        </row>
        <row r="3448">
          <cell r="D3448">
            <v>3517</v>
          </cell>
          <cell r="E3448" t="str">
            <v>2021-06-28</v>
          </cell>
          <cell r="F3448">
            <v>82800</v>
          </cell>
          <cell r="G3448" t="str">
            <v>SGB-Bank</v>
          </cell>
          <cell r="H3448">
            <v>44473</v>
          </cell>
        </row>
        <row r="3449">
          <cell r="D3449">
            <v>3518</v>
          </cell>
          <cell r="E3449" t="str">
            <v>2021-06-30</v>
          </cell>
          <cell r="F3449">
            <v>10488</v>
          </cell>
          <cell r="G3449" t="str">
            <v>SGB-Bank</v>
          </cell>
          <cell r="H3449">
            <v>45201</v>
          </cell>
        </row>
        <row r="3450">
          <cell r="D3450">
            <v>3519</v>
          </cell>
          <cell r="E3450" t="str">
            <v>2021-06-30</v>
          </cell>
          <cell r="F3450">
            <v>27600</v>
          </cell>
          <cell r="G3450" t="str">
            <v>SGB-Bank</v>
          </cell>
          <cell r="H3450">
            <v>45667</v>
          </cell>
        </row>
        <row r="3451">
          <cell r="D3451">
            <v>3520</v>
          </cell>
          <cell r="E3451" t="str">
            <v>2021-06-30</v>
          </cell>
          <cell r="F3451">
            <v>5520</v>
          </cell>
          <cell r="G3451" t="str">
            <v>SGB-Bank</v>
          </cell>
          <cell r="H3451">
            <v>45169</v>
          </cell>
        </row>
        <row r="3452">
          <cell r="D3452">
            <v>3521</v>
          </cell>
          <cell r="E3452" t="str">
            <v>2021-06-25</v>
          </cell>
          <cell r="F3452">
            <v>18400</v>
          </cell>
          <cell r="G3452" t="str">
            <v>SGB-Bank</v>
          </cell>
          <cell r="H3452">
            <v>44753</v>
          </cell>
        </row>
        <row r="3453">
          <cell r="D3453">
            <v>3522</v>
          </cell>
          <cell r="E3453" t="str">
            <v>2021-06-29</v>
          </cell>
          <cell r="F3453">
            <v>44160</v>
          </cell>
          <cell r="G3453" t="str">
            <v>SGB-Bank</v>
          </cell>
          <cell r="H3453">
            <v>45485</v>
          </cell>
        </row>
        <row r="3454">
          <cell r="D3454">
            <v>3523</v>
          </cell>
          <cell r="E3454" t="str">
            <v>2021-06-29</v>
          </cell>
          <cell r="F3454">
            <v>18400</v>
          </cell>
          <cell r="G3454" t="str">
            <v>SGB-Bank</v>
          </cell>
          <cell r="H3454">
            <v>45563</v>
          </cell>
        </row>
        <row r="3455">
          <cell r="D3455">
            <v>3524</v>
          </cell>
          <cell r="E3455" t="str">
            <v>2021-06-29</v>
          </cell>
          <cell r="F3455">
            <v>36800</v>
          </cell>
          <cell r="G3455" t="str">
            <v>SGB-Bank</v>
          </cell>
          <cell r="H3455">
            <v>45140</v>
          </cell>
        </row>
        <row r="3456">
          <cell r="D3456">
            <v>3525</v>
          </cell>
          <cell r="E3456" t="str">
            <v>2021-06-29</v>
          </cell>
          <cell r="F3456">
            <v>2576</v>
          </cell>
          <cell r="G3456" t="str">
            <v>SGB-Bank</v>
          </cell>
          <cell r="H3456">
            <v>44741</v>
          </cell>
        </row>
        <row r="3457">
          <cell r="D3457">
            <v>3526</v>
          </cell>
          <cell r="E3457" t="str">
            <v>2021-06-25</v>
          </cell>
          <cell r="F3457">
            <v>10769.6</v>
          </cell>
          <cell r="G3457" t="str">
            <v>Credit Agricole</v>
          </cell>
          <cell r="H3457">
            <v>45920</v>
          </cell>
        </row>
        <row r="3458">
          <cell r="D3458">
            <v>3527</v>
          </cell>
          <cell r="E3458" t="str">
            <v>2021-06-29</v>
          </cell>
          <cell r="F3458">
            <v>36800</v>
          </cell>
          <cell r="G3458" t="str">
            <v>BS Rzemiosła w Krakowie</v>
          </cell>
          <cell r="H3458">
            <v>45469</v>
          </cell>
        </row>
        <row r="3459">
          <cell r="D3459">
            <v>3528</v>
          </cell>
          <cell r="E3459" t="str">
            <v>2021-06-30</v>
          </cell>
          <cell r="F3459">
            <v>18400</v>
          </cell>
          <cell r="G3459" t="str">
            <v>BNP Paribas Bank Polska S.A</v>
          </cell>
          <cell r="H3459">
            <v>45930</v>
          </cell>
        </row>
        <row r="3460">
          <cell r="D3460">
            <v>3530</v>
          </cell>
          <cell r="E3460" t="str">
            <v>2021-06-28</v>
          </cell>
          <cell r="F3460">
            <v>4600</v>
          </cell>
          <cell r="G3460" t="str">
            <v>Bank Spółdzielczy w Brodnicy</v>
          </cell>
          <cell r="H3460">
            <v>45265</v>
          </cell>
        </row>
        <row r="3461">
          <cell r="D3461">
            <v>3531</v>
          </cell>
          <cell r="E3461" t="str">
            <v>2021-06-29</v>
          </cell>
          <cell r="F3461">
            <v>6440</v>
          </cell>
          <cell r="G3461" t="str">
            <v>Bank Spółdzielczy w Brodnicy</v>
          </cell>
          <cell r="H3461">
            <v>45289</v>
          </cell>
        </row>
        <row r="3462">
          <cell r="D3462">
            <v>3532</v>
          </cell>
          <cell r="E3462" t="str">
            <v>2021-06-29</v>
          </cell>
          <cell r="F3462">
            <v>3680</v>
          </cell>
          <cell r="G3462" t="str">
            <v>Bank Spółdzielczy w Brodnicy</v>
          </cell>
          <cell r="H3462">
            <v>44963</v>
          </cell>
        </row>
        <row r="3463">
          <cell r="D3463">
            <v>3533</v>
          </cell>
          <cell r="E3463" t="str">
            <v>2021-06-29</v>
          </cell>
          <cell r="F3463">
            <v>27600</v>
          </cell>
          <cell r="G3463" t="str">
            <v>Bank Spółdzielczy w Brodnicy</v>
          </cell>
          <cell r="H3463">
            <v>45107</v>
          </cell>
        </row>
        <row r="3464">
          <cell r="D3464">
            <v>3534</v>
          </cell>
          <cell r="E3464" t="str">
            <v>2021-06-29</v>
          </cell>
          <cell r="F3464">
            <v>11040</v>
          </cell>
          <cell r="G3464" t="str">
            <v>Bank Spółdzielczy w Brodnicy</v>
          </cell>
          <cell r="H3464">
            <v>45624</v>
          </cell>
        </row>
        <row r="3465">
          <cell r="D3465">
            <v>3535</v>
          </cell>
          <cell r="E3465" t="str">
            <v>2021-06-29</v>
          </cell>
          <cell r="F3465">
            <v>18400</v>
          </cell>
          <cell r="G3465" t="str">
            <v>Bank Spółdzielczy w Brodnicy</v>
          </cell>
          <cell r="H3465">
            <v>45442</v>
          </cell>
        </row>
        <row r="3466">
          <cell r="D3466">
            <v>3536</v>
          </cell>
          <cell r="E3466" t="str">
            <v>2021-06-29</v>
          </cell>
          <cell r="F3466">
            <v>2760</v>
          </cell>
          <cell r="G3466" t="str">
            <v>Bank Spółdzielczy w Brodnicy</v>
          </cell>
          <cell r="H3466">
            <v>44522</v>
          </cell>
        </row>
        <row r="3467">
          <cell r="D3467">
            <v>3537</v>
          </cell>
          <cell r="E3467" t="str">
            <v>2021-06-29</v>
          </cell>
          <cell r="F3467">
            <v>9200</v>
          </cell>
          <cell r="G3467" t="str">
            <v>Bank Spółdzielczy w Brodnicy</v>
          </cell>
          <cell r="H3467">
            <v>44526</v>
          </cell>
        </row>
        <row r="3468">
          <cell r="D3468">
            <v>3538</v>
          </cell>
          <cell r="E3468" t="str">
            <v>2021-06-30</v>
          </cell>
          <cell r="F3468">
            <v>27600</v>
          </cell>
          <cell r="G3468" t="str">
            <v>Bank Spółdzielczy w Brodnicy</v>
          </cell>
          <cell r="H3468">
            <v>44956</v>
          </cell>
        </row>
        <row r="3469">
          <cell r="D3469">
            <v>3539</v>
          </cell>
          <cell r="E3469" t="str">
            <v>2021-06-30</v>
          </cell>
          <cell r="F3469">
            <v>1840</v>
          </cell>
          <cell r="G3469" t="str">
            <v>Bank Spółdzielczy w Brodnicy</v>
          </cell>
          <cell r="H3469">
            <v>45107</v>
          </cell>
        </row>
        <row r="3470">
          <cell r="D3470">
            <v>3540</v>
          </cell>
          <cell r="E3470" t="str">
            <v>2021-06-30</v>
          </cell>
          <cell r="F3470">
            <v>46000</v>
          </cell>
          <cell r="G3470" t="str">
            <v>Bank Spółdzielczy w Brodnicy</v>
          </cell>
          <cell r="H3470">
            <v>44736</v>
          </cell>
        </row>
        <row r="3471">
          <cell r="D3471">
            <v>3541</v>
          </cell>
          <cell r="E3471" t="str">
            <v>2021-06-30</v>
          </cell>
          <cell r="F3471">
            <v>1840</v>
          </cell>
          <cell r="G3471" t="str">
            <v>Bank Spółdzielczy w Brodnicy</v>
          </cell>
          <cell r="H3471">
            <v>44720</v>
          </cell>
        </row>
        <row r="3472">
          <cell r="D3472">
            <v>3542</v>
          </cell>
          <cell r="E3472" t="str">
            <v>2021-06-30</v>
          </cell>
          <cell r="F3472">
            <v>12880</v>
          </cell>
          <cell r="G3472" t="str">
            <v>Bank Spółdzielczy w Brodnicy</v>
          </cell>
          <cell r="H3472">
            <v>45923</v>
          </cell>
        </row>
        <row r="3473">
          <cell r="D3473">
            <v>3543</v>
          </cell>
          <cell r="E3473" t="str">
            <v>2021-06-30</v>
          </cell>
          <cell r="F3473">
            <v>22080</v>
          </cell>
          <cell r="G3473" t="str">
            <v>Bank Spółdzielczy w Brodnicy</v>
          </cell>
          <cell r="H3473">
            <v>45930</v>
          </cell>
        </row>
        <row r="3474">
          <cell r="D3474">
            <v>3544</v>
          </cell>
          <cell r="E3474" t="str">
            <v>2021-06-30</v>
          </cell>
          <cell r="F3474">
            <v>5520</v>
          </cell>
          <cell r="G3474" t="str">
            <v>Bank Spółdzielczy w Brodnicy</v>
          </cell>
          <cell r="H3474">
            <v>44740</v>
          </cell>
        </row>
        <row r="3475">
          <cell r="D3475">
            <v>3545</v>
          </cell>
          <cell r="E3475" t="str">
            <v>2021-06-30</v>
          </cell>
          <cell r="F3475">
            <v>46000</v>
          </cell>
          <cell r="G3475" t="str">
            <v>Bank Spółdzielczy w Brodnicy</v>
          </cell>
          <cell r="H3475">
            <v>44981</v>
          </cell>
        </row>
        <row r="3476">
          <cell r="D3476">
            <v>3546</v>
          </cell>
          <cell r="E3476" t="str">
            <v>2021-06-30</v>
          </cell>
          <cell r="F3476">
            <v>6256</v>
          </cell>
          <cell r="G3476" t="str">
            <v>Bank Spółdzielczy w Brodnicy</v>
          </cell>
          <cell r="H3476">
            <v>45340</v>
          </cell>
        </row>
        <row r="3477">
          <cell r="D3477">
            <v>3547</v>
          </cell>
          <cell r="E3477" t="str">
            <v>2021-06-30</v>
          </cell>
          <cell r="F3477">
            <v>7360</v>
          </cell>
          <cell r="G3477" t="str">
            <v>Bank Spółdzielczy w Brodnicy</v>
          </cell>
          <cell r="H3477">
            <v>44687</v>
          </cell>
        </row>
        <row r="3478">
          <cell r="D3478">
            <v>3548</v>
          </cell>
          <cell r="E3478" t="str">
            <v>2021-06-30</v>
          </cell>
          <cell r="F3478">
            <v>9200</v>
          </cell>
          <cell r="G3478" t="str">
            <v>Bank Spółdzielczy w Brodnicy</v>
          </cell>
          <cell r="H3478">
            <v>44946</v>
          </cell>
        </row>
        <row r="3479">
          <cell r="D3479">
            <v>3549</v>
          </cell>
          <cell r="E3479" t="str">
            <v>2021-06-30</v>
          </cell>
          <cell r="F3479">
            <v>7360</v>
          </cell>
          <cell r="G3479" t="str">
            <v>Bank Spółdzielczy w Brodnicy</v>
          </cell>
          <cell r="H3479">
            <v>45077</v>
          </cell>
        </row>
        <row r="3480">
          <cell r="D3480">
            <v>3550</v>
          </cell>
          <cell r="E3480" t="str">
            <v>2021-06-30</v>
          </cell>
          <cell r="F3480">
            <v>3680</v>
          </cell>
          <cell r="G3480" t="str">
            <v>Bank Spółdzielczy w Brodnicy</v>
          </cell>
          <cell r="H3480">
            <v>44643</v>
          </cell>
        </row>
        <row r="3481">
          <cell r="D3481">
            <v>3551</v>
          </cell>
          <cell r="E3481" t="str">
            <v>2021-06-30</v>
          </cell>
          <cell r="F3481">
            <v>2576</v>
          </cell>
          <cell r="G3481" t="str">
            <v>Bank Spółdzielczy w Brodnicy</v>
          </cell>
          <cell r="H3481">
            <v>44734</v>
          </cell>
        </row>
        <row r="3482">
          <cell r="D3482">
            <v>3552</v>
          </cell>
          <cell r="E3482" t="str">
            <v>2021-06-30</v>
          </cell>
          <cell r="F3482">
            <v>1472</v>
          </cell>
          <cell r="G3482" t="str">
            <v>Bank Spółdzielczy w Brodnicy</v>
          </cell>
          <cell r="H3482">
            <v>45099</v>
          </cell>
        </row>
        <row r="3483">
          <cell r="D3483">
            <v>3553</v>
          </cell>
          <cell r="E3483" t="str">
            <v>2021-06-29</v>
          </cell>
          <cell r="F3483">
            <v>7360</v>
          </cell>
          <cell r="G3483" t="str">
            <v>Bank Spółdzielczy w Brodnicy</v>
          </cell>
          <cell r="H3483">
            <v>45898</v>
          </cell>
        </row>
        <row r="3484">
          <cell r="D3484">
            <v>3554</v>
          </cell>
          <cell r="E3484" t="str">
            <v>2021-06-30</v>
          </cell>
          <cell r="F3484">
            <v>12880</v>
          </cell>
          <cell r="G3484" t="str">
            <v>Bank Spółdzielczy w Brodnicy</v>
          </cell>
          <cell r="H3484">
            <v>44719</v>
          </cell>
        </row>
        <row r="3485">
          <cell r="D3485">
            <v>3555</v>
          </cell>
          <cell r="E3485" t="str">
            <v>2021-06-30</v>
          </cell>
          <cell r="F3485">
            <v>9200</v>
          </cell>
          <cell r="G3485" t="str">
            <v>SGB-Bank</v>
          </cell>
          <cell r="H3485">
            <v>44629</v>
          </cell>
        </row>
        <row r="3486">
          <cell r="D3486">
            <v>3556</v>
          </cell>
          <cell r="E3486" t="str">
            <v>2021-06-30</v>
          </cell>
          <cell r="F3486">
            <v>34408</v>
          </cell>
          <cell r="G3486" t="str">
            <v>Bank Polskiej Spółdzielczości</v>
          </cell>
          <cell r="H3486">
            <v>45564</v>
          </cell>
        </row>
        <row r="3487">
          <cell r="D3487">
            <v>3557</v>
          </cell>
          <cell r="E3487" t="str">
            <v>2021-06-30</v>
          </cell>
          <cell r="F3487">
            <v>11040</v>
          </cell>
          <cell r="G3487" t="str">
            <v>Bank Polskiej Spółdzielczości</v>
          </cell>
          <cell r="H3487">
            <v>45412</v>
          </cell>
        </row>
        <row r="3488">
          <cell r="D3488">
            <v>3558</v>
          </cell>
          <cell r="E3488" t="str">
            <v>2021-06-30</v>
          </cell>
          <cell r="F3488">
            <v>5520</v>
          </cell>
          <cell r="G3488" t="str">
            <v>Bank Polskiej Spółdzielczości</v>
          </cell>
          <cell r="H3488">
            <v>45106</v>
          </cell>
        </row>
        <row r="3489">
          <cell r="D3489">
            <v>3559</v>
          </cell>
          <cell r="E3489" t="str">
            <v>2021-06-30</v>
          </cell>
          <cell r="F3489">
            <v>6440</v>
          </cell>
          <cell r="G3489" t="str">
            <v>Bank Polskiej Spółdzielczości</v>
          </cell>
          <cell r="H3489">
            <v>45420</v>
          </cell>
        </row>
        <row r="3490">
          <cell r="D3490">
            <v>3560</v>
          </cell>
          <cell r="E3490" t="str">
            <v>2021-06-30</v>
          </cell>
          <cell r="F3490">
            <v>3680</v>
          </cell>
          <cell r="G3490" t="str">
            <v>Bank Polskiej Spółdzielczości</v>
          </cell>
          <cell r="H3490">
            <v>45106</v>
          </cell>
        </row>
        <row r="3491">
          <cell r="D3491">
            <v>3561</v>
          </cell>
          <cell r="E3491" t="str">
            <v>2021-06-30</v>
          </cell>
          <cell r="F3491">
            <v>7360</v>
          </cell>
          <cell r="G3491" t="str">
            <v>Bank Polskiej Spółdzielczości</v>
          </cell>
          <cell r="H3491">
            <v>45902</v>
          </cell>
        </row>
        <row r="3492">
          <cell r="D3492">
            <v>3562</v>
          </cell>
          <cell r="E3492" t="str">
            <v>2021-06-30</v>
          </cell>
          <cell r="F3492">
            <v>64400</v>
          </cell>
          <cell r="G3492" t="str">
            <v>Bank Polskiej Spółdzielczości</v>
          </cell>
          <cell r="H3492">
            <v>45470</v>
          </cell>
        </row>
        <row r="3493">
          <cell r="D3493">
            <v>3563</v>
          </cell>
          <cell r="E3493" t="str">
            <v>2021-06-30</v>
          </cell>
          <cell r="F3493">
            <v>18400</v>
          </cell>
          <cell r="G3493" t="str">
            <v>Alior Bank S.A.</v>
          </cell>
          <cell r="H3493">
            <v>45105</v>
          </cell>
        </row>
        <row r="3494">
          <cell r="D3494">
            <v>3564</v>
          </cell>
          <cell r="E3494" t="str">
            <v>2021-06-30</v>
          </cell>
          <cell r="F3494">
            <v>3680</v>
          </cell>
          <cell r="G3494" t="str">
            <v>Bank Spółdzielczy w Brodnicy</v>
          </cell>
          <cell r="H3494">
            <v>45181</v>
          </cell>
        </row>
        <row r="3495">
          <cell r="D3495">
            <v>3565</v>
          </cell>
          <cell r="E3495" t="str">
            <v>2021-06-30</v>
          </cell>
          <cell r="F3495">
            <v>9200</v>
          </cell>
          <cell r="G3495" t="str">
            <v>Bank Spółdzielczy w Brodnicy</v>
          </cell>
          <cell r="H3495">
            <v>45642</v>
          </cell>
        </row>
        <row r="3496">
          <cell r="D3496">
            <v>3566</v>
          </cell>
          <cell r="E3496" t="str">
            <v>2021-06-30</v>
          </cell>
          <cell r="F3496">
            <v>62560</v>
          </cell>
          <cell r="G3496" t="str">
            <v>Bank Spółdzielczy w Brodnicy</v>
          </cell>
          <cell r="H3496">
            <v>45082</v>
          </cell>
        </row>
        <row r="3497">
          <cell r="D3497">
            <v>3567</v>
          </cell>
          <cell r="E3497" t="str">
            <v>2021-06-30</v>
          </cell>
          <cell r="F3497">
            <v>2760</v>
          </cell>
          <cell r="G3497" t="str">
            <v>Bank Spółdzielczy w Brodnicy</v>
          </cell>
          <cell r="H3497">
            <v>45898</v>
          </cell>
        </row>
        <row r="3498">
          <cell r="D3498">
            <v>3568</v>
          </cell>
          <cell r="E3498" t="str">
            <v>2021-06-30</v>
          </cell>
          <cell r="F3498">
            <v>34960</v>
          </cell>
          <cell r="G3498" t="str">
            <v>Bank Spółdzielczy w Brodnicy</v>
          </cell>
          <cell r="H3498">
            <v>45919</v>
          </cell>
        </row>
        <row r="3499">
          <cell r="D3499">
            <v>3569</v>
          </cell>
          <cell r="E3499" t="str">
            <v>2021-06-30</v>
          </cell>
          <cell r="F3499">
            <v>9200</v>
          </cell>
          <cell r="G3499" t="str">
            <v>Bank Spółdzielczy w Brodnicy</v>
          </cell>
          <cell r="H3499">
            <v>45469</v>
          </cell>
        </row>
        <row r="3500">
          <cell r="D3500">
            <v>3570</v>
          </cell>
          <cell r="E3500" t="str">
            <v>2021-06-30</v>
          </cell>
          <cell r="F3500">
            <v>18400</v>
          </cell>
          <cell r="G3500" t="str">
            <v>Bank Spółdzielczy w Brodnicy</v>
          </cell>
          <cell r="H3500">
            <v>44959</v>
          </cell>
        </row>
        <row r="3501">
          <cell r="D3501">
            <v>3571</v>
          </cell>
          <cell r="E3501" t="str">
            <v>2021-06-30</v>
          </cell>
          <cell r="F3501">
            <v>11040</v>
          </cell>
          <cell r="G3501" t="str">
            <v>Bank Spółdzielczy w Brodnicy</v>
          </cell>
          <cell r="H3501">
            <v>45470</v>
          </cell>
        </row>
        <row r="3502">
          <cell r="D3502">
            <v>3572</v>
          </cell>
          <cell r="E3502" t="str">
            <v>2021-06-30</v>
          </cell>
          <cell r="F3502">
            <v>18400</v>
          </cell>
          <cell r="G3502" t="str">
            <v>Bank Spółdzielczy w Brodnicy</v>
          </cell>
          <cell r="H3502">
            <v>45898</v>
          </cell>
        </row>
        <row r="3503">
          <cell r="D3503">
            <v>3573</v>
          </cell>
          <cell r="E3503" t="str">
            <v>2021-06-30</v>
          </cell>
          <cell r="F3503">
            <v>9200</v>
          </cell>
          <cell r="G3503" t="str">
            <v>Bank Spółdzielczy w Brodnicy</v>
          </cell>
          <cell r="H3503">
            <v>44925</v>
          </cell>
        </row>
        <row r="3504">
          <cell r="D3504">
            <v>3574</v>
          </cell>
          <cell r="E3504" t="str">
            <v>2021-06-30</v>
          </cell>
          <cell r="F3504">
            <v>3680</v>
          </cell>
          <cell r="G3504" t="str">
            <v>Bank Spółdzielczy w Brodnicy</v>
          </cell>
          <cell r="H3504">
            <v>44925</v>
          </cell>
        </row>
        <row r="3505">
          <cell r="D3505">
            <v>3575</v>
          </cell>
          <cell r="E3505" t="str">
            <v>2021-06-30</v>
          </cell>
          <cell r="F3505">
            <v>7360</v>
          </cell>
          <cell r="G3505" t="str">
            <v>Bank Spółdzielczy w Brodnicy</v>
          </cell>
          <cell r="H3505">
            <v>44925</v>
          </cell>
        </row>
        <row r="3506">
          <cell r="D3506">
            <v>3576</v>
          </cell>
          <cell r="E3506" t="str">
            <v>2021-06-30</v>
          </cell>
          <cell r="F3506">
            <v>23920</v>
          </cell>
          <cell r="G3506" t="str">
            <v>Bank Spółdzielczy w Brodnicy</v>
          </cell>
          <cell r="H3506">
            <v>44985</v>
          </cell>
        </row>
        <row r="3507">
          <cell r="D3507">
            <v>3577</v>
          </cell>
          <cell r="E3507" t="str">
            <v>2021-06-30</v>
          </cell>
          <cell r="F3507">
            <v>7360</v>
          </cell>
          <cell r="G3507" t="str">
            <v>Bank Spółdzielczy w Brodnicy</v>
          </cell>
          <cell r="H3507">
            <v>44741</v>
          </cell>
        </row>
        <row r="3508">
          <cell r="D3508">
            <v>3578</v>
          </cell>
          <cell r="E3508" t="str">
            <v>2021-06-30</v>
          </cell>
          <cell r="F3508">
            <v>5520</v>
          </cell>
          <cell r="G3508" t="str">
            <v>Bank Spółdzielczy w Brodnicy</v>
          </cell>
          <cell r="H3508">
            <v>45289</v>
          </cell>
        </row>
        <row r="3509">
          <cell r="D3509">
            <v>3579</v>
          </cell>
          <cell r="E3509" t="str">
            <v>2021-06-11</v>
          </cell>
          <cell r="F3509">
            <v>3680</v>
          </cell>
          <cell r="G3509" t="str">
            <v>Bank Spółdzielczy w Brodnicy</v>
          </cell>
          <cell r="H3509">
            <v>45898</v>
          </cell>
        </row>
        <row r="3510">
          <cell r="D3510">
            <v>3580</v>
          </cell>
          <cell r="E3510" t="str">
            <v>2021-06-30</v>
          </cell>
          <cell r="F3510">
            <v>18400</v>
          </cell>
          <cell r="G3510" t="str">
            <v>Bank Spółdzielczy w Brodnicy</v>
          </cell>
          <cell r="H3510">
            <v>45925</v>
          </cell>
        </row>
        <row r="3511">
          <cell r="D3511">
            <v>3581</v>
          </cell>
          <cell r="E3511" t="str">
            <v>2021-06-30</v>
          </cell>
          <cell r="F3511">
            <v>9200</v>
          </cell>
          <cell r="G3511" t="str">
            <v>Bank Spółdzielczy w Brodnicy</v>
          </cell>
          <cell r="H3511">
            <v>44742</v>
          </cell>
        </row>
        <row r="3512">
          <cell r="D3512">
            <v>3582</v>
          </cell>
          <cell r="E3512" t="str">
            <v>2021-06-25</v>
          </cell>
          <cell r="F3512">
            <v>2760</v>
          </cell>
          <cell r="G3512" t="str">
            <v>Bank Spółdzielczy w Brodnicy</v>
          </cell>
          <cell r="H3512">
            <v>45632</v>
          </cell>
        </row>
        <row r="3513">
          <cell r="D3513">
            <v>3583</v>
          </cell>
          <cell r="E3513" t="str">
            <v>2021-06-29</v>
          </cell>
          <cell r="F3513">
            <v>18400</v>
          </cell>
          <cell r="G3513" t="str">
            <v>Bank Spółdzielczy w Brodnicy</v>
          </cell>
          <cell r="H3513">
            <v>45925</v>
          </cell>
        </row>
        <row r="3514">
          <cell r="D3514">
            <v>3584</v>
          </cell>
          <cell r="E3514" t="str">
            <v>2021-06-30</v>
          </cell>
          <cell r="F3514">
            <v>18400</v>
          </cell>
          <cell r="G3514" t="str">
            <v>Bank Spółdzielczy w Brodnicy</v>
          </cell>
          <cell r="H3514">
            <v>45930</v>
          </cell>
        </row>
        <row r="3515">
          <cell r="D3515">
            <v>3585</v>
          </cell>
          <cell r="E3515" t="str">
            <v>2021-06-30</v>
          </cell>
          <cell r="F3515">
            <v>9200</v>
          </cell>
          <cell r="G3515" t="str">
            <v>Bank Spółdzielczy w Brodnicy</v>
          </cell>
          <cell r="H3515">
            <v>45916</v>
          </cell>
        </row>
        <row r="3516">
          <cell r="D3516">
            <v>3586</v>
          </cell>
          <cell r="E3516" t="str">
            <v>2021-06-29</v>
          </cell>
          <cell r="F3516">
            <v>10120</v>
          </cell>
          <cell r="G3516" t="str">
            <v>Bank Spółdzielczy w Brodnicy</v>
          </cell>
          <cell r="H3516">
            <v>44742</v>
          </cell>
        </row>
        <row r="3517">
          <cell r="D3517">
            <v>3587</v>
          </cell>
          <cell r="E3517" t="str">
            <v>2021-06-30</v>
          </cell>
          <cell r="F3517">
            <v>9200</v>
          </cell>
          <cell r="G3517" t="str">
            <v>Bank Spółdzielczy w Brodnicy</v>
          </cell>
          <cell r="H3517">
            <v>45930</v>
          </cell>
        </row>
        <row r="3518">
          <cell r="D3518">
            <v>3588</v>
          </cell>
          <cell r="E3518" t="str">
            <v>2021-06-28</v>
          </cell>
          <cell r="F3518">
            <v>27600</v>
          </cell>
          <cell r="G3518" t="str">
            <v>Bank Spółdzielczy w Brodnicy</v>
          </cell>
          <cell r="H3518">
            <v>44925</v>
          </cell>
        </row>
        <row r="3519">
          <cell r="D3519">
            <v>3589</v>
          </cell>
          <cell r="E3519" t="str">
            <v>2021-06-30</v>
          </cell>
          <cell r="F3519">
            <v>5520</v>
          </cell>
          <cell r="G3519" t="str">
            <v>Bank Spółdzielczy w Brodnicy</v>
          </cell>
          <cell r="H3519">
            <v>45898</v>
          </cell>
        </row>
        <row r="3520">
          <cell r="D3520">
            <v>3590</v>
          </cell>
          <cell r="E3520" t="str">
            <v>2021-06-28</v>
          </cell>
          <cell r="F3520">
            <v>13584.72</v>
          </cell>
          <cell r="G3520" t="str">
            <v>Bank Spółdzielczy w Brodnicy</v>
          </cell>
          <cell r="H3520">
            <v>44433</v>
          </cell>
        </row>
        <row r="3521">
          <cell r="D3521">
            <v>3591</v>
          </cell>
          <cell r="E3521" t="str">
            <v>2021-06-30</v>
          </cell>
          <cell r="F3521">
            <v>36800</v>
          </cell>
          <cell r="G3521" t="str">
            <v>SGB-Bank</v>
          </cell>
          <cell r="H3521">
            <v>45930</v>
          </cell>
        </row>
        <row r="3522">
          <cell r="D3522">
            <v>3592</v>
          </cell>
          <cell r="E3522" t="str">
            <v>2021-06-30</v>
          </cell>
          <cell r="F3522">
            <v>16560</v>
          </cell>
          <cell r="G3522" t="str">
            <v>SGB-Bank</v>
          </cell>
          <cell r="H3522">
            <v>45331</v>
          </cell>
        </row>
        <row r="3523">
          <cell r="D3523">
            <v>3593</v>
          </cell>
          <cell r="E3523" t="str">
            <v>2021-06-30</v>
          </cell>
          <cell r="F3523">
            <v>31280</v>
          </cell>
          <cell r="G3523" t="str">
            <v>SGB-Bank</v>
          </cell>
          <cell r="H3523">
            <v>45205</v>
          </cell>
        </row>
        <row r="3524">
          <cell r="D3524">
            <v>3594</v>
          </cell>
          <cell r="E3524" t="str">
            <v>2021-06-30</v>
          </cell>
          <cell r="F3524">
            <v>7360</v>
          </cell>
          <cell r="G3524" t="str">
            <v>SGB-Bank</v>
          </cell>
          <cell r="H3524">
            <v>44926</v>
          </cell>
        </row>
        <row r="3525">
          <cell r="D3525">
            <v>3595</v>
          </cell>
          <cell r="E3525" t="str">
            <v>2021-06-30</v>
          </cell>
          <cell r="F3525">
            <v>47840</v>
          </cell>
          <cell r="G3525" t="str">
            <v>SGB-Bank</v>
          </cell>
          <cell r="H3525">
            <v>45225</v>
          </cell>
        </row>
        <row r="3526">
          <cell r="D3526">
            <v>3596</v>
          </cell>
          <cell r="E3526" t="str">
            <v>2021-06-30</v>
          </cell>
          <cell r="F3526">
            <v>9200</v>
          </cell>
          <cell r="G3526" t="str">
            <v>SGB-Bank</v>
          </cell>
          <cell r="H3526">
            <v>44832</v>
          </cell>
        </row>
        <row r="3527">
          <cell r="D3527">
            <v>3597</v>
          </cell>
          <cell r="E3527" t="str">
            <v>2021-06-30</v>
          </cell>
          <cell r="F3527">
            <v>7360</v>
          </cell>
          <cell r="G3527" t="str">
            <v>Bank Spółdzielczy w Brodnicy</v>
          </cell>
          <cell r="H3527">
            <v>45107</v>
          </cell>
        </row>
        <row r="3528">
          <cell r="D3528">
            <v>3598</v>
          </cell>
          <cell r="E3528" t="str">
            <v>2021-06-29</v>
          </cell>
          <cell r="F3528">
            <v>156400</v>
          </cell>
          <cell r="G3528" t="str">
            <v>mBank SA</v>
          </cell>
          <cell r="H3528">
            <v>46990</v>
          </cell>
        </row>
        <row r="3529">
          <cell r="D3529">
            <v>3599</v>
          </cell>
          <cell r="E3529" t="str">
            <v>2021-07-02</v>
          </cell>
          <cell r="F3529">
            <v>8832</v>
          </cell>
          <cell r="G3529" t="str">
            <v>SGB-Bank</v>
          </cell>
          <cell r="H3529">
            <v>44834</v>
          </cell>
        </row>
        <row r="3530">
          <cell r="D3530">
            <v>3600</v>
          </cell>
          <cell r="E3530" t="str">
            <v>2021-07-02</v>
          </cell>
          <cell r="F3530">
            <v>13616</v>
          </cell>
          <cell r="G3530" t="str">
            <v>SGB-Bank</v>
          </cell>
          <cell r="H3530">
            <v>45932</v>
          </cell>
        </row>
        <row r="3531">
          <cell r="D3531">
            <v>3601</v>
          </cell>
          <cell r="E3531" t="str">
            <v>2021-07-02</v>
          </cell>
          <cell r="F3531">
            <v>18400</v>
          </cell>
          <cell r="G3531" t="str">
            <v>SGB-Bank</v>
          </cell>
          <cell r="H3531">
            <v>44743</v>
          </cell>
        </row>
        <row r="3532">
          <cell r="D3532">
            <v>3602</v>
          </cell>
          <cell r="E3532" t="str">
            <v>2021-06-30</v>
          </cell>
          <cell r="F3532">
            <v>73600</v>
          </cell>
          <cell r="G3532" t="str">
            <v>SGB-Bank</v>
          </cell>
          <cell r="H3532">
            <v>44566</v>
          </cell>
        </row>
        <row r="3533">
          <cell r="D3533">
            <v>3603</v>
          </cell>
          <cell r="E3533" t="str">
            <v>2021-04-30</v>
          </cell>
          <cell r="F3533">
            <v>18400</v>
          </cell>
          <cell r="G3533" t="str">
            <v>SGB-Bank</v>
          </cell>
          <cell r="H3533">
            <v>45040</v>
          </cell>
        </row>
        <row r="3534">
          <cell r="D3534">
            <v>3604</v>
          </cell>
          <cell r="E3534" t="str">
            <v>2021-07-05</v>
          </cell>
          <cell r="F3534">
            <v>92000</v>
          </cell>
          <cell r="G3534" t="str">
            <v>SGB-Bank</v>
          </cell>
          <cell r="H3534">
            <v>45468</v>
          </cell>
        </row>
        <row r="3535">
          <cell r="D3535">
            <v>3605</v>
          </cell>
          <cell r="E3535" t="str">
            <v>2021-06-11</v>
          </cell>
          <cell r="F3535">
            <v>11040</v>
          </cell>
          <cell r="G3535" t="str">
            <v>Bank Spółdzielczy w Brodnicy</v>
          </cell>
          <cell r="H3535">
            <v>45898</v>
          </cell>
        </row>
        <row r="3536">
          <cell r="D3536">
            <v>3606</v>
          </cell>
          <cell r="E3536" t="str">
            <v>2021-06-30</v>
          </cell>
          <cell r="F3536">
            <v>4600</v>
          </cell>
          <cell r="G3536" t="str">
            <v>Bank Spółdzielczy w Brodnicy</v>
          </cell>
          <cell r="H3536">
            <v>45930</v>
          </cell>
        </row>
        <row r="3537">
          <cell r="D3537">
            <v>3607</v>
          </cell>
          <cell r="E3537" t="str">
            <v>2021-06-30</v>
          </cell>
          <cell r="F3537">
            <v>22080</v>
          </cell>
          <cell r="G3537" t="str">
            <v>Bank Spółdzielczy w Brodnicy</v>
          </cell>
          <cell r="H3537">
            <v>45002</v>
          </cell>
        </row>
        <row r="3538">
          <cell r="D3538">
            <v>3608</v>
          </cell>
          <cell r="E3538" t="str">
            <v>2021-06-30</v>
          </cell>
          <cell r="F3538">
            <v>3680</v>
          </cell>
          <cell r="G3538" t="str">
            <v>Bank Spółdzielczy w Brodnicy</v>
          </cell>
          <cell r="H3538">
            <v>45470</v>
          </cell>
        </row>
        <row r="3539">
          <cell r="D3539">
            <v>3609</v>
          </cell>
          <cell r="E3539" t="str">
            <v>2021-07-06</v>
          </cell>
          <cell r="F3539">
            <v>14720</v>
          </cell>
          <cell r="G3539" t="str">
            <v>SGB-Bank</v>
          </cell>
          <cell r="H3539">
            <v>44742</v>
          </cell>
        </row>
        <row r="3540">
          <cell r="D3540">
            <v>3610</v>
          </cell>
          <cell r="E3540" t="str">
            <v>2021-07-06</v>
          </cell>
          <cell r="F3540">
            <v>5520</v>
          </cell>
          <cell r="G3540" t="str">
            <v>SGB-Bank</v>
          </cell>
          <cell r="H3540">
            <v>45473</v>
          </cell>
        </row>
        <row r="3541">
          <cell r="D3541">
            <v>3611</v>
          </cell>
          <cell r="E3541" t="str">
            <v>2021-07-06</v>
          </cell>
          <cell r="F3541">
            <v>460000</v>
          </cell>
          <cell r="G3541" t="str">
            <v>SGB-Bank</v>
          </cell>
          <cell r="H3541">
            <v>49886</v>
          </cell>
        </row>
        <row r="3542">
          <cell r="D3542">
            <v>3612</v>
          </cell>
          <cell r="E3542" t="str">
            <v>2021-07-06</v>
          </cell>
          <cell r="F3542">
            <v>22080</v>
          </cell>
          <cell r="G3542" t="str">
            <v>SGB-Bank</v>
          </cell>
          <cell r="H3542">
            <v>44893</v>
          </cell>
        </row>
        <row r="3543">
          <cell r="D3543">
            <v>3613</v>
          </cell>
          <cell r="E3543" t="str">
            <v>2021-07-01</v>
          </cell>
          <cell r="F3543">
            <v>6440</v>
          </cell>
          <cell r="G3543" t="str">
            <v>SGB-Bank</v>
          </cell>
          <cell r="H3543">
            <v>45460</v>
          </cell>
        </row>
        <row r="3544">
          <cell r="D3544">
            <v>3614</v>
          </cell>
          <cell r="E3544" t="str">
            <v>2021-07-02</v>
          </cell>
          <cell r="F3544">
            <v>13275.11</v>
          </cell>
          <cell r="G3544" t="str">
            <v>Credit Agricole</v>
          </cell>
          <cell r="H3544">
            <v>46315</v>
          </cell>
        </row>
        <row r="3545">
          <cell r="D3545">
            <v>3616</v>
          </cell>
          <cell r="E3545" t="str">
            <v>2021-07-06</v>
          </cell>
          <cell r="F3545">
            <v>36800</v>
          </cell>
          <cell r="G3545" t="str">
            <v>Bank Spółdzielczy w Brodnicy</v>
          </cell>
          <cell r="H3545">
            <v>45112</v>
          </cell>
        </row>
        <row r="3546">
          <cell r="D3546">
            <v>3617</v>
          </cell>
          <cell r="E3546" t="str">
            <v>2021-07-07</v>
          </cell>
          <cell r="F3546">
            <v>22080</v>
          </cell>
          <cell r="G3546" t="str">
            <v>Bank Spółdzielczy w Brodnicy</v>
          </cell>
          <cell r="H3546">
            <v>45898</v>
          </cell>
        </row>
        <row r="3547">
          <cell r="D3547">
            <v>3618</v>
          </cell>
          <cell r="E3547" t="str">
            <v>2021-07-07</v>
          </cell>
          <cell r="F3547">
            <v>14720</v>
          </cell>
          <cell r="G3547" t="str">
            <v>SGB-Bank</v>
          </cell>
          <cell r="H3547">
            <v>45935</v>
          </cell>
        </row>
        <row r="3548">
          <cell r="D3548">
            <v>3619</v>
          </cell>
          <cell r="E3548" t="str">
            <v>2021-07-07</v>
          </cell>
          <cell r="F3548">
            <v>3680</v>
          </cell>
          <cell r="G3548" t="str">
            <v>SGB-Bank</v>
          </cell>
          <cell r="H3548">
            <v>45293</v>
          </cell>
        </row>
        <row r="3549">
          <cell r="D3549">
            <v>3620</v>
          </cell>
          <cell r="E3549" t="str">
            <v>2021-07-07</v>
          </cell>
          <cell r="F3549">
            <v>1352.4</v>
          </cell>
          <cell r="G3549" t="str">
            <v>SGB-Bank</v>
          </cell>
          <cell r="H3549">
            <v>44839</v>
          </cell>
        </row>
        <row r="3550">
          <cell r="D3550">
            <v>3621</v>
          </cell>
          <cell r="E3550" t="str">
            <v>2021-07-07</v>
          </cell>
          <cell r="F3550">
            <v>110400</v>
          </cell>
          <cell r="G3550" t="str">
            <v>SGB-Bank</v>
          </cell>
          <cell r="H3550">
            <v>45471</v>
          </cell>
        </row>
        <row r="3551">
          <cell r="D3551">
            <v>3622</v>
          </cell>
          <cell r="E3551" t="str">
            <v>2021-07-07</v>
          </cell>
          <cell r="F3551">
            <v>13800</v>
          </cell>
          <cell r="G3551" t="str">
            <v>SGB-Bank</v>
          </cell>
          <cell r="H3551">
            <v>44748</v>
          </cell>
        </row>
        <row r="3552">
          <cell r="D3552">
            <v>3623</v>
          </cell>
          <cell r="E3552" t="str">
            <v>2021-07-07</v>
          </cell>
          <cell r="F3552">
            <v>1012</v>
          </cell>
          <cell r="G3552" t="str">
            <v>SGB-Bank</v>
          </cell>
          <cell r="H3552">
            <v>44985</v>
          </cell>
        </row>
        <row r="3553">
          <cell r="D3553">
            <v>3624</v>
          </cell>
          <cell r="E3553" t="str">
            <v>2021-07-08</v>
          </cell>
          <cell r="F3553">
            <v>2760</v>
          </cell>
          <cell r="G3553" t="str">
            <v>SGB-Bank</v>
          </cell>
          <cell r="H3553">
            <v>45273</v>
          </cell>
        </row>
        <row r="3554">
          <cell r="D3554">
            <v>3625</v>
          </cell>
          <cell r="E3554" t="str">
            <v>2021-07-08</v>
          </cell>
          <cell r="F3554">
            <v>27600</v>
          </cell>
          <cell r="G3554" t="str">
            <v>SGB-Bank</v>
          </cell>
          <cell r="H3554">
            <v>44742</v>
          </cell>
        </row>
        <row r="3555">
          <cell r="D3555">
            <v>3626</v>
          </cell>
          <cell r="E3555" t="str">
            <v>2021-07-08</v>
          </cell>
          <cell r="F3555">
            <v>5520</v>
          </cell>
          <cell r="G3555" t="str">
            <v>SGB-Bank</v>
          </cell>
          <cell r="H3555">
            <v>44840</v>
          </cell>
        </row>
        <row r="3556">
          <cell r="D3556">
            <v>3627</v>
          </cell>
          <cell r="E3556" t="str">
            <v>2021-07-09</v>
          </cell>
          <cell r="F3556">
            <v>27600</v>
          </cell>
          <cell r="G3556" t="str">
            <v>SGB-Bank</v>
          </cell>
          <cell r="H3556">
            <v>45474</v>
          </cell>
        </row>
        <row r="3557">
          <cell r="D3557">
            <v>3628</v>
          </cell>
          <cell r="E3557" t="str">
            <v>2021-07-09</v>
          </cell>
          <cell r="F3557">
            <v>5520</v>
          </cell>
          <cell r="G3557" t="str">
            <v>SGB-Bank</v>
          </cell>
          <cell r="H3557">
            <v>45028</v>
          </cell>
        </row>
        <row r="3558">
          <cell r="D3558">
            <v>3629</v>
          </cell>
          <cell r="E3558" t="str">
            <v>2021-04-16</v>
          </cell>
          <cell r="F3558">
            <v>46000</v>
          </cell>
          <cell r="G3558" t="str">
            <v>SGB-Bank</v>
          </cell>
          <cell r="H3558">
            <v>45170</v>
          </cell>
        </row>
        <row r="3559">
          <cell r="D3559">
            <v>3630</v>
          </cell>
          <cell r="E3559" t="str">
            <v>2021-07-09</v>
          </cell>
          <cell r="F3559">
            <v>43240</v>
          </cell>
          <cell r="G3559" t="str">
            <v>BNP Paribas Bank Polska S.A</v>
          </cell>
          <cell r="H3559">
            <v>45939</v>
          </cell>
        </row>
        <row r="3560">
          <cell r="D3560">
            <v>3631</v>
          </cell>
          <cell r="E3560" t="str">
            <v>2021-07-08</v>
          </cell>
          <cell r="F3560">
            <v>9200</v>
          </cell>
          <cell r="G3560" t="str">
            <v>Bank Spółdzielczy w Brodnicy</v>
          </cell>
          <cell r="H3560">
            <v>45925</v>
          </cell>
        </row>
        <row r="3561">
          <cell r="D3561">
            <v>3632</v>
          </cell>
          <cell r="E3561" t="str">
            <v>2021-07-09</v>
          </cell>
          <cell r="F3561">
            <v>7360</v>
          </cell>
          <cell r="G3561" t="str">
            <v>Bank Spółdzielczy w Brodnicy</v>
          </cell>
          <cell r="H3561">
            <v>45666</v>
          </cell>
        </row>
        <row r="3562">
          <cell r="D3562">
            <v>3633</v>
          </cell>
          <cell r="E3562" t="str">
            <v>2021-07-12</v>
          </cell>
          <cell r="F3562">
            <v>9200</v>
          </cell>
          <cell r="G3562" t="str">
            <v>SGB-Bank</v>
          </cell>
          <cell r="H3562">
            <v>45291</v>
          </cell>
        </row>
        <row r="3563">
          <cell r="D3563">
            <v>3634</v>
          </cell>
          <cell r="E3563" t="str">
            <v>2021-07-12</v>
          </cell>
          <cell r="F3563">
            <v>46000</v>
          </cell>
          <cell r="G3563" t="str">
            <v>SGB-Bank</v>
          </cell>
          <cell r="H3563">
            <v>45419</v>
          </cell>
        </row>
        <row r="3564">
          <cell r="D3564">
            <v>3635</v>
          </cell>
          <cell r="E3564" t="str">
            <v>2021-07-08</v>
          </cell>
          <cell r="F3564">
            <v>14131.2</v>
          </cell>
          <cell r="G3564" t="str">
            <v>SGB-Bank</v>
          </cell>
          <cell r="H3564">
            <v>47361</v>
          </cell>
        </row>
        <row r="3565">
          <cell r="D3565">
            <v>3636</v>
          </cell>
          <cell r="E3565" t="str">
            <v>2021-07-09</v>
          </cell>
          <cell r="F3565">
            <v>9200</v>
          </cell>
          <cell r="G3565" t="str">
            <v>Bank Polskiej Spółdzielczości</v>
          </cell>
          <cell r="H3565">
            <v>48121</v>
          </cell>
        </row>
        <row r="3566">
          <cell r="D3566">
            <v>3637</v>
          </cell>
          <cell r="E3566" t="str">
            <v>2021-07-12</v>
          </cell>
          <cell r="F3566">
            <v>14720</v>
          </cell>
          <cell r="G3566" t="str">
            <v>SGB-Bank</v>
          </cell>
          <cell r="H3566">
            <v>44686</v>
          </cell>
        </row>
        <row r="3567">
          <cell r="D3567">
            <v>3638</v>
          </cell>
          <cell r="E3567" t="str">
            <v>2021-07-13</v>
          </cell>
          <cell r="F3567">
            <v>55200</v>
          </cell>
          <cell r="G3567" t="str">
            <v>BNP Paribas Bank Polska S.A</v>
          </cell>
          <cell r="H3567">
            <v>45486</v>
          </cell>
        </row>
        <row r="3568">
          <cell r="D3568">
            <v>3639</v>
          </cell>
          <cell r="E3568" t="str">
            <v>2021-07-13</v>
          </cell>
          <cell r="F3568">
            <v>9200</v>
          </cell>
          <cell r="G3568" t="str">
            <v>SGB-Bank</v>
          </cell>
          <cell r="H3568">
            <v>44742</v>
          </cell>
        </row>
        <row r="3569">
          <cell r="D3569">
            <v>3640</v>
          </cell>
          <cell r="E3569" t="str">
            <v>2021-07-13</v>
          </cell>
          <cell r="F3569">
            <v>49680</v>
          </cell>
          <cell r="G3569" t="str">
            <v>SGB-Bank</v>
          </cell>
          <cell r="H3569">
            <v>45471</v>
          </cell>
        </row>
        <row r="3570">
          <cell r="D3570">
            <v>3641</v>
          </cell>
          <cell r="E3570" t="str">
            <v>2021-07-13</v>
          </cell>
          <cell r="F3570">
            <v>1840</v>
          </cell>
          <cell r="G3570" t="str">
            <v>SGB-Bank</v>
          </cell>
          <cell r="H3570">
            <v>45138</v>
          </cell>
        </row>
        <row r="3571">
          <cell r="D3571">
            <v>3642</v>
          </cell>
          <cell r="E3571" t="str">
            <v>2021-07-14</v>
          </cell>
          <cell r="F3571">
            <v>5336</v>
          </cell>
          <cell r="G3571" t="str">
            <v>SGB-Bank</v>
          </cell>
          <cell r="H3571">
            <v>45224</v>
          </cell>
        </row>
        <row r="3572">
          <cell r="D3572">
            <v>3643</v>
          </cell>
          <cell r="E3572" t="str">
            <v>2021-07-14</v>
          </cell>
          <cell r="F3572">
            <v>2760</v>
          </cell>
          <cell r="G3572" t="str">
            <v>SGB-Bank</v>
          </cell>
          <cell r="H3572">
            <v>44844</v>
          </cell>
        </row>
        <row r="3573">
          <cell r="D3573">
            <v>3644</v>
          </cell>
          <cell r="E3573" t="str">
            <v>2021-07-14</v>
          </cell>
          <cell r="F3573">
            <v>11040</v>
          </cell>
          <cell r="G3573" t="str">
            <v>SGB-Bank</v>
          </cell>
          <cell r="H3573">
            <v>44846</v>
          </cell>
        </row>
        <row r="3574">
          <cell r="D3574">
            <v>3645</v>
          </cell>
          <cell r="E3574" t="str">
            <v>2021-07-12</v>
          </cell>
          <cell r="F3574">
            <v>12880</v>
          </cell>
          <cell r="G3574" t="str">
            <v>Bank Spółdzielczy w Brodnicy</v>
          </cell>
          <cell r="H3574">
            <v>44824</v>
          </cell>
        </row>
        <row r="3575">
          <cell r="D3575">
            <v>3646</v>
          </cell>
          <cell r="E3575" t="str">
            <v>2021-06-23</v>
          </cell>
          <cell r="F3575">
            <v>9200</v>
          </cell>
          <cell r="G3575" t="str">
            <v>Bank Spółdzielczy w Brodnicy</v>
          </cell>
          <cell r="H3575">
            <v>45443</v>
          </cell>
        </row>
        <row r="3576">
          <cell r="D3576">
            <v>3647</v>
          </cell>
          <cell r="E3576" t="str">
            <v>2021-07-14</v>
          </cell>
          <cell r="F3576">
            <v>7360</v>
          </cell>
          <cell r="G3576" t="str">
            <v>Bank Spółdzielczy w Brodnicy</v>
          </cell>
          <cell r="H3576">
            <v>45930</v>
          </cell>
        </row>
        <row r="3577">
          <cell r="D3577">
            <v>3648</v>
          </cell>
          <cell r="E3577" t="str">
            <v>2021-07-14</v>
          </cell>
          <cell r="F3577">
            <v>27600</v>
          </cell>
          <cell r="G3577" t="str">
            <v>Bank Spółdzielczy w Brodnicy</v>
          </cell>
          <cell r="H3577">
            <v>45485</v>
          </cell>
        </row>
        <row r="3578">
          <cell r="D3578">
            <v>3649</v>
          </cell>
          <cell r="E3578" t="str">
            <v>2021-07-09</v>
          </cell>
          <cell r="F3578">
            <v>5520</v>
          </cell>
          <cell r="G3578" t="str">
            <v>Bank Spółdzielczy w Brodnicy</v>
          </cell>
          <cell r="H3578">
            <v>45307</v>
          </cell>
        </row>
        <row r="3579">
          <cell r="D3579">
            <v>3650</v>
          </cell>
          <cell r="E3579" t="str">
            <v>2021-07-13</v>
          </cell>
          <cell r="F3579">
            <v>165600</v>
          </cell>
          <cell r="G3579" t="str">
            <v>mBank SA</v>
          </cell>
          <cell r="H3579">
            <v>44750</v>
          </cell>
        </row>
        <row r="3580">
          <cell r="D3580">
            <v>3651</v>
          </cell>
          <cell r="E3580" t="str">
            <v>2021-07-15</v>
          </cell>
          <cell r="F3580">
            <v>36800</v>
          </cell>
          <cell r="G3580" t="str">
            <v>BNP Paribas Bank Polska S.A</v>
          </cell>
          <cell r="H3580">
            <v>45122</v>
          </cell>
        </row>
        <row r="3581">
          <cell r="D3581">
            <v>3652</v>
          </cell>
          <cell r="E3581" t="str">
            <v>2021-07-15</v>
          </cell>
          <cell r="F3581">
            <v>3680</v>
          </cell>
          <cell r="G3581" t="str">
            <v>SGB-Bank</v>
          </cell>
          <cell r="H3581">
            <v>45474</v>
          </cell>
        </row>
        <row r="3582">
          <cell r="D3582">
            <v>3653</v>
          </cell>
          <cell r="E3582" t="str">
            <v>2021-07-15</v>
          </cell>
          <cell r="F3582">
            <v>18400</v>
          </cell>
          <cell r="G3582" t="str">
            <v>SGB-Bank</v>
          </cell>
          <cell r="H3582">
            <v>48304</v>
          </cell>
        </row>
        <row r="3583">
          <cell r="D3583">
            <v>3654</v>
          </cell>
          <cell r="E3583" t="str">
            <v>2021-07-13</v>
          </cell>
          <cell r="F3583">
            <v>9200</v>
          </cell>
          <cell r="G3583" t="str">
            <v>SGB-Bank</v>
          </cell>
          <cell r="H3583">
            <v>44754</v>
          </cell>
        </row>
        <row r="3584">
          <cell r="D3584">
            <v>3655</v>
          </cell>
          <cell r="E3584" t="str">
            <v>2021-07-16</v>
          </cell>
          <cell r="F3584">
            <v>11040</v>
          </cell>
          <cell r="G3584" t="str">
            <v>Bank Polskiej Spółdzielczości</v>
          </cell>
          <cell r="H3584">
            <v>45120</v>
          </cell>
        </row>
        <row r="3585">
          <cell r="D3585">
            <v>3656</v>
          </cell>
          <cell r="E3585" t="str">
            <v>2021-07-15</v>
          </cell>
          <cell r="F3585">
            <v>18400</v>
          </cell>
          <cell r="G3585" t="str">
            <v>Bank Spółdzielczy w Brodnicy</v>
          </cell>
          <cell r="H3585">
            <v>45925</v>
          </cell>
        </row>
        <row r="3586">
          <cell r="D3586">
            <v>3657</v>
          </cell>
          <cell r="E3586" t="str">
            <v>2021-07-16</v>
          </cell>
          <cell r="F3586">
            <v>36800</v>
          </cell>
          <cell r="G3586" t="str">
            <v>Bank Polskiej Spółdzielczości</v>
          </cell>
          <cell r="H3586">
            <v>45092</v>
          </cell>
        </row>
        <row r="3587">
          <cell r="D3587">
            <v>3658</v>
          </cell>
          <cell r="E3587" t="str">
            <v>2021-07-14</v>
          </cell>
          <cell r="F3587">
            <v>13248</v>
          </cell>
          <cell r="G3587" t="str">
            <v>Credit Agricole</v>
          </cell>
          <cell r="H3587">
            <v>47411</v>
          </cell>
        </row>
        <row r="3588">
          <cell r="D3588">
            <v>3659</v>
          </cell>
          <cell r="E3588" t="str">
            <v>2021-07-15</v>
          </cell>
          <cell r="F3588">
            <v>91080</v>
          </cell>
          <cell r="G3588" t="str">
            <v>Credit Agricole</v>
          </cell>
          <cell r="H3588">
            <v>44840</v>
          </cell>
        </row>
        <row r="3589">
          <cell r="D3589">
            <v>3660</v>
          </cell>
          <cell r="E3589" t="str">
            <v>2021-07-08</v>
          </cell>
          <cell r="F3589">
            <v>2344.9699999999998</v>
          </cell>
          <cell r="G3589" t="str">
            <v>Credit Agricole</v>
          </cell>
          <cell r="H3589">
            <v>44840</v>
          </cell>
        </row>
        <row r="3590">
          <cell r="D3590">
            <v>3661</v>
          </cell>
          <cell r="E3590" t="str">
            <v>2021-07-12</v>
          </cell>
          <cell r="F3590">
            <v>8128.2</v>
          </cell>
          <cell r="G3590" t="str">
            <v>Credit Agricole</v>
          </cell>
          <cell r="H3590">
            <v>46315</v>
          </cell>
        </row>
        <row r="3591">
          <cell r="D3591">
            <v>3662</v>
          </cell>
          <cell r="E3591" t="str">
            <v>2021-07-15</v>
          </cell>
          <cell r="F3591">
            <v>9200</v>
          </cell>
          <cell r="G3591" t="str">
            <v>Bank Spółdzielczy w Brodnicy</v>
          </cell>
          <cell r="H3591">
            <v>45064</v>
          </cell>
        </row>
        <row r="3592">
          <cell r="D3592">
            <v>3663</v>
          </cell>
          <cell r="E3592" t="str">
            <v>2021-07-16</v>
          </cell>
          <cell r="F3592">
            <v>13800</v>
          </cell>
          <cell r="G3592" t="str">
            <v>Bank Spółdzielczy w Brodnicy</v>
          </cell>
          <cell r="H3592">
            <v>45940</v>
          </cell>
        </row>
        <row r="3593">
          <cell r="D3593">
            <v>3664</v>
          </cell>
          <cell r="E3593" t="str">
            <v>2021-07-16</v>
          </cell>
          <cell r="F3593">
            <v>27600</v>
          </cell>
          <cell r="G3593" t="str">
            <v>Bank Spółdzielczy w Brodnicy</v>
          </cell>
          <cell r="H3593">
            <v>44756</v>
          </cell>
        </row>
        <row r="3594">
          <cell r="D3594">
            <v>3665</v>
          </cell>
          <cell r="E3594" t="str">
            <v>2021-07-16</v>
          </cell>
          <cell r="F3594">
            <v>2760</v>
          </cell>
          <cell r="G3594" t="str">
            <v>Bank Spółdzielczy w Brodnicy</v>
          </cell>
          <cell r="H3594">
            <v>45489</v>
          </cell>
        </row>
        <row r="3595">
          <cell r="D3595">
            <v>3666</v>
          </cell>
          <cell r="E3595" t="str">
            <v>2021-07-16</v>
          </cell>
          <cell r="F3595">
            <v>1840</v>
          </cell>
          <cell r="G3595" t="str">
            <v>Bank Spółdzielczy w Brodnicy</v>
          </cell>
          <cell r="H3595">
            <v>44755</v>
          </cell>
        </row>
        <row r="3596">
          <cell r="D3596">
            <v>3667</v>
          </cell>
          <cell r="E3596" t="str">
            <v>2021-07-16</v>
          </cell>
          <cell r="F3596">
            <v>92000</v>
          </cell>
          <cell r="G3596" t="str">
            <v>BNP Paribas Bank Polska S.A</v>
          </cell>
          <cell r="H3596">
            <v>44758</v>
          </cell>
        </row>
        <row r="3597">
          <cell r="D3597">
            <v>3668</v>
          </cell>
          <cell r="E3597" t="str">
            <v>2021-07-19</v>
          </cell>
          <cell r="F3597">
            <v>55200</v>
          </cell>
          <cell r="G3597" t="str">
            <v>BNP Paribas Bank Polska S.A</v>
          </cell>
          <cell r="H3597">
            <v>44761</v>
          </cell>
        </row>
        <row r="3598">
          <cell r="D3598">
            <v>3669</v>
          </cell>
          <cell r="E3598" t="str">
            <v>2021-07-19</v>
          </cell>
          <cell r="F3598">
            <v>274160</v>
          </cell>
          <cell r="G3598" t="str">
            <v>BNP Paribas Bank Polska S.A</v>
          </cell>
          <cell r="H3598">
            <v>45493</v>
          </cell>
        </row>
        <row r="3599">
          <cell r="D3599">
            <v>3670</v>
          </cell>
          <cell r="E3599" t="str">
            <v>2021-07-16</v>
          </cell>
          <cell r="F3599">
            <v>9200</v>
          </cell>
          <cell r="G3599" t="str">
            <v>SGB-Bank</v>
          </cell>
          <cell r="H3599">
            <v>45488</v>
          </cell>
        </row>
        <row r="3600">
          <cell r="D3600">
            <v>3671</v>
          </cell>
          <cell r="E3600" t="str">
            <v>2021-07-16</v>
          </cell>
          <cell r="F3600">
            <v>55200</v>
          </cell>
          <cell r="G3600" t="str">
            <v>SGB-Bank</v>
          </cell>
          <cell r="H3600">
            <v>45930</v>
          </cell>
        </row>
        <row r="3601">
          <cell r="D3601">
            <v>3672</v>
          </cell>
          <cell r="E3601" t="str">
            <v>2021-07-16</v>
          </cell>
          <cell r="F3601">
            <v>7360</v>
          </cell>
          <cell r="G3601" t="str">
            <v>SGB-Bank</v>
          </cell>
          <cell r="H3601">
            <v>45471</v>
          </cell>
        </row>
        <row r="3602">
          <cell r="D3602">
            <v>3673</v>
          </cell>
          <cell r="E3602" t="str">
            <v>2021-07-16</v>
          </cell>
          <cell r="F3602">
            <v>92000</v>
          </cell>
          <cell r="G3602" t="str">
            <v>SGB-Bank</v>
          </cell>
          <cell r="H3602">
            <v>45940</v>
          </cell>
        </row>
        <row r="3603">
          <cell r="D3603">
            <v>3674</v>
          </cell>
          <cell r="E3603" t="str">
            <v>2021-07-16</v>
          </cell>
          <cell r="F3603">
            <v>2944</v>
          </cell>
          <cell r="G3603" t="str">
            <v>SGB-Bank</v>
          </cell>
          <cell r="H3603">
            <v>45945</v>
          </cell>
        </row>
        <row r="3604">
          <cell r="D3604">
            <v>3676</v>
          </cell>
          <cell r="E3604" t="str">
            <v>2021-07-16</v>
          </cell>
          <cell r="F3604">
            <v>2760</v>
          </cell>
          <cell r="G3604" t="str">
            <v>SGB-Bank</v>
          </cell>
          <cell r="H3604">
            <v>44673</v>
          </cell>
        </row>
        <row r="3605">
          <cell r="D3605">
            <v>3677</v>
          </cell>
          <cell r="E3605" t="str">
            <v>2021-07-16</v>
          </cell>
          <cell r="F3605">
            <v>18400</v>
          </cell>
          <cell r="G3605" t="str">
            <v>SGB-Bank</v>
          </cell>
          <cell r="H3605">
            <v>45014</v>
          </cell>
        </row>
        <row r="3606">
          <cell r="D3606">
            <v>3678</v>
          </cell>
          <cell r="E3606" t="str">
            <v>2021-07-16</v>
          </cell>
          <cell r="F3606">
            <v>92000</v>
          </cell>
          <cell r="G3606" t="str">
            <v>SGB-Bank</v>
          </cell>
          <cell r="H3606">
            <v>45141</v>
          </cell>
        </row>
        <row r="3607">
          <cell r="D3607">
            <v>3780</v>
          </cell>
          <cell r="E3607" t="str">
            <v>2021-07-15</v>
          </cell>
          <cell r="F3607">
            <v>11040</v>
          </cell>
          <cell r="G3607" t="str">
            <v>SGB-Bank</v>
          </cell>
          <cell r="H3607">
            <v>44755</v>
          </cell>
        </row>
        <row r="3608">
          <cell r="D3608">
            <v>3680</v>
          </cell>
          <cell r="E3608" t="str">
            <v>2021-07-18</v>
          </cell>
          <cell r="F3608">
            <v>1840</v>
          </cell>
          <cell r="G3608" t="str">
            <v>SGB-Bank</v>
          </cell>
          <cell r="H3608">
            <v>45490</v>
          </cell>
        </row>
        <row r="3609">
          <cell r="D3609">
            <v>3681</v>
          </cell>
          <cell r="E3609" t="str">
            <v>2021-07-16</v>
          </cell>
          <cell r="F3609">
            <v>60720</v>
          </cell>
          <cell r="G3609" t="str">
            <v>SGB-Bank</v>
          </cell>
          <cell r="H3609">
            <v>45054</v>
          </cell>
        </row>
        <row r="3610">
          <cell r="D3610">
            <v>3682</v>
          </cell>
          <cell r="E3610" t="str">
            <v>2021-07-19</v>
          </cell>
          <cell r="F3610">
            <v>7360</v>
          </cell>
          <cell r="G3610" t="str">
            <v>SGB-Bank</v>
          </cell>
          <cell r="H3610">
            <v>44760</v>
          </cell>
        </row>
        <row r="3611">
          <cell r="D3611">
            <v>3683</v>
          </cell>
          <cell r="E3611" t="str">
            <v>2021-07-19</v>
          </cell>
          <cell r="F3611">
            <v>2484</v>
          </cell>
          <cell r="G3611" t="str">
            <v>SGB-Bank</v>
          </cell>
          <cell r="H3611">
            <v>44731</v>
          </cell>
        </row>
        <row r="3612">
          <cell r="D3612">
            <v>3684</v>
          </cell>
          <cell r="E3612" t="str">
            <v>2021-07-19</v>
          </cell>
          <cell r="F3612">
            <v>22080</v>
          </cell>
          <cell r="G3612" t="str">
            <v>SGB-Bank</v>
          </cell>
          <cell r="H3612">
            <v>45948</v>
          </cell>
        </row>
        <row r="3613">
          <cell r="D3613">
            <v>3685</v>
          </cell>
          <cell r="E3613" t="str">
            <v>2021-07-20</v>
          </cell>
          <cell r="F3613">
            <v>3128</v>
          </cell>
          <cell r="G3613" t="str">
            <v>SGB-Bank</v>
          </cell>
          <cell r="H3613">
            <v>44852</v>
          </cell>
        </row>
        <row r="3614">
          <cell r="D3614">
            <v>3686</v>
          </cell>
          <cell r="E3614" t="str">
            <v>2021-07-15</v>
          </cell>
          <cell r="F3614">
            <v>147200</v>
          </cell>
          <cell r="G3614" t="str">
            <v>SGB-Bank</v>
          </cell>
          <cell r="H3614">
            <v>45370</v>
          </cell>
        </row>
        <row r="3615">
          <cell r="D3615">
            <v>3687</v>
          </cell>
          <cell r="E3615" t="str">
            <v>2021-07-20</v>
          </cell>
          <cell r="F3615">
            <v>10304</v>
          </cell>
          <cell r="G3615" t="str">
            <v>SGB-Bank</v>
          </cell>
          <cell r="H3615">
            <v>44561</v>
          </cell>
        </row>
        <row r="3616">
          <cell r="D3616">
            <v>3688</v>
          </cell>
          <cell r="E3616" t="str">
            <v>2021-07-20</v>
          </cell>
          <cell r="F3616">
            <v>14720</v>
          </cell>
          <cell r="G3616" t="str">
            <v>SGB-Bank</v>
          </cell>
          <cell r="H3616">
            <v>45322</v>
          </cell>
        </row>
        <row r="3617">
          <cell r="D3617">
            <v>3689</v>
          </cell>
          <cell r="E3617" t="str">
            <v>2021-07-20</v>
          </cell>
          <cell r="F3617">
            <v>14720</v>
          </cell>
          <cell r="G3617" t="str">
            <v>SGB-Bank</v>
          </cell>
          <cell r="H3617">
            <v>45923</v>
          </cell>
        </row>
        <row r="3618">
          <cell r="D3618">
            <v>3690</v>
          </cell>
          <cell r="E3618" t="str">
            <v>2021-07-17</v>
          </cell>
          <cell r="F3618">
            <v>16008</v>
          </cell>
          <cell r="G3618" t="str">
            <v>SGB-Bank</v>
          </cell>
          <cell r="H3618">
            <v>45490</v>
          </cell>
        </row>
        <row r="3619">
          <cell r="D3619">
            <v>3691</v>
          </cell>
          <cell r="E3619" t="str">
            <v>2021-07-20</v>
          </cell>
          <cell r="F3619">
            <v>55200</v>
          </cell>
          <cell r="G3619" t="str">
            <v>BNP Paribas Bank Polska S.A</v>
          </cell>
          <cell r="H3619">
            <v>45493</v>
          </cell>
        </row>
        <row r="3620">
          <cell r="D3620">
            <v>3692</v>
          </cell>
          <cell r="E3620" t="str">
            <v>2021-07-20</v>
          </cell>
          <cell r="F3620">
            <v>22080</v>
          </cell>
          <cell r="G3620" t="str">
            <v>BNP Paribas Bank Polska S.A</v>
          </cell>
          <cell r="H3620">
            <v>45950</v>
          </cell>
        </row>
        <row r="3621">
          <cell r="D3621">
            <v>3693</v>
          </cell>
          <cell r="E3621" t="str">
            <v>2021-07-19</v>
          </cell>
          <cell r="F3621">
            <v>46000</v>
          </cell>
          <cell r="G3621" t="str">
            <v>Bank Spółdzielczy w Brodnicy</v>
          </cell>
          <cell r="H3621">
            <v>44903</v>
          </cell>
        </row>
        <row r="3622">
          <cell r="D3622">
            <v>3694</v>
          </cell>
          <cell r="E3622" t="str">
            <v>2021-07-19</v>
          </cell>
          <cell r="F3622">
            <v>18400</v>
          </cell>
          <cell r="G3622" t="str">
            <v>Bank Spółdzielczy w Brodnicy</v>
          </cell>
          <cell r="H3622">
            <v>45460</v>
          </cell>
        </row>
        <row r="3623">
          <cell r="D3623">
            <v>3695</v>
          </cell>
          <cell r="E3623" t="str">
            <v>2021-07-19</v>
          </cell>
          <cell r="F3623">
            <v>4048</v>
          </cell>
          <cell r="G3623" t="str">
            <v>Bank Spółdzielczy w Brodnicy</v>
          </cell>
          <cell r="H3623">
            <v>45107</v>
          </cell>
        </row>
        <row r="3624">
          <cell r="D3624">
            <v>3696</v>
          </cell>
          <cell r="E3624" t="str">
            <v>2021-07-19</v>
          </cell>
          <cell r="F3624">
            <v>11040</v>
          </cell>
          <cell r="G3624" t="str">
            <v>Bank Spółdzielczy w Brodnicy</v>
          </cell>
          <cell r="H3624">
            <v>45930</v>
          </cell>
        </row>
        <row r="3625">
          <cell r="D3625">
            <v>3697</v>
          </cell>
          <cell r="E3625" t="str">
            <v>2021-07-20</v>
          </cell>
          <cell r="F3625">
            <v>15235.2</v>
          </cell>
          <cell r="G3625" t="str">
            <v>Bank Spółdzielczy w Brodnicy</v>
          </cell>
          <cell r="H3625">
            <v>44624</v>
          </cell>
        </row>
        <row r="3626">
          <cell r="D3626">
            <v>3698</v>
          </cell>
          <cell r="E3626" t="str">
            <v>2021-07-20</v>
          </cell>
          <cell r="F3626">
            <v>1380</v>
          </cell>
          <cell r="G3626" t="str">
            <v>Bank Spółdzielczy w Brodnicy</v>
          </cell>
          <cell r="H3626">
            <v>44895</v>
          </cell>
        </row>
        <row r="3627">
          <cell r="D3627">
            <v>3699</v>
          </cell>
          <cell r="E3627" t="str">
            <v>2021-07-20</v>
          </cell>
          <cell r="F3627">
            <v>55200</v>
          </cell>
          <cell r="G3627" t="str">
            <v>Bank Polskiej Spółdzielczości</v>
          </cell>
          <cell r="H3627">
            <v>44926</v>
          </cell>
        </row>
        <row r="3628">
          <cell r="D3628">
            <v>3700</v>
          </cell>
          <cell r="E3628" t="str">
            <v>2021-07-21</v>
          </cell>
          <cell r="F3628">
            <v>55200</v>
          </cell>
          <cell r="G3628" t="str">
            <v>Bank Polskiej Spółdzielczości</v>
          </cell>
          <cell r="H3628">
            <v>45491</v>
          </cell>
        </row>
        <row r="3629">
          <cell r="D3629">
            <v>3701</v>
          </cell>
          <cell r="E3629" t="str">
            <v>2021-07-21</v>
          </cell>
          <cell r="F3629">
            <v>22080</v>
          </cell>
          <cell r="G3629" t="str">
            <v>Bank Polskiej Spółdzielczości</v>
          </cell>
          <cell r="H3629">
            <v>44729</v>
          </cell>
        </row>
        <row r="3630">
          <cell r="D3630">
            <v>3702</v>
          </cell>
          <cell r="E3630" t="str">
            <v>2021-07-19</v>
          </cell>
          <cell r="F3630">
            <v>156400</v>
          </cell>
          <cell r="G3630" t="str">
            <v>Bank Polskiej Spółdzielczości</v>
          </cell>
          <cell r="H3630">
            <v>45340</v>
          </cell>
        </row>
        <row r="3631">
          <cell r="D3631">
            <v>3703</v>
          </cell>
          <cell r="E3631" t="str">
            <v>2021-07-21</v>
          </cell>
          <cell r="F3631">
            <v>3680</v>
          </cell>
          <cell r="G3631" t="str">
            <v>Bank Spółdzielczy w Brodnicy</v>
          </cell>
          <cell r="H3631">
            <v>45930</v>
          </cell>
        </row>
        <row r="3632">
          <cell r="D3632">
            <v>3704</v>
          </cell>
          <cell r="E3632" t="str">
            <v>2021-07-21</v>
          </cell>
          <cell r="F3632">
            <v>5520</v>
          </cell>
          <cell r="G3632" t="str">
            <v>Bank Spółdzielczy w Brodnicy</v>
          </cell>
          <cell r="H3632">
            <v>45083</v>
          </cell>
        </row>
        <row r="3633">
          <cell r="D3633">
            <v>3705</v>
          </cell>
          <cell r="E3633" t="str">
            <v>2021-07-21</v>
          </cell>
          <cell r="F3633">
            <v>22080</v>
          </cell>
          <cell r="G3633" t="str">
            <v xml:space="preserve">Bank Pocztowy S.A. </v>
          </cell>
          <cell r="H3633">
            <v>48121</v>
          </cell>
        </row>
        <row r="3634">
          <cell r="D3634">
            <v>3706</v>
          </cell>
          <cell r="E3634" t="str">
            <v>2021-07-16</v>
          </cell>
          <cell r="F3634">
            <v>22503.200000000001</v>
          </cell>
          <cell r="G3634" t="str">
            <v>Credit Agricole</v>
          </cell>
          <cell r="H3634">
            <v>45580</v>
          </cell>
        </row>
        <row r="3635">
          <cell r="D3635">
            <v>3707</v>
          </cell>
          <cell r="E3635" t="str">
            <v>2021-07-20</v>
          </cell>
          <cell r="F3635">
            <v>9384</v>
          </cell>
          <cell r="G3635" t="str">
            <v>SGB-Bank</v>
          </cell>
          <cell r="H3635">
            <v>45065</v>
          </cell>
        </row>
        <row r="3636">
          <cell r="D3636">
            <v>3708</v>
          </cell>
          <cell r="E3636" t="str">
            <v>2021-07-21</v>
          </cell>
          <cell r="F3636">
            <v>9200</v>
          </cell>
          <cell r="G3636" t="str">
            <v>SGB-Bank</v>
          </cell>
          <cell r="H3636">
            <v>45951</v>
          </cell>
        </row>
        <row r="3637">
          <cell r="D3637">
            <v>3709</v>
          </cell>
          <cell r="E3637" t="str">
            <v>2021-07-21</v>
          </cell>
          <cell r="F3637">
            <v>16560</v>
          </cell>
          <cell r="G3637" t="str">
            <v>SGB-Bank</v>
          </cell>
          <cell r="H3637">
            <v>45212</v>
          </cell>
        </row>
        <row r="3638">
          <cell r="D3638">
            <v>3710</v>
          </cell>
          <cell r="E3638" t="str">
            <v>2021-07-22</v>
          </cell>
          <cell r="F3638">
            <v>40480</v>
          </cell>
          <cell r="G3638" t="str">
            <v>BNP Paribas Bank Polska S.A</v>
          </cell>
          <cell r="H3638">
            <v>45952</v>
          </cell>
        </row>
        <row r="3639">
          <cell r="D3639">
            <v>3711</v>
          </cell>
          <cell r="E3639" t="str">
            <v>2021-07-22</v>
          </cell>
          <cell r="F3639">
            <v>36800</v>
          </cell>
          <cell r="G3639" t="str">
            <v>Bank Spółdzielczy w Brodnicy</v>
          </cell>
          <cell r="H3639">
            <v>45716</v>
          </cell>
        </row>
        <row r="3640">
          <cell r="D3640">
            <v>3712</v>
          </cell>
          <cell r="E3640" t="str">
            <v>2021-07-22</v>
          </cell>
          <cell r="F3640">
            <v>15235.2</v>
          </cell>
          <cell r="G3640" t="str">
            <v>Bank Spółdzielczy w Brodnicy</v>
          </cell>
          <cell r="H3640">
            <v>44424</v>
          </cell>
        </row>
        <row r="3641">
          <cell r="D3641">
            <v>3713</v>
          </cell>
          <cell r="E3641" t="str">
            <v>2021-07-22</v>
          </cell>
          <cell r="F3641">
            <v>1472</v>
          </cell>
          <cell r="G3641" t="str">
            <v>Bank Spółdzielczy w Brodnicy</v>
          </cell>
          <cell r="H3641">
            <v>45107</v>
          </cell>
        </row>
        <row r="3642">
          <cell r="D3642">
            <v>3714</v>
          </cell>
          <cell r="E3642" t="str">
            <v>2021-07-22</v>
          </cell>
          <cell r="F3642">
            <v>18400</v>
          </cell>
          <cell r="G3642" t="str">
            <v>Bank Spółdzielczy w Brodnicy</v>
          </cell>
          <cell r="H3642">
            <v>44742</v>
          </cell>
        </row>
        <row r="3643">
          <cell r="D3643">
            <v>3715</v>
          </cell>
          <cell r="E3643" t="str">
            <v>2021-07-22</v>
          </cell>
          <cell r="F3643">
            <v>920</v>
          </cell>
          <cell r="G3643" t="str">
            <v>Bank Spółdzielczy w Brodnicy</v>
          </cell>
          <cell r="H3643">
            <v>45138</v>
          </cell>
        </row>
        <row r="3644">
          <cell r="D3644">
            <v>3716</v>
          </cell>
          <cell r="E3644" t="str">
            <v>2021-07-14</v>
          </cell>
          <cell r="F3644">
            <v>4931.2</v>
          </cell>
          <cell r="G3644" t="str">
            <v>Credit Agricole</v>
          </cell>
          <cell r="H3644">
            <v>46315</v>
          </cell>
        </row>
        <row r="3645">
          <cell r="D3645">
            <v>3717</v>
          </cell>
          <cell r="E3645" t="str">
            <v>2021-07-20</v>
          </cell>
          <cell r="F3645">
            <v>26864</v>
          </cell>
          <cell r="G3645" t="str">
            <v>Credit Agricole</v>
          </cell>
          <cell r="H3645">
            <v>45126</v>
          </cell>
        </row>
        <row r="3646">
          <cell r="D3646">
            <v>3718</v>
          </cell>
          <cell r="E3646" t="str">
            <v>2021-07-22</v>
          </cell>
          <cell r="F3646">
            <v>3680</v>
          </cell>
          <cell r="G3646" t="str">
            <v>SGB-Bank</v>
          </cell>
          <cell r="H3646">
            <v>44757</v>
          </cell>
        </row>
        <row r="3647">
          <cell r="D3647">
            <v>3719</v>
          </cell>
          <cell r="E3647" t="str">
            <v>2021-07-22</v>
          </cell>
          <cell r="F3647">
            <v>5520</v>
          </cell>
          <cell r="G3647" t="str">
            <v>SGB-Bank</v>
          </cell>
          <cell r="H3647">
            <v>45112</v>
          </cell>
        </row>
        <row r="3648">
          <cell r="D3648">
            <v>3720</v>
          </cell>
          <cell r="E3648" t="str">
            <v>2021-07-22</v>
          </cell>
          <cell r="F3648">
            <v>14720</v>
          </cell>
          <cell r="G3648" t="str">
            <v>SGB-Bank</v>
          </cell>
          <cell r="H3648">
            <v>45474</v>
          </cell>
        </row>
        <row r="3649">
          <cell r="D3649">
            <v>3721</v>
          </cell>
          <cell r="E3649" t="str">
            <v>2021-07-22</v>
          </cell>
          <cell r="F3649">
            <v>220800</v>
          </cell>
          <cell r="G3649" t="str">
            <v>SGB-Bank</v>
          </cell>
          <cell r="H3649">
            <v>44666</v>
          </cell>
        </row>
        <row r="3650">
          <cell r="D3650">
            <v>3722</v>
          </cell>
          <cell r="E3650" t="str">
            <v>2021-07-23</v>
          </cell>
          <cell r="F3650">
            <v>3680</v>
          </cell>
          <cell r="G3650" t="str">
            <v>Bank Polskiej Spółdzielczości</v>
          </cell>
          <cell r="H3650">
            <v>45492</v>
          </cell>
        </row>
        <row r="3651">
          <cell r="D3651">
            <v>3723</v>
          </cell>
          <cell r="E3651" t="str">
            <v>2021-07-23</v>
          </cell>
          <cell r="F3651">
            <v>16560</v>
          </cell>
          <cell r="G3651" t="str">
            <v>Bank Polskiej Spółdzielczości</v>
          </cell>
          <cell r="H3651">
            <v>45133</v>
          </cell>
        </row>
        <row r="3652">
          <cell r="D3652">
            <v>3724</v>
          </cell>
          <cell r="E3652" t="str">
            <v>2021-07-22</v>
          </cell>
          <cell r="F3652">
            <v>95367.2</v>
          </cell>
          <cell r="G3652" t="str">
            <v xml:space="preserve">Bank Pocztowy S.A. </v>
          </cell>
          <cell r="H3652">
            <v>49928</v>
          </cell>
        </row>
        <row r="3653">
          <cell r="D3653">
            <v>3725</v>
          </cell>
          <cell r="E3653" t="str">
            <v>2021-07-23</v>
          </cell>
          <cell r="F3653">
            <v>92736</v>
          </cell>
          <cell r="G3653" t="str">
            <v>Bank Polskiej Spółdzielczości</v>
          </cell>
          <cell r="H3653">
            <v>45118</v>
          </cell>
        </row>
        <row r="3654">
          <cell r="D3654">
            <v>3726</v>
          </cell>
          <cell r="E3654" t="str">
            <v>2021-07-23</v>
          </cell>
          <cell r="F3654">
            <v>10519.28</v>
          </cell>
          <cell r="G3654" t="str">
            <v>SGB-Bank</v>
          </cell>
          <cell r="H3654">
            <v>45198</v>
          </cell>
        </row>
        <row r="3655">
          <cell r="D3655">
            <v>3727</v>
          </cell>
          <cell r="E3655" t="str">
            <v>2021-07-23</v>
          </cell>
          <cell r="F3655">
            <v>60720</v>
          </cell>
          <cell r="G3655" t="str">
            <v>SGB-Bank</v>
          </cell>
          <cell r="H3655">
            <v>45138</v>
          </cell>
        </row>
        <row r="3656">
          <cell r="D3656">
            <v>3728</v>
          </cell>
          <cell r="E3656" t="str">
            <v>2021-07-23</v>
          </cell>
          <cell r="F3656">
            <v>8280</v>
          </cell>
          <cell r="G3656" t="str">
            <v>SGB-Bank</v>
          </cell>
          <cell r="H3656">
            <v>44855</v>
          </cell>
        </row>
        <row r="3657">
          <cell r="D3657">
            <v>3729</v>
          </cell>
          <cell r="E3657" t="str">
            <v>2021-07-23</v>
          </cell>
          <cell r="F3657">
            <v>2024</v>
          </cell>
          <cell r="G3657" t="str">
            <v>SGB-Bank</v>
          </cell>
          <cell r="H3657">
            <v>44650</v>
          </cell>
        </row>
        <row r="3658">
          <cell r="D3658">
            <v>3730</v>
          </cell>
          <cell r="E3658" t="str">
            <v>2021-07-20</v>
          </cell>
          <cell r="F3658">
            <v>13800</v>
          </cell>
          <cell r="G3658" t="str">
            <v>Credit Agricole</v>
          </cell>
          <cell r="H3658">
            <v>44623</v>
          </cell>
        </row>
        <row r="3659">
          <cell r="D3659">
            <v>3731</v>
          </cell>
          <cell r="E3659" t="str">
            <v>2021-07-26</v>
          </cell>
          <cell r="F3659">
            <v>147200</v>
          </cell>
          <cell r="G3659" t="str">
            <v>SGB-Bank</v>
          </cell>
          <cell r="H3659">
            <v>48121</v>
          </cell>
        </row>
        <row r="3660">
          <cell r="D3660">
            <v>3732</v>
          </cell>
          <cell r="E3660" t="str">
            <v>2021-07-26</v>
          </cell>
          <cell r="F3660">
            <v>49680</v>
          </cell>
          <cell r="G3660" t="str">
            <v>SGB-Bank</v>
          </cell>
          <cell r="H3660">
            <v>45210</v>
          </cell>
        </row>
        <row r="3661">
          <cell r="D3661">
            <v>3733</v>
          </cell>
          <cell r="E3661" t="str">
            <v>2021-07-26</v>
          </cell>
          <cell r="F3661">
            <v>12880</v>
          </cell>
          <cell r="G3661" t="str">
            <v>SGB-Bank</v>
          </cell>
          <cell r="H3661">
            <v>44798</v>
          </cell>
        </row>
        <row r="3662">
          <cell r="D3662">
            <v>3734</v>
          </cell>
          <cell r="E3662" t="str">
            <v>2021-07-26</v>
          </cell>
          <cell r="F3662">
            <v>161920</v>
          </cell>
          <cell r="G3662" t="str">
            <v>SGB-Bank</v>
          </cell>
          <cell r="H3662">
            <v>45565</v>
          </cell>
        </row>
        <row r="3663">
          <cell r="D3663">
            <v>3735</v>
          </cell>
          <cell r="E3663" t="str">
            <v>2021-07-26</v>
          </cell>
          <cell r="F3663">
            <v>55200</v>
          </cell>
          <cell r="G3663" t="str">
            <v>Bank Spółdzielczy w Brodnicy</v>
          </cell>
          <cell r="H3663">
            <v>45131</v>
          </cell>
        </row>
        <row r="3664">
          <cell r="D3664">
            <v>3736</v>
          </cell>
          <cell r="E3664" t="str">
            <v>2021-07-23</v>
          </cell>
          <cell r="F3664">
            <v>2760</v>
          </cell>
          <cell r="G3664" t="str">
            <v>Bank Spółdzielczy w Brodnicy</v>
          </cell>
          <cell r="H3664">
            <v>45930</v>
          </cell>
        </row>
        <row r="3665">
          <cell r="D3665">
            <v>3737</v>
          </cell>
          <cell r="E3665" t="str">
            <v>2021-07-26</v>
          </cell>
          <cell r="F3665">
            <v>617093.09</v>
          </cell>
          <cell r="G3665" t="str">
            <v>BNP Paribas Bank Polska S.A</v>
          </cell>
          <cell r="H3665">
            <v>49938</v>
          </cell>
        </row>
        <row r="3666">
          <cell r="D3666">
            <v>3738</v>
          </cell>
          <cell r="E3666" t="str">
            <v>2021-07-26</v>
          </cell>
          <cell r="F3666">
            <v>165600</v>
          </cell>
          <cell r="G3666" t="str">
            <v>BNP Paribas Bank Polska S.A</v>
          </cell>
          <cell r="H3666">
            <v>44594</v>
          </cell>
        </row>
        <row r="3667">
          <cell r="D3667">
            <v>3739</v>
          </cell>
          <cell r="E3667" t="str">
            <v>2021-07-23</v>
          </cell>
          <cell r="F3667">
            <v>36800</v>
          </cell>
          <cell r="G3667" t="str">
            <v>BNP Paribas Bank Polska S.A</v>
          </cell>
          <cell r="H3667">
            <v>45953</v>
          </cell>
        </row>
        <row r="3668">
          <cell r="D3668">
            <v>3740</v>
          </cell>
          <cell r="E3668" t="str">
            <v>2021-07-26</v>
          </cell>
          <cell r="F3668">
            <v>147200</v>
          </cell>
          <cell r="G3668" t="str">
            <v>BNP Paribas Bank Polska S.A</v>
          </cell>
          <cell r="H3668">
            <v>45133</v>
          </cell>
        </row>
        <row r="3669">
          <cell r="D3669">
            <v>3741</v>
          </cell>
          <cell r="E3669" t="str">
            <v>2021-07-20</v>
          </cell>
          <cell r="F3669">
            <v>25760</v>
          </cell>
          <cell r="G3669" t="str">
            <v>Credit Agricole</v>
          </cell>
          <cell r="H3669">
            <v>45492</v>
          </cell>
        </row>
        <row r="3670">
          <cell r="D3670">
            <v>3742</v>
          </cell>
          <cell r="E3670" t="str">
            <v>2021-07-23</v>
          </cell>
          <cell r="F3670">
            <v>36800</v>
          </cell>
          <cell r="G3670" t="str">
            <v>Bank Polskiej Spółdzielczości</v>
          </cell>
          <cell r="H3670">
            <v>45128</v>
          </cell>
        </row>
        <row r="3671">
          <cell r="D3671">
            <v>3743</v>
          </cell>
          <cell r="E3671" t="str">
            <v>2021-07-26</v>
          </cell>
          <cell r="F3671">
            <v>9384</v>
          </cell>
          <cell r="G3671" t="str">
            <v>Bank Spółdzielczy w Brodnicy</v>
          </cell>
          <cell r="H3671">
            <v>44887</v>
          </cell>
        </row>
        <row r="3672">
          <cell r="D3672">
            <v>3744</v>
          </cell>
          <cell r="E3672" t="str">
            <v>2021-07-28</v>
          </cell>
          <cell r="F3672">
            <v>36800</v>
          </cell>
          <cell r="G3672" t="str">
            <v>Bank Polskiej Spółdzielczości</v>
          </cell>
          <cell r="H3672">
            <v>44491</v>
          </cell>
        </row>
        <row r="3673">
          <cell r="D3673">
            <v>3745</v>
          </cell>
          <cell r="E3673" t="str">
            <v>2021-07-28</v>
          </cell>
          <cell r="F3673">
            <v>3680</v>
          </cell>
          <cell r="G3673" t="str">
            <v>Bank Spółdzielczy w Brodnicy</v>
          </cell>
          <cell r="H3673">
            <v>45498</v>
          </cell>
        </row>
        <row r="3674">
          <cell r="D3674">
            <v>3746</v>
          </cell>
          <cell r="E3674" t="str">
            <v>2021-07-28</v>
          </cell>
          <cell r="F3674">
            <v>7728</v>
          </cell>
          <cell r="G3674" t="str">
            <v>Bank Spółdzielczy w Brodnicy</v>
          </cell>
          <cell r="H3674">
            <v>44965</v>
          </cell>
        </row>
        <row r="3675">
          <cell r="D3675">
            <v>3747</v>
          </cell>
          <cell r="E3675" t="str">
            <v>2021-07-28</v>
          </cell>
          <cell r="F3675">
            <v>27600</v>
          </cell>
          <cell r="G3675" t="str">
            <v>Bank Spółdzielczy w Brodnicy</v>
          </cell>
          <cell r="H3675">
            <v>45930</v>
          </cell>
        </row>
        <row r="3676">
          <cell r="D3676">
            <v>3748</v>
          </cell>
          <cell r="E3676" t="str">
            <v>2021-07-28</v>
          </cell>
          <cell r="F3676">
            <v>18400</v>
          </cell>
          <cell r="G3676" t="str">
            <v>Bank Spółdzielczy w Brodnicy</v>
          </cell>
          <cell r="H3676">
            <v>45930</v>
          </cell>
        </row>
        <row r="3677">
          <cell r="D3677">
            <v>3749</v>
          </cell>
          <cell r="E3677" t="str">
            <v>2021-07-19</v>
          </cell>
          <cell r="F3677">
            <v>64546.1</v>
          </cell>
          <cell r="G3677" t="str">
            <v>Credit Agricole</v>
          </cell>
          <cell r="H3677">
            <v>46315</v>
          </cell>
        </row>
        <row r="3678">
          <cell r="D3678">
            <v>3750</v>
          </cell>
          <cell r="E3678" t="str">
            <v>2021-07-26</v>
          </cell>
          <cell r="F3678">
            <v>18400</v>
          </cell>
          <cell r="G3678" t="str">
            <v>Credit Agricole</v>
          </cell>
          <cell r="H3678">
            <v>45503</v>
          </cell>
        </row>
        <row r="3679">
          <cell r="D3679">
            <v>3751</v>
          </cell>
          <cell r="E3679" t="str">
            <v>2021-07-26</v>
          </cell>
          <cell r="F3679">
            <v>27471.200000000001</v>
          </cell>
          <cell r="G3679" t="str">
            <v>Credit Agricole</v>
          </cell>
          <cell r="H3679">
            <v>45590</v>
          </cell>
        </row>
        <row r="3680">
          <cell r="D3680">
            <v>3752</v>
          </cell>
          <cell r="E3680" t="str">
            <v>2021-07-26</v>
          </cell>
          <cell r="F3680">
            <v>18894.5</v>
          </cell>
          <cell r="G3680" t="str">
            <v>Credit Agricole</v>
          </cell>
          <cell r="H3680">
            <v>45219</v>
          </cell>
        </row>
        <row r="3681">
          <cell r="D3681">
            <v>3753</v>
          </cell>
          <cell r="E3681" t="str">
            <v>2021-07-27</v>
          </cell>
          <cell r="F3681">
            <v>123280</v>
          </cell>
          <cell r="G3681" t="str">
            <v>SGB-Bank</v>
          </cell>
          <cell r="H3681">
            <v>49917</v>
          </cell>
        </row>
        <row r="3682">
          <cell r="D3682">
            <v>3754</v>
          </cell>
          <cell r="E3682" t="str">
            <v>2021-07-26</v>
          </cell>
          <cell r="F3682">
            <v>49680</v>
          </cell>
          <cell r="G3682" t="str">
            <v>SGB-Bank</v>
          </cell>
          <cell r="H3682">
            <v>45147</v>
          </cell>
        </row>
        <row r="3683">
          <cell r="D3683">
            <v>3755</v>
          </cell>
          <cell r="E3683" t="str">
            <v>2021-07-27</v>
          </cell>
          <cell r="F3683">
            <v>18400</v>
          </cell>
          <cell r="G3683" t="str">
            <v>SGB-Bank</v>
          </cell>
          <cell r="H3683">
            <v>44760</v>
          </cell>
        </row>
        <row r="3684">
          <cell r="D3684">
            <v>3756</v>
          </cell>
          <cell r="E3684" t="str">
            <v>2021-07-27</v>
          </cell>
          <cell r="F3684">
            <v>5520</v>
          </cell>
          <cell r="G3684" t="str">
            <v>SGB-Bank</v>
          </cell>
          <cell r="H3684">
            <v>44677</v>
          </cell>
        </row>
        <row r="3685">
          <cell r="D3685">
            <v>3757</v>
          </cell>
          <cell r="E3685" t="str">
            <v>2021-07-27</v>
          </cell>
          <cell r="F3685">
            <v>5520</v>
          </cell>
          <cell r="G3685" t="str">
            <v>SGB-Bank</v>
          </cell>
          <cell r="H3685">
            <v>45107</v>
          </cell>
        </row>
        <row r="3686">
          <cell r="D3686">
            <v>3758</v>
          </cell>
          <cell r="E3686" t="str">
            <v>2021-07-28</v>
          </cell>
          <cell r="F3686">
            <v>3680</v>
          </cell>
          <cell r="G3686" t="str">
            <v>SGB-Bank</v>
          </cell>
          <cell r="H3686">
            <v>45958</v>
          </cell>
        </row>
        <row r="3687">
          <cell r="D3687">
            <v>3759</v>
          </cell>
          <cell r="E3687" t="str">
            <v>2021-07-28</v>
          </cell>
          <cell r="F3687">
            <v>1840</v>
          </cell>
          <cell r="G3687" t="str">
            <v>SGB-Bank</v>
          </cell>
          <cell r="H3687">
            <v>44803</v>
          </cell>
        </row>
        <row r="3688">
          <cell r="D3688">
            <v>3760</v>
          </cell>
          <cell r="E3688" t="str">
            <v>2021-07-28</v>
          </cell>
          <cell r="F3688">
            <v>27600</v>
          </cell>
          <cell r="G3688" t="str">
            <v>SGB-Bank</v>
          </cell>
          <cell r="H3688">
            <v>45584</v>
          </cell>
        </row>
        <row r="3689">
          <cell r="D3689">
            <v>3761</v>
          </cell>
          <cell r="E3689" t="str">
            <v>2021-07-27</v>
          </cell>
          <cell r="F3689">
            <v>36800</v>
          </cell>
          <cell r="G3689" t="str">
            <v>SGB-Bank</v>
          </cell>
          <cell r="H3689">
            <v>44767</v>
          </cell>
        </row>
        <row r="3690">
          <cell r="D3690">
            <v>3762</v>
          </cell>
          <cell r="E3690" t="str">
            <v>2021-07-25</v>
          </cell>
          <cell r="F3690">
            <v>73600</v>
          </cell>
          <cell r="G3690" t="str">
            <v>SGB-Bank</v>
          </cell>
          <cell r="H3690">
            <v>44766</v>
          </cell>
        </row>
        <row r="3691">
          <cell r="D3691">
            <v>3763</v>
          </cell>
          <cell r="E3691" t="str">
            <v>2021-07-26</v>
          </cell>
          <cell r="F3691">
            <v>12806.4</v>
          </cell>
          <cell r="G3691" t="str">
            <v>Bank Polskiej Spółdzielczości</v>
          </cell>
          <cell r="H3691">
            <v>47996</v>
          </cell>
        </row>
        <row r="3692">
          <cell r="D3692">
            <v>3764</v>
          </cell>
          <cell r="E3692" t="str">
            <v>2021-07-29</v>
          </cell>
          <cell r="F3692">
            <v>29440</v>
          </cell>
          <cell r="G3692" t="str">
            <v>Bank Polskiej Spółdzielczości</v>
          </cell>
          <cell r="H3692">
            <v>45499</v>
          </cell>
        </row>
        <row r="3693">
          <cell r="D3693">
            <v>3765</v>
          </cell>
          <cell r="E3693" t="str">
            <v>2021-07-29</v>
          </cell>
          <cell r="F3693">
            <v>55200</v>
          </cell>
          <cell r="G3693" t="str">
            <v>Bank Polskiej Spółdzielczości</v>
          </cell>
          <cell r="H3693">
            <v>44770</v>
          </cell>
        </row>
        <row r="3694">
          <cell r="D3694">
            <v>3766</v>
          </cell>
          <cell r="E3694" t="str">
            <v>2021-07-27</v>
          </cell>
          <cell r="F3694">
            <v>55200</v>
          </cell>
          <cell r="G3694" t="str">
            <v>BNP Paribas Bank Polska S.A</v>
          </cell>
          <cell r="H3694">
            <v>45499</v>
          </cell>
        </row>
        <row r="3695">
          <cell r="D3695">
            <v>3767</v>
          </cell>
          <cell r="E3695" t="str">
            <v>2021-07-27</v>
          </cell>
          <cell r="F3695">
            <v>27600</v>
          </cell>
          <cell r="G3695" t="str">
            <v>BNP Paribas Bank Polska S.A</v>
          </cell>
          <cell r="H3695">
            <v>45500</v>
          </cell>
        </row>
        <row r="3696">
          <cell r="D3696">
            <v>3768</v>
          </cell>
          <cell r="E3696" t="str">
            <v>2021-07-29</v>
          </cell>
          <cell r="F3696">
            <v>36800</v>
          </cell>
          <cell r="G3696" t="str">
            <v>BNP Paribas Bank Polska S.A</v>
          </cell>
          <cell r="H3696">
            <v>45425</v>
          </cell>
        </row>
        <row r="3697">
          <cell r="D3697">
            <v>3769</v>
          </cell>
          <cell r="E3697" t="str">
            <v>2021-07-29</v>
          </cell>
          <cell r="F3697">
            <v>36800</v>
          </cell>
          <cell r="G3697" t="str">
            <v>BNP Paribas Bank Polska S.A</v>
          </cell>
          <cell r="H3697">
            <v>45959</v>
          </cell>
        </row>
        <row r="3698">
          <cell r="D3698">
            <v>3770</v>
          </cell>
          <cell r="E3698" t="str">
            <v>2021-07-28</v>
          </cell>
          <cell r="F3698">
            <v>34003.199999999997</v>
          </cell>
          <cell r="G3698" t="str">
            <v>BNP Paribas Bank Polska S.A</v>
          </cell>
          <cell r="H3698">
            <v>48177</v>
          </cell>
        </row>
        <row r="3699">
          <cell r="D3699">
            <v>3771</v>
          </cell>
          <cell r="E3699" t="str">
            <v>2021-07-29</v>
          </cell>
          <cell r="F3699">
            <v>16560</v>
          </cell>
          <cell r="G3699" t="str">
            <v>SGB-Bank</v>
          </cell>
          <cell r="H3699">
            <v>44770</v>
          </cell>
        </row>
        <row r="3700">
          <cell r="D3700">
            <v>3772</v>
          </cell>
          <cell r="E3700" t="str">
            <v>2021-07-29</v>
          </cell>
          <cell r="F3700">
            <v>5520</v>
          </cell>
          <cell r="G3700" t="str">
            <v>SGB-Bank</v>
          </cell>
          <cell r="H3700">
            <v>44939</v>
          </cell>
        </row>
        <row r="3701">
          <cell r="D3701">
            <v>3773</v>
          </cell>
          <cell r="E3701" t="str">
            <v>2021-07-29</v>
          </cell>
          <cell r="F3701">
            <v>22080</v>
          </cell>
          <cell r="G3701" t="str">
            <v>SGB-Bank</v>
          </cell>
          <cell r="H3701">
            <v>45147</v>
          </cell>
        </row>
        <row r="3702">
          <cell r="D3702">
            <v>3774</v>
          </cell>
          <cell r="E3702" t="str">
            <v>2021-07-29</v>
          </cell>
          <cell r="F3702">
            <v>22080</v>
          </cell>
          <cell r="G3702" t="str">
            <v>SGB-Bank</v>
          </cell>
          <cell r="H3702">
            <v>45797</v>
          </cell>
        </row>
        <row r="3703">
          <cell r="D3703">
            <v>3775</v>
          </cell>
          <cell r="E3703" t="str">
            <v>2021-07-29</v>
          </cell>
          <cell r="F3703">
            <v>36800</v>
          </cell>
          <cell r="G3703" t="str">
            <v>SGB-Bank</v>
          </cell>
          <cell r="H3703">
            <v>45563</v>
          </cell>
        </row>
        <row r="3704">
          <cell r="D3704">
            <v>3776</v>
          </cell>
          <cell r="E3704" t="str">
            <v>2021-07-29</v>
          </cell>
          <cell r="F3704">
            <v>161920</v>
          </cell>
          <cell r="G3704" t="str">
            <v>SGB-Bank</v>
          </cell>
          <cell r="H3704">
            <v>44768</v>
          </cell>
        </row>
        <row r="3705">
          <cell r="D3705">
            <v>3777</v>
          </cell>
          <cell r="E3705" t="str">
            <v>2021-07-21</v>
          </cell>
          <cell r="F3705">
            <v>43240</v>
          </cell>
          <cell r="G3705" t="str">
            <v>Credit Agricole</v>
          </cell>
          <cell r="H3705">
            <v>47046</v>
          </cell>
        </row>
        <row r="3706">
          <cell r="D3706">
            <v>3778</v>
          </cell>
          <cell r="E3706" t="str">
            <v>2021-07-30</v>
          </cell>
          <cell r="F3706">
            <v>23920</v>
          </cell>
          <cell r="G3706" t="str">
            <v>SGB-Bank</v>
          </cell>
          <cell r="H3706">
            <v>44771</v>
          </cell>
        </row>
        <row r="3707">
          <cell r="D3707">
            <v>3779</v>
          </cell>
          <cell r="E3707" t="str">
            <v>2021-07-29</v>
          </cell>
          <cell r="F3707">
            <v>18400</v>
          </cell>
          <cell r="G3707" t="str">
            <v>SGB-Bank</v>
          </cell>
          <cell r="H3707">
            <v>45591</v>
          </cell>
        </row>
        <row r="3708">
          <cell r="D3708">
            <v>3781</v>
          </cell>
          <cell r="E3708" t="str">
            <v>2021-07-30</v>
          </cell>
          <cell r="F3708">
            <v>17480</v>
          </cell>
          <cell r="G3708" t="str">
            <v>SGB-Bank</v>
          </cell>
          <cell r="H3708">
            <v>44778</v>
          </cell>
        </row>
        <row r="3709">
          <cell r="D3709">
            <v>3782</v>
          </cell>
          <cell r="E3709" t="str">
            <v>2021-07-29</v>
          </cell>
          <cell r="F3709">
            <v>36064</v>
          </cell>
          <cell r="G3709" t="str">
            <v>Credit Agricole</v>
          </cell>
          <cell r="H3709">
            <v>45502</v>
          </cell>
        </row>
        <row r="3710">
          <cell r="D3710">
            <v>3783</v>
          </cell>
          <cell r="E3710" t="str">
            <v>2021-07-30</v>
          </cell>
          <cell r="F3710">
            <v>35990.400000000001</v>
          </cell>
          <cell r="G3710" t="str">
            <v>Bank Polskiej Spółdzielczości</v>
          </cell>
          <cell r="H3710">
            <v>48149</v>
          </cell>
        </row>
        <row r="3711">
          <cell r="D3711">
            <v>3784</v>
          </cell>
          <cell r="E3711" t="str">
            <v>2021-08-02</v>
          </cell>
          <cell r="F3711">
            <v>8832</v>
          </cell>
          <cell r="G3711" t="str">
            <v>Bank Polskiej Spółdzielczości</v>
          </cell>
          <cell r="H3711">
            <v>45139</v>
          </cell>
        </row>
        <row r="3712">
          <cell r="D3712">
            <v>3785</v>
          </cell>
          <cell r="E3712" t="str">
            <v>2021-08-01</v>
          </cell>
          <cell r="F3712">
            <v>73600</v>
          </cell>
          <cell r="G3712" t="str">
            <v>SGB-Bank</v>
          </cell>
          <cell r="H3712">
            <v>44775</v>
          </cell>
        </row>
        <row r="3713">
          <cell r="D3713">
            <v>3786</v>
          </cell>
          <cell r="E3713" t="str">
            <v>2021-08-02</v>
          </cell>
          <cell r="F3713">
            <v>2134.4</v>
          </cell>
          <cell r="G3713" t="str">
            <v>SGB-Bank</v>
          </cell>
          <cell r="H3713">
            <v>44865</v>
          </cell>
        </row>
        <row r="3714">
          <cell r="D3714">
            <v>3787</v>
          </cell>
          <cell r="E3714" t="str">
            <v>2021-08-02</v>
          </cell>
          <cell r="F3714">
            <v>64400</v>
          </cell>
          <cell r="G3714" t="str">
            <v>SGB-Bank</v>
          </cell>
          <cell r="H3714">
            <v>44598</v>
          </cell>
        </row>
        <row r="3715">
          <cell r="D3715">
            <v>3849</v>
          </cell>
          <cell r="E3715" t="str">
            <v>2021-08-02</v>
          </cell>
          <cell r="F3715">
            <v>9200</v>
          </cell>
          <cell r="G3715" t="str">
            <v>SGB-Bank</v>
          </cell>
          <cell r="H3715">
            <v>45950</v>
          </cell>
        </row>
        <row r="3716">
          <cell r="D3716">
            <v>3789</v>
          </cell>
          <cell r="E3716" t="str">
            <v>2021-08-02</v>
          </cell>
          <cell r="F3716">
            <v>36800</v>
          </cell>
          <cell r="G3716" t="str">
            <v>SGB-Bank</v>
          </cell>
          <cell r="H3716">
            <v>45230</v>
          </cell>
        </row>
        <row r="3717">
          <cell r="D3717">
            <v>3790</v>
          </cell>
          <cell r="E3717" t="str">
            <v>2021-08-02</v>
          </cell>
          <cell r="F3717">
            <v>156400</v>
          </cell>
          <cell r="G3717" t="str">
            <v>BNP Paribas Bank Polska S.A</v>
          </cell>
          <cell r="H3717">
            <v>45127</v>
          </cell>
        </row>
        <row r="3718">
          <cell r="D3718">
            <v>3791</v>
          </cell>
          <cell r="E3718" t="str">
            <v>2021-08-02</v>
          </cell>
          <cell r="F3718">
            <v>156400</v>
          </cell>
          <cell r="G3718" t="str">
            <v>BNP Paribas Bank Polska S.A</v>
          </cell>
          <cell r="H3718">
            <v>45140</v>
          </cell>
        </row>
        <row r="3719">
          <cell r="D3719">
            <v>3792</v>
          </cell>
          <cell r="E3719" t="str">
            <v>2021-08-04</v>
          </cell>
          <cell r="F3719">
            <v>3680</v>
          </cell>
          <cell r="G3719" t="str">
            <v>Bank Polskiej Spółdzielczości</v>
          </cell>
          <cell r="H3719">
            <v>45141</v>
          </cell>
        </row>
        <row r="3720">
          <cell r="D3720">
            <v>3793</v>
          </cell>
          <cell r="E3720" t="str">
            <v>2021-08-03</v>
          </cell>
          <cell r="F3720">
            <v>7360</v>
          </cell>
          <cell r="G3720" t="str">
            <v>SGB-Bank</v>
          </cell>
          <cell r="H3720">
            <v>44867</v>
          </cell>
        </row>
        <row r="3721">
          <cell r="D3721">
            <v>3794</v>
          </cell>
          <cell r="E3721" t="str">
            <v>2021-08-03</v>
          </cell>
          <cell r="F3721">
            <v>9200</v>
          </cell>
          <cell r="G3721" t="str">
            <v>SGB-Bank</v>
          </cell>
          <cell r="H3721">
            <v>45961</v>
          </cell>
        </row>
        <row r="3722">
          <cell r="D3722">
            <v>3795</v>
          </cell>
          <cell r="E3722" t="str">
            <v>2021-08-03</v>
          </cell>
          <cell r="F3722">
            <v>36800</v>
          </cell>
          <cell r="G3722" t="str">
            <v>SGB-Bank</v>
          </cell>
          <cell r="H3722">
            <v>45293</v>
          </cell>
        </row>
        <row r="3723">
          <cell r="D3723">
            <v>3796</v>
          </cell>
          <cell r="E3723" t="str">
            <v>2021-07-19</v>
          </cell>
          <cell r="F3723">
            <v>36877.94</v>
          </cell>
          <cell r="G3723" t="str">
            <v>Credit Agricole</v>
          </cell>
          <cell r="H3723">
            <v>48141</v>
          </cell>
        </row>
        <row r="3724">
          <cell r="D3724">
            <v>3797</v>
          </cell>
          <cell r="E3724" t="str">
            <v>2021-08-03</v>
          </cell>
          <cell r="F3724">
            <v>621000</v>
          </cell>
          <cell r="G3724" t="str">
            <v>SGB-Bank</v>
          </cell>
          <cell r="H3724">
            <v>47999</v>
          </cell>
        </row>
        <row r="3725">
          <cell r="D3725">
            <v>3798</v>
          </cell>
          <cell r="E3725" t="str">
            <v>2021-08-03</v>
          </cell>
          <cell r="F3725">
            <v>5520</v>
          </cell>
          <cell r="G3725" t="str">
            <v>SGB-Bank</v>
          </cell>
          <cell r="H3725">
            <v>44775</v>
          </cell>
        </row>
        <row r="3726">
          <cell r="D3726">
            <v>3799</v>
          </cell>
          <cell r="E3726" t="str">
            <v>2021-08-04</v>
          </cell>
          <cell r="F3726">
            <v>18400</v>
          </cell>
          <cell r="G3726" t="str">
            <v>SGB-Bank</v>
          </cell>
          <cell r="H3726">
            <v>44782</v>
          </cell>
        </row>
        <row r="3727">
          <cell r="D3727">
            <v>3800</v>
          </cell>
          <cell r="E3727" t="str">
            <v>2021-08-04</v>
          </cell>
          <cell r="F3727">
            <v>27600</v>
          </cell>
          <cell r="G3727" t="str">
            <v>SGB-Bank</v>
          </cell>
          <cell r="H3727">
            <v>45506</v>
          </cell>
        </row>
        <row r="3728">
          <cell r="D3728">
            <v>3801</v>
          </cell>
          <cell r="E3728" t="str">
            <v>2021-08-04</v>
          </cell>
          <cell r="F3728">
            <v>1840</v>
          </cell>
          <cell r="G3728" t="str">
            <v>SGB-Bank</v>
          </cell>
          <cell r="H3728">
            <v>45141</v>
          </cell>
        </row>
        <row r="3729">
          <cell r="D3729">
            <v>3802</v>
          </cell>
          <cell r="E3729" t="str">
            <v>2021-08-04</v>
          </cell>
          <cell r="F3729">
            <v>2208</v>
          </cell>
          <cell r="G3729" t="str">
            <v>SGB-Bank</v>
          </cell>
          <cell r="H3729">
            <v>44957</v>
          </cell>
        </row>
        <row r="3730">
          <cell r="D3730">
            <v>3803</v>
          </cell>
          <cell r="E3730" t="str">
            <v>2021-08-04</v>
          </cell>
          <cell r="F3730">
            <v>55200</v>
          </cell>
          <cell r="G3730" t="str">
            <v>SGB-Bank</v>
          </cell>
          <cell r="H3730">
            <v>44777</v>
          </cell>
        </row>
        <row r="3731">
          <cell r="D3731">
            <v>3804</v>
          </cell>
          <cell r="E3731" t="str">
            <v>2021-07-30</v>
          </cell>
          <cell r="F3731">
            <v>190567.54</v>
          </cell>
          <cell r="G3731" t="str">
            <v>BNP Paribas Bank Polska S.A</v>
          </cell>
          <cell r="H3731">
            <v>49938</v>
          </cell>
        </row>
        <row r="3732">
          <cell r="D3732">
            <v>3805</v>
          </cell>
          <cell r="E3732" t="str">
            <v>2021-08-05</v>
          </cell>
          <cell r="F3732">
            <v>18400</v>
          </cell>
          <cell r="G3732" t="str">
            <v>Bank Polskiej Spółdzielczości</v>
          </cell>
          <cell r="H3732">
            <v>44622</v>
          </cell>
        </row>
        <row r="3733">
          <cell r="D3733">
            <v>3806</v>
          </cell>
          <cell r="E3733" t="str">
            <v>2021-08-02</v>
          </cell>
          <cell r="F3733">
            <v>7212.8</v>
          </cell>
          <cell r="G3733" t="str">
            <v>Credit Agricole</v>
          </cell>
          <cell r="H3733">
            <v>45981</v>
          </cell>
        </row>
        <row r="3734">
          <cell r="D3734">
            <v>3807</v>
          </cell>
          <cell r="E3734" t="str">
            <v>2021-08-05</v>
          </cell>
          <cell r="F3734">
            <v>49680</v>
          </cell>
          <cell r="G3734" t="str">
            <v>Credit Agricole</v>
          </cell>
          <cell r="H3734">
            <v>44803</v>
          </cell>
        </row>
        <row r="3735">
          <cell r="D3735">
            <v>3808</v>
          </cell>
          <cell r="E3735" t="str">
            <v>2021-08-04</v>
          </cell>
          <cell r="F3735">
            <v>24840</v>
          </cell>
          <cell r="G3735" t="str">
            <v>SGB-Bank</v>
          </cell>
          <cell r="H3735">
            <v>45580</v>
          </cell>
        </row>
        <row r="3736">
          <cell r="D3736">
            <v>3809</v>
          </cell>
          <cell r="E3736" t="str">
            <v>2021-08-03</v>
          </cell>
          <cell r="F3736">
            <v>27600</v>
          </cell>
          <cell r="G3736" t="str">
            <v>Credit Agricole</v>
          </cell>
          <cell r="H3736">
            <v>45598</v>
          </cell>
        </row>
        <row r="3737">
          <cell r="D3737">
            <v>3810</v>
          </cell>
          <cell r="E3737" t="str">
            <v>2021-08-05</v>
          </cell>
          <cell r="F3737">
            <v>14720</v>
          </cell>
          <cell r="G3737" t="str">
            <v>SGB-Bank</v>
          </cell>
          <cell r="H3737">
            <v>45965</v>
          </cell>
        </row>
        <row r="3738">
          <cell r="D3738">
            <v>3811</v>
          </cell>
          <cell r="E3738" t="str">
            <v>2021-08-05</v>
          </cell>
          <cell r="F3738">
            <v>9200</v>
          </cell>
          <cell r="G3738" t="str">
            <v>SGB-Bank</v>
          </cell>
          <cell r="H3738">
            <v>45929</v>
          </cell>
        </row>
        <row r="3739">
          <cell r="D3739">
            <v>3812</v>
          </cell>
          <cell r="E3739" t="str">
            <v>2021-08-04</v>
          </cell>
          <cell r="F3739">
            <v>9200</v>
          </cell>
          <cell r="G3739" t="str">
            <v>Bank Spółdzielczy w Brodnicy</v>
          </cell>
          <cell r="H3739">
            <v>45431</v>
          </cell>
        </row>
        <row r="3740">
          <cell r="D3740">
            <v>3813</v>
          </cell>
          <cell r="E3740" t="str">
            <v>2021-08-05</v>
          </cell>
          <cell r="F3740">
            <v>11040</v>
          </cell>
          <cell r="G3740" t="str">
            <v>Bank Spółdzielczy w Brodnicy</v>
          </cell>
          <cell r="H3740">
            <v>45961</v>
          </cell>
        </row>
        <row r="3741">
          <cell r="D3741">
            <v>3814</v>
          </cell>
          <cell r="E3741" t="str">
            <v>2021-08-03</v>
          </cell>
          <cell r="F3741">
            <v>25760</v>
          </cell>
          <cell r="G3741" t="str">
            <v>Bank Spółdzielczy w Brodnicy</v>
          </cell>
          <cell r="H3741">
            <v>45113</v>
          </cell>
        </row>
        <row r="3742">
          <cell r="D3742">
            <v>3815</v>
          </cell>
          <cell r="E3742" t="str">
            <v>2021-08-05</v>
          </cell>
          <cell r="F3742">
            <v>7360</v>
          </cell>
          <cell r="G3742" t="str">
            <v>Bank Spółdzielczy w Brodnicy</v>
          </cell>
          <cell r="H3742">
            <v>45930</v>
          </cell>
        </row>
        <row r="3743">
          <cell r="D3743">
            <v>3816</v>
          </cell>
          <cell r="E3743" t="str">
            <v>2021-08-03</v>
          </cell>
          <cell r="F3743">
            <v>16100</v>
          </cell>
          <cell r="G3743" t="str">
            <v>Credit Agricole</v>
          </cell>
          <cell r="H3743">
            <v>45598</v>
          </cell>
        </row>
        <row r="3744">
          <cell r="D3744">
            <v>3817</v>
          </cell>
          <cell r="E3744" t="str">
            <v>2021-08-03</v>
          </cell>
          <cell r="F3744">
            <v>11040</v>
          </cell>
          <cell r="G3744" t="str">
            <v>Credit Agricole</v>
          </cell>
          <cell r="H3744">
            <v>45506</v>
          </cell>
        </row>
        <row r="3745">
          <cell r="D3745">
            <v>3818</v>
          </cell>
          <cell r="E3745" t="str">
            <v>2021-08-06</v>
          </cell>
          <cell r="F3745">
            <v>1840</v>
          </cell>
          <cell r="G3745" t="str">
            <v>Bank Spółdzielczy w Brodnicy</v>
          </cell>
          <cell r="H3745">
            <v>44925</v>
          </cell>
        </row>
        <row r="3746">
          <cell r="D3746">
            <v>3819</v>
          </cell>
          <cell r="E3746" t="str">
            <v>2021-08-06</v>
          </cell>
          <cell r="F3746">
            <v>4600</v>
          </cell>
          <cell r="G3746" t="str">
            <v>Bank Spółdzielczy w Brodnicy</v>
          </cell>
          <cell r="H3746">
            <v>45377</v>
          </cell>
        </row>
        <row r="3747">
          <cell r="D3747">
            <v>3820</v>
          </cell>
          <cell r="E3747" t="str">
            <v>2021-08-06</v>
          </cell>
          <cell r="F3747">
            <v>2760</v>
          </cell>
          <cell r="G3747" t="str">
            <v>SGB-Bank</v>
          </cell>
          <cell r="H3747">
            <v>44869</v>
          </cell>
        </row>
        <row r="3748">
          <cell r="D3748">
            <v>3821</v>
          </cell>
          <cell r="E3748" t="str">
            <v>2021-08-06</v>
          </cell>
          <cell r="F3748">
            <v>3680</v>
          </cell>
          <cell r="G3748" t="str">
            <v>SGB-Bank</v>
          </cell>
          <cell r="H3748">
            <v>44870</v>
          </cell>
        </row>
        <row r="3749">
          <cell r="D3749">
            <v>3822</v>
          </cell>
          <cell r="E3749" t="str">
            <v>2021-08-06</v>
          </cell>
          <cell r="F3749">
            <v>9200</v>
          </cell>
          <cell r="G3749" t="str">
            <v>SGB-Bank</v>
          </cell>
          <cell r="H3749">
            <v>44778</v>
          </cell>
        </row>
        <row r="3750">
          <cell r="D3750">
            <v>3823</v>
          </cell>
          <cell r="E3750" t="str">
            <v>2021-08-06</v>
          </cell>
          <cell r="F3750">
            <v>154350.24</v>
          </cell>
          <cell r="G3750" t="str">
            <v>SGB-Bank</v>
          </cell>
          <cell r="H3750">
            <v>45622</v>
          </cell>
        </row>
        <row r="3751">
          <cell r="D3751">
            <v>3824</v>
          </cell>
          <cell r="E3751" t="str">
            <v>2021-08-06</v>
          </cell>
          <cell r="F3751">
            <v>55200</v>
          </cell>
          <cell r="G3751" t="str">
            <v>SGB-Bank</v>
          </cell>
          <cell r="H3751">
            <v>45253</v>
          </cell>
        </row>
        <row r="3752">
          <cell r="D3752">
            <v>3825</v>
          </cell>
          <cell r="E3752" t="str">
            <v>2021-08-06</v>
          </cell>
          <cell r="F3752">
            <v>73600</v>
          </cell>
          <cell r="G3752" t="str">
            <v>SGB-Bank</v>
          </cell>
          <cell r="H3752">
            <v>45951</v>
          </cell>
        </row>
        <row r="3753">
          <cell r="D3753">
            <v>3826</v>
          </cell>
          <cell r="E3753" t="str">
            <v>2021-08-07</v>
          </cell>
          <cell r="F3753">
            <v>11040</v>
          </cell>
          <cell r="G3753" t="str">
            <v>SGB-Bank</v>
          </cell>
          <cell r="H3753">
            <v>45503</v>
          </cell>
        </row>
        <row r="3754">
          <cell r="D3754">
            <v>3827</v>
          </cell>
          <cell r="E3754" t="str">
            <v>2021-08-09</v>
          </cell>
          <cell r="F3754">
            <v>6624</v>
          </cell>
          <cell r="G3754" t="str">
            <v>SGB-Bank</v>
          </cell>
          <cell r="H3754">
            <v>44873</v>
          </cell>
        </row>
        <row r="3755">
          <cell r="D3755">
            <v>3828</v>
          </cell>
          <cell r="E3755" t="str">
            <v>2021-08-09</v>
          </cell>
          <cell r="F3755">
            <v>6440</v>
          </cell>
          <cell r="G3755" t="str">
            <v>Bank Polskiej Spółdzielczości</v>
          </cell>
          <cell r="H3755">
            <v>45138</v>
          </cell>
        </row>
        <row r="3756">
          <cell r="D3756">
            <v>3829</v>
          </cell>
          <cell r="E3756" t="str">
            <v>2021-08-10</v>
          </cell>
          <cell r="F3756">
            <v>7360</v>
          </cell>
          <cell r="G3756" t="str">
            <v>Bank Polskiej Spółdzielczości</v>
          </cell>
          <cell r="H3756">
            <v>45501</v>
          </cell>
        </row>
        <row r="3757">
          <cell r="D3757">
            <v>3830</v>
          </cell>
          <cell r="E3757" t="str">
            <v>2021-08-10</v>
          </cell>
          <cell r="F3757">
            <v>18400</v>
          </cell>
          <cell r="G3757" t="str">
            <v>Bank Spółdzielczy w Brodnicy</v>
          </cell>
          <cell r="H3757">
            <v>45930</v>
          </cell>
        </row>
        <row r="3758">
          <cell r="D3758">
            <v>3831</v>
          </cell>
          <cell r="E3758" t="str">
            <v>2021-08-10</v>
          </cell>
          <cell r="F3758">
            <v>18400</v>
          </cell>
          <cell r="G3758" t="str">
            <v>Bank Spółdzielczy w Brodnicy</v>
          </cell>
          <cell r="H3758">
            <v>44487</v>
          </cell>
        </row>
        <row r="3759">
          <cell r="D3759">
            <v>3832</v>
          </cell>
          <cell r="E3759" t="str">
            <v>2021-08-10</v>
          </cell>
          <cell r="F3759">
            <v>51520</v>
          </cell>
          <cell r="G3759" t="str">
            <v>SGB-Bank</v>
          </cell>
          <cell r="H3759">
            <v>45605</v>
          </cell>
        </row>
        <row r="3760">
          <cell r="D3760">
            <v>3833</v>
          </cell>
          <cell r="E3760" t="str">
            <v>2021-08-10</v>
          </cell>
          <cell r="F3760">
            <v>2392</v>
          </cell>
          <cell r="G3760" t="str">
            <v>SGB-Bank</v>
          </cell>
          <cell r="H3760">
            <v>44895</v>
          </cell>
        </row>
        <row r="3761">
          <cell r="D3761">
            <v>3834</v>
          </cell>
          <cell r="E3761" t="str">
            <v>2021-08-10</v>
          </cell>
          <cell r="F3761">
            <v>12328</v>
          </cell>
          <cell r="G3761" t="str">
            <v>SGB-Bank</v>
          </cell>
          <cell r="H3761">
            <v>45657</v>
          </cell>
        </row>
        <row r="3762">
          <cell r="D3762">
            <v>3835</v>
          </cell>
          <cell r="E3762" t="str">
            <v>2021-08-10</v>
          </cell>
          <cell r="F3762">
            <v>5520</v>
          </cell>
          <cell r="G3762" t="str">
            <v>SGB-Bank</v>
          </cell>
          <cell r="H3762">
            <v>44742</v>
          </cell>
        </row>
        <row r="3763">
          <cell r="D3763">
            <v>3836</v>
          </cell>
          <cell r="E3763" t="str">
            <v>2021-08-10</v>
          </cell>
          <cell r="F3763">
            <v>3864</v>
          </cell>
          <cell r="G3763" t="str">
            <v>Bank Spółdzielczy w Brodnicy</v>
          </cell>
          <cell r="H3763">
            <v>45961</v>
          </cell>
        </row>
        <row r="3764">
          <cell r="D3764">
            <v>3837</v>
          </cell>
          <cell r="E3764" t="str">
            <v>2021-08-09</v>
          </cell>
          <cell r="F3764">
            <v>138000</v>
          </cell>
          <cell r="G3764" t="str">
            <v>BNP Paribas Bank Polska S.A</v>
          </cell>
          <cell r="H3764">
            <v>45100</v>
          </cell>
        </row>
        <row r="3765">
          <cell r="D3765">
            <v>3838</v>
          </cell>
          <cell r="E3765" t="str">
            <v>2021-08-11</v>
          </cell>
          <cell r="F3765">
            <v>27600</v>
          </cell>
          <cell r="G3765" t="str">
            <v>BNP Paribas Bank Polska S.A</v>
          </cell>
          <cell r="H3765">
            <v>45972</v>
          </cell>
        </row>
        <row r="3766">
          <cell r="D3766">
            <v>3839</v>
          </cell>
          <cell r="E3766" t="str">
            <v>2021-08-09</v>
          </cell>
          <cell r="F3766">
            <v>1149970.08</v>
          </cell>
          <cell r="G3766" t="str">
            <v>BNP Paribas Bank Polska S.A</v>
          </cell>
          <cell r="H3766">
            <v>49438</v>
          </cell>
        </row>
        <row r="3767">
          <cell r="D3767">
            <v>3840</v>
          </cell>
          <cell r="E3767" t="str">
            <v>2021-07-27</v>
          </cell>
          <cell r="F3767">
            <v>20976</v>
          </cell>
          <cell r="G3767" t="str">
            <v>Credit Agricole</v>
          </cell>
          <cell r="H3767">
            <v>45504</v>
          </cell>
        </row>
        <row r="3768">
          <cell r="D3768">
            <v>3841</v>
          </cell>
          <cell r="E3768" t="str">
            <v>2021-08-11</v>
          </cell>
          <cell r="F3768">
            <v>2760</v>
          </cell>
          <cell r="G3768" t="str">
            <v>SGB-Bank</v>
          </cell>
          <cell r="H3768">
            <v>44783</v>
          </cell>
        </row>
        <row r="3769">
          <cell r="D3769">
            <v>3842</v>
          </cell>
          <cell r="E3769" t="str">
            <v>2021-08-10</v>
          </cell>
          <cell r="F3769">
            <v>21160</v>
          </cell>
          <cell r="G3769" t="str">
            <v>SGB-Bank</v>
          </cell>
          <cell r="H3769">
            <v>44958</v>
          </cell>
        </row>
        <row r="3770">
          <cell r="D3770">
            <v>3843</v>
          </cell>
          <cell r="E3770" t="str">
            <v>2021-08-11</v>
          </cell>
          <cell r="F3770">
            <v>18400</v>
          </cell>
          <cell r="G3770" t="str">
            <v>SGB-Bank</v>
          </cell>
          <cell r="H3770">
            <v>45960</v>
          </cell>
        </row>
        <row r="3771">
          <cell r="D3771">
            <v>3844</v>
          </cell>
          <cell r="E3771" t="str">
            <v>2021-08-12</v>
          </cell>
          <cell r="F3771">
            <v>58880</v>
          </cell>
          <cell r="G3771" t="str">
            <v>SGB-Bank</v>
          </cell>
          <cell r="H3771">
            <v>45565</v>
          </cell>
        </row>
        <row r="3772">
          <cell r="D3772">
            <v>3845</v>
          </cell>
          <cell r="E3772" t="str">
            <v>2021-08-12</v>
          </cell>
          <cell r="F3772">
            <v>3680</v>
          </cell>
          <cell r="G3772" t="str">
            <v>Bank Spółdzielczy w Brodnicy</v>
          </cell>
          <cell r="H3772">
            <v>44953</v>
          </cell>
        </row>
        <row r="3773">
          <cell r="D3773">
            <v>3846</v>
          </cell>
          <cell r="E3773" t="str">
            <v>2021-08-12</v>
          </cell>
          <cell r="F3773">
            <v>18400</v>
          </cell>
          <cell r="G3773" t="str">
            <v>Bank Spółdzielczy w Brodnicy</v>
          </cell>
          <cell r="H3773">
            <v>45138</v>
          </cell>
        </row>
        <row r="3774">
          <cell r="D3774">
            <v>3847</v>
          </cell>
          <cell r="E3774" t="str">
            <v>2021-08-12</v>
          </cell>
          <cell r="F3774">
            <v>27600</v>
          </cell>
          <cell r="G3774" t="str">
            <v>Bank Spółdzielczy w Brodnicy</v>
          </cell>
          <cell r="H3774">
            <v>45930</v>
          </cell>
        </row>
        <row r="3775">
          <cell r="D3775">
            <v>3848</v>
          </cell>
          <cell r="E3775" t="str">
            <v>2021-08-11</v>
          </cell>
          <cell r="F3775">
            <v>18400</v>
          </cell>
          <cell r="G3775" t="str">
            <v>Credit Agricole</v>
          </cell>
          <cell r="H3775">
            <v>45513</v>
          </cell>
        </row>
        <row r="3776">
          <cell r="D3776">
            <v>3850</v>
          </cell>
          <cell r="E3776" t="str">
            <v>2021-08-13</v>
          </cell>
          <cell r="F3776">
            <v>14720</v>
          </cell>
          <cell r="G3776" t="str">
            <v>Bank Polskiej Spółdzielczości</v>
          </cell>
          <cell r="H3776">
            <v>44785</v>
          </cell>
        </row>
        <row r="3777">
          <cell r="D3777">
            <v>3851</v>
          </cell>
          <cell r="E3777" t="str">
            <v>2021-08-13</v>
          </cell>
          <cell r="F3777">
            <v>4600</v>
          </cell>
          <cell r="G3777" t="str">
            <v>Bank Spółdzielczy w Brodnicy</v>
          </cell>
          <cell r="H3777">
            <v>45222</v>
          </cell>
        </row>
        <row r="3778">
          <cell r="D3778">
            <v>3852</v>
          </cell>
          <cell r="E3778" t="str">
            <v>2021-08-13</v>
          </cell>
          <cell r="F3778">
            <v>13984</v>
          </cell>
          <cell r="G3778" t="str">
            <v>Bank Spółdzielczy w Brodnicy</v>
          </cell>
          <cell r="H3778">
            <v>45961</v>
          </cell>
        </row>
        <row r="3779">
          <cell r="D3779">
            <v>3853</v>
          </cell>
          <cell r="E3779" t="str">
            <v>2021-08-13</v>
          </cell>
          <cell r="F3779">
            <v>1840</v>
          </cell>
          <cell r="G3779" t="str">
            <v>Bank Spółdzielczy w Brodnicy</v>
          </cell>
          <cell r="H3779">
            <v>44785</v>
          </cell>
        </row>
        <row r="3780">
          <cell r="D3780">
            <v>3854</v>
          </cell>
          <cell r="E3780" t="str">
            <v>2021-08-13</v>
          </cell>
          <cell r="F3780">
            <v>25760</v>
          </cell>
          <cell r="G3780" t="str">
            <v>Bank Spółdzielczy w Brodnicy</v>
          </cell>
          <cell r="H3780">
            <v>45504</v>
          </cell>
        </row>
        <row r="3781">
          <cell r="D3781">
            <v>3855</v>
          </cell>
          <cell r="E3781" t="str">
            <v>2021-08-12</v>
          </cell>
          <cell r="F3781">
            <v>18400</v>
          </cell>
          <cell r="G3781" t="str">
            <v>Credit Agricole</v>
          </cell>
          <cell r="H3781">
            <v>45515</v>
          </cell>
        </row>
        <row r="3782">
          <cell r="D3782">
            <v>3856</v>
          </cell>
          <cell r="E3782" t="str">
            <v>2021-08-13</v>
          </cell>
          <cell r="F3782">
            <v>16192</v>
          </cell>
          <cell r="G3782" t="str">
            <v>SGB-Bank</v>
          </cell>
          <cell r="H3782">
            <v>45870</v>
          </cell>
        </row>
        <row r="3783">
          <cell r="D3783">
            <v>3857</v>
          </cell>
          <cell r="E3783" t="str">
            <v>2021-08-13</v>
          </cell>
          <cell r="F3783">
            <v>6219.2</v>
          </cell>
          <cell r="G3783" t="str">
            <v>SGB-Bank</v>
          </cell>
          <cell r="H3783">
            <v>44876</v>
          </cell>
        </row>
        <row r="3784">
          <cell r="D3784">
            <v>3858</v>
          </cell>
          <cell r="E3784" t="str">
            <v>2021-08-13</v>
          </cell>
          <cell r="F3784">
            <v>11040</v>
          </cell>
          <cell r="G3784" t="str">
            <v>SGB-Bank</v>
          </cell>
          <cell r="H3784">
            <v>45140</v>
          </cell>
        </row>
        <row r="3785">
          <cell r="D3785">
            <v>3859</v>
          </cell>
          <cell r="E3785" t="str">
            <v>2021-08-13</v>
          </cell>
          <cell r="F3785">
            <v>27600</v>
          </cell>
          <cell r="G3785" t="str">
            <v>SGB-Bank</v>
          </cell>
          <cell r="H3785">
            <v>44813</v>
          </cell>
        </row>
        <row r="3786">
          <cell r="D3786">
            <v>3860</v>
          </cell>
          <cell r="E3786" t="str">
            <v>2021-08-16</v>
          </cell>
          <cell r="F3786">
            <v>20792</v>
          </cell>
          <cell r="G3786" t="str">
            <v>Bank Polskiej Spółdzielczości</v>
          </cell>
          <cell r="H3786">
            <v>45611</v>
          </cell>
        </row>
        <row r="3787">
          <cell r="D3787">
            <v>3861</v>
          </cell>
          <cell r="E3787" t="str">
            <v>2021-08-16</v>
          </cell>
          <cell r="F3787">
            <v>7360</v>
          </cell>
          <cell r="G3787" t="str">
            <v>Bank Spółdzielczy w Brodnicy</v>
          </cell>
          <cell r="H3787">
            <v>45961</v>
          </cell>
        </row>
        <row r="3788">
          <cell r="D3788">
            <v>3862</v>
          </cell>
          <cell r="E3788" t="str">
            <v>2021-08-16</v>
          </cell>
          <cell r="F3788">
            <v>14720</v>
          </cell>
          <cell r="G3788" t="str">
            <v>Bank Spółdzielczy w Brodnicy</v>
          </cell>
          <cell r="H3788">
            <v>45351</v>
          </cell>
        </row>
        <row r="3789">
          <cell r="D3789">
            <v>3863</v>
          </cell>
          <cell r="E3789" t="str">
            <v>2021-08-16</v>
          </cell>
          <cell r="F3789">
            <v>27600</v>
          </cell>
          <cell r="G3789" t="str">
            <v>Bank Spółdzielczy w Brodnicy</v>
          </cell>
          <cell r="H3789">
            <v>45961</v>
          </cell>
        </row>
        <row r="3790">
          <cell r="D3790">
            <v>3864</v>
          </cell>
          <cell r="E3790" t="str">
            <v>2021-08-13</v>
          </cell>
          <cell r="F3790">
            <v>92000</v>
          </cell>
          <cell r="G3790" t="str">
            <v>BNP Paribas Bank Polska S.A</v>
          </cell>
          <cell r="H3790">
            <v>45517</v>
          </cell>
        </row>
        <row r="3791">
          <cell r="D3791">
            <v>3865</v>
          </cell>
          <cell r="E3791" t="str">
            <v>2021-08-16</v>
          </cell>
          <cell r="F3791">
            <v>55200</v>
          </cell>
          <cell r="G3791" t="str">
            <v>BNP Paribas Bank Polska S.A</v>
          </cell>
          <cell r="H3791">
            <v>44789</v>
          </cell>
        </row>
        <row r="3792">
          <cell r="D3792">
            <v>3866</v>
          </cell>
          <cell r="E3792" t="str">
            <v>2021-08-11</v>
          </cell>
          <cell r="F3792">
            <v>110400</v>
          </cell>
          <cell r="G3792" t="str">
            <v>Credit Agricole</v>
          </cell>
          <cell r="H3792">
            <v>45606</v>
          </cell>
        </row>
        <row r="3793">
          <cell r="D3793">
            <v>3867</v>
          </cell>
          <cell r="E3793" t="str">
            <v>2021-08-16</v>
          </cell>
          <cell r="F3793">
            <v>55200</v>
          </cell>
          <cell r="G3793" t="str">
            <v>SGB-Bank</v>
          </cell>
          <cell r="H3793">
            <v>44847</v>
          </cell>
        </row>
        <row r="3794">
          <cell r="D3794">
            <v>3868</v>
          </cell>
          <cell r="E3794" t="str">
            <v>2021-08-16</v>
          </cell>
          <cell r="F3794">
            <v>27600</v>
          </cell>
          <cell r="G3794" t="str">
            <v>SGB-Bank</v>
          </cell>
          <cell r="H3794">
            <v>45230</v>
          </cell>
        </row>
        <row r="3795">
          <cell r="D3795">
            <v>3869</v>
          </cell>
          <cell r="E3795" t="str">
            <v>2021-08-16</v>
          </cell>
          <cell r="F3795">
            <v>12880</v>
          </cell>
          <cell r="G3795" t="str">
            <v>SGB-Bank</v>
          </cell>
          <cell r="H3795">
            <v>45534</v>
          </cell>
        </row>
        <row r="3796">
          <cell r="D3796">
            <v>3870</v>
          </cell>
          <cell r="E3796" t="str">
            <v>2021-08-17</v>
          </cell>
          <cell r="F3796">
            <v>27600</v>
          </cell>
          <cell r="G3796" t="str">
            <v>SGB-Bank</v>
          </cell>
          <cell r="H3796">
            <v>45520</v>
          </cell>
        </row>
        <row r="3797">
          <cell r="D3797">
            <v>3871</v>
          </cell>
          <cell r="E3797" t="str">
            <v>2021-08-17</v>
          </cell>
          <cell r="F3797">
            <v>9200</v>
          </cell>
          <cell r="G3797" t="str">
            <v>SGB-Bank</v>
          </cell>
          <cell r="H3797">
            <v>44876</v>
          </cell>
        </row>
        <row r="3798">
          <cell r="D3798">
            <v>3872</v>
          </cell>
          <cell r="E3798" t="str">
            <v>2021-08-17</v>
          </cell>
          <cell r="F3798">
            <v>17664</v>
          </cell>
          <cell r="G3798" t="str">
            <v>SGB-Bank</v>
          </cell>
          <cell r="H3798">
            <v>44880</v>
          </cell>
        </row>
        <row r="3799">
          <cell r="D3799">
            <v>3873</v>
          </cell>
          <cell r="E3799" t="str">
            <v>2021-08-17</v>
          </cell>
          <cell r="F3799">
            <v>11040</v>
          </cell>
          <cell r="G3799" t="str">
            <v>SGB-Bank</v>
          </cell>
          <cell r="H3799">
            <v>44789</v>
          </cell>
        </row>
        <row r="3800">
          <cell r="D3800">
            <v>3874</v>
          </cell>
          <cell r="E3800" t="str">
            <v>2021-08-17</v>
          </cell>
          <cell r="F3800">
            <v>83565.440000000002</v>
          </cell>
          <cell r="G3800" t="str">
            <v>Bank Polskiej Spółdzielczości</v>
          </cell>
          <cell r="H3800">
            <v>49360</v>
          </cell>
        </row>
        <row r="3801">
          <cell r="D3801">
            <v>3875</v>
          </cell>
          <cell r="E3801" t="str">
            <v>2021-08-12</v>
          </cell>
          <cell r="F3801">
            <v>1840</v>
          </cell>
          <cell r="G3801" t="str">
            <v>Bank Spółdzielczy w Brodnicy</v>
          </cell>
          <cell r="H3801">
            <v>45973</v>
          </cell>
        </row>
        <row r="3802">
          <cell r="D3802">
            <v>3876</v>
          </cell>
          <cell r="E3802" t="str">
            <v>2021-08-13</v>
          </cell>
          <cell r="F3802">
            <v>4600</v>
          </cell>
          <cell r="G3802" t="str">
            <v>Bank Spółdzielczy w Brodnicy</v>
          </cell>
          <cell r="H3802">
            <v>45138</v>
          </cell>
        </row>
        <row r="3803">
          <cell r="D3803">
            <v>3877</v>
          </cell>
          <cell r="E3803" t="str">
            <v>2021-08-18</v>
          </cell>
          <cell r="F3803">
            <v>11040</v>
          </cell>
          <cell r="G3803" t="str">
            <v>Bank Spółdzielczy w Brodnicy</v>
          </cell>
          <cell r="H3803">
            <v>45152</v>
          </cell>
        </row>
        <row r="3804">
          <cell r="D3804">
            <v>3878</v>
          </cell>
          <cell r="E3804" t="str">
            <v>2021-08-18</v>
          </cell>
          <cell r="F3804">
            <v>12880</v>
          </cell>
          <cell r="G3804" t="str">
            <v>Bank Spółdzielczy w Brodnicy</v>
          </cell>
          <cell r="H3804">
            <v>45898</v>
          </cell>
        </row>
        <row r="3805">
          <cell r="D3805">
            <v>3879</v>
          </cell>
          <cell r="E3805" t="str">
            <v>2021-08-18</v>
          </cell>
          <cell r="F3805">
            <v>1840</v>
          </cell>
          <cell r="G3805" t="str">
            <v>Bank Spółdzielczy w Brodnicy</v>
          </cell>
          <cell r="H3805">
            <v>45508</v>
          </cell>
        </row>
        <row r="3806">
          <cell r="D3806">
            <v>3880</v>
          </cell>
          <cell r="E3806" t="str">
            <v>2021-07-20</v>
          </cell>
          <cell r="F3806">
            <v>7829.2</v>
          </cell>
          <cell r="G3806" t="str">
            <v>Bank Spółdzielczy w Brodnicy</v>
          </cell>
          <cell r="H3806">
            <v>44547</v>
          </cell>
        </row>
        <row r="3807">
          <cell r="D3807">
            <v>3881</v>
          </cell>
          <cell r="E3807" t="str">
            <v>2021-08-18</v>
          </cell>
          <cell r="F3807">
            <v>128800</v>
          </cell>
          <cell r="G3807" t="str">
            <v>SGB-Bank</v>
          </cell>
          <cell r="H3807">
            <v>45467</v>
          </cell>
        </row>
        <row r="3808">
          <cell r="D3808">
            <v>3882</v>
          </cell>
          <cell r="E3808" t="str">
            <v>2021-08-18</v>
          </cell>
          <cell r="F3808">
            <v>6440</v>
          </cell>
          <cell r="G3808" t="str">
            <v>SGB-Bank</v>
          </cell>
          <cell r="H3808">
            <v>45544</v>
          </cell>
        </row>
        <row r="3809">
          <cell r="D3809">
            <v>3883</v>
          </cell>
          <cell r="E3809" t="str">
            <v>2021-08-18</v>
          </cell>
          <cell r="F3809">
            <v>5520</v>
          </cell>
          <cell r="G3809" t="str">
            <v>SGB-Bank</v>
          </cell>
          <cell r="H3809">
            <v>45387</v>
          </cell>
        </row>
        <row r="3810">
          <cell r="D3810">
            <v>3884</v>
          </cell>
          <cell r="E3810" t="str">
            <v>2021-08-18</v>
          </cell>
          <cell r="F3810">
            <v>17480</v>
          </cell>
          <cell r="G3810" t="str">
            <v>SGB-Bank</v>
          </cell>
          <cell r="H3810">
            <v>45521</v>
          </cell>
        </row>
        <row r="3811">
          <cell r="D3811">
            <v>3885</v>
          </cell>
          <cell r="E3811" t="str">
            <v>2021-08-19</v>
          </cell>
          <cell r="F3811">
            <v>50600</v>
          </cell>
          <cell r="G3811" t="str">
            <v>Bank Polskiej Spółdzielczości</v>
          </cell>
          <cell r="H3811">
            <v>45156</v>
          </cell>
        </row>
        <row r="3812">
          <cell r="D3812">
            <v>3886</v>
          </cell>
          <cell r="E3812" t="str">
            <v>2021-08-19</v>
          </cell>
          <cell r="F3812">
            <v>18400</v>
          </cell>
          <cell r="G3812" t="str">
            <v>Bank Polskiej Spółdzielczości</v>
          </cell>
          <cell r="H3812">
            <v>45504</v>
          </cell>
        </row>
        <row r="3813">
          <cell r="D3813">
            <v>3887</v>
          </cell>
          <cell r="E3813" t="str">
            <v>2021-08-13</v>
          </cell>
          <cell r="F3813">
            <v>11500</v>
          </cell>
          <cell r="G3813" t="str">
            <v>Credit Agricole</v>
          </cell>
          <cell r="H3813">
            <v>46346</v>
          </cell>
        </row>
        <row r="3814">
          <cell r="D3814">
            <v>3888</v>
          </cell>
          <cell r="E3814" t="str">
            <v>2021-08-19</v>
          </cell>
          <cell r="F3814">
            <v>1149960.49</v>
          </cell>
          <cell r="G3814" t="str">
            <v>SGB-Bank</v>
          </cell>
          <cell r="H3814">
            <v>49948</v>
          </cell>
        </row>
        <row r="3815">
          <cell r="D3815">
            <v>3889</v>
          </cell>
          <cell r="E3815" t="str">
            <v>2021-08-20</v>
          </cell>
          <cell r="F3815">
            <v>96342.399999999994</v>
          </cell>
          <cell r="G3815" t="str">
            <v>Bank Polskiej Spółdzielczości</v>
          </cell>
          <cell r="H3815">
            <v>49765</v>
          </cell>
        </row>
        <row r="3816">
          <cell r="D3816">
            <v>3890</v>
          </cell>
          <cell r="E3816" t="str">
            <v>2021-08-20</v>
          </cell>
          <cell r="F3816">
            <v>23920</v>
          </cell>
          <cell r="G3816" t="str">
            <v>Bank Spółdzielczy w Brodnicy</v>
          </cell>
          <cell r="H3816">
            <v>45553</v>
          </cell>
        </row>
        <row r="3817">
          <cell r="D3817">
            <v>3891</v>
          </cell>
          <cell r="E3817" t="str">
            <v>2021-08-20</v>
          </cell>
          <cell r="F3817">
            <v>5520</v>
          </cell>
          <cell r="G3817" t="str">
            <v>Bank Spółdzielczy w Brodnicy</v>
          </cell>
          <cell r="H3817">
            <v>45961</v>
          </cell>
        </row>
        <row r="3818">
          <cell r="D3818">
            <v>3892</v>
          </cell>
          <cell r="E3818" t="str">
            <v>2021-08-20</v>
          </cell>
          <cell r="F3818">
            <v>92000</v>
          </cell>
          <cell r="G3818" t="str">
            <v>Bank Polskiej Spółdzielczości</v>
          </cell>
          <cell r="H3818">
            <v>45586</v>
          </cell>
        </row>
        <row r="3819">
          <cell r="D3819">
            <v>3893</v>
          </cell>
          <cell r="E3819" t="str">
            <v>2021-08-17</v>
          </cell>
          <cell r="F3819">
            <v>46000</v>
          </cell>
          <cell r="G3819" t="str">
            <v>Credit Agricole</v>
          </cell>
          <cell r="H3819">
            <v>45520</v>
          </cell>
        </row>
        <row r="3820">
          <cell r="D3820">
            <v>3894</v>
          </cell>
          <cell r="E3820" t="str">
            <v>2021-08-20</v>
          </cell>
          <cell r="F3820">
            <v>27600</v>
          </cell>
          <cell r="G3820" t="str">
            <v>SGB-Bank</v>
          </cell>
          <cell r="H3820">
            <v>45523</v>
          </cell>
        </row>
        <row r="3821">
          <cell r="D3821">
            <v>3895</v>
          </cell>
          <cell r="E3821" t="str">
            <v>2021-08-20</v>
          </cell>
          <cell r="F3821">
            <v>5520</v>
          </cell>
          <cell r="G3821" t="str">
            <v>SGB-Bank</v>
          </cell>
          <cell r="H3821">
            <v>44792</v>
          </cell>
        </row>
        <row r="3822">
          <cell r="D3822">
            <v>3896</v>
          </cell>
          <cell r="E3822" t="str">
            <v>2021-08-20</v>
          </cell>
          <cell r="F3822">
            <v>23920</v>
          </cell>
          <cell r="G3822" t="str">
            <v>SGB-Bank</v>
          </cell>
          <cell r="H3822">
            <v>44792</v>
          </cell>
        </row>
        <row r="3823">
          <cell r="D3823">
            <v>3897</v>
          </cell>
          <cell r="E3823" t="str">
            <v>2021-08-20</v>
          </cell>
          <cell r="F3823">
            <v>16928</v>
          </cell>
          <cell r="G3823" t="str">
            <v>SGB-Bank</v>
          </cell>
          <cell r="H3823">
            <v>44561</v>
          </cell>
        </row>
        <row r="3824">
          <cell r="D3824">
            <v>3898</v>
          </cell>
          <cell r="E3824" t="str">
            <v>2021-08-20</v>
          </cell>
          <cell r="F3824">
            <v>12880</v>
          </cell>
          <cell r="G3824" t="str">
            <v>SGB-Bank</v>
          </cell>
          <cell r="H3824">
            <v>45615</v>
          </cell>
        </row>
        <row r="3825">
          <cell r="D3825">
            <v>3899</v>
          </cell>
          <cell r="E3825" t="str">
            <v>2021-08-20</v>
          </cell>
          <cell r="F3825">
            <v>18400</v>
          </cell>
          <cell r="G3825" t="str">
            <v>SGB-Bank</v>
          </cell>
          <cell r="H3825">
            <v>44826</v>
          </cell>
        </row>
        <row r="3826">
          <cell r="D3826">
            <v>3900</v>
          </cell>
          <cell r="E3826" t="str">
            <v>2021-08-11</v>
          </cell>
          <cell r="F3826">
            <v>92000</v>
          </cell>
          <cell r="G3826" t="str">
            <v>SGB-Bank</v>
          </cell>
          <cell r="H3826">
            <v>45471</v>
          </cell>
        </row>
        <row r="3827">
          <cell r="D3827">
            <v>3901</v>
          </cell>
          <cell r="E3827" t="str">
            <v>2021-08-23</v>
          </cell>
          <cell r="F3827">
            <v>16560</v>
          </cell>
          <cell r="G3827" t="str">
            <v>SGB-Bank</v>
          </cell>
          <cell r="H3827">
            <v>45984</v>
          </cell>
        </row>
        <row r="3828">
          <cell r="D3828">
            <v>3902</v>
          </cell>
          <cell r="E3828" t="str">
            <v>2021-08-22</v>
          </cell>
          <cell r="F3828">
            <v>18400</v>
          </cell>
          <cell r="G3828" t="str">
            <v>SGB-Bank</v>
          </cell>
          <cell r="H3828">
            <v>45526</v>
          </cell>
        </row>
        <row r="3829">
          <cell r="D3829">
            <v>3903</v>
          </cell>
          <cell r="E3829" t="str">
            <v>2021-08-23</v>
          </cell>
          <cell r="F3829">
            <v>14720</v>
          </cell>
          <cell r="G3829" t="str">
            <v>SGB-Bank</v>
          </cell>
          <cell r="H3829">
            <v>44789</v>
          </cell>
        </row>
        <row r="3830">
          <cell r="D3830">
            <v>3904</v>
          </cell>
          <cell r="E3830" t="str">
            <v>2021-08-23</v>
          </cell>
          <cell r="F3830">
            <v>5520</v>
          </cell>
          <cell r="G3830" t="str">
            <v>Bank Spółdzielczy w Brodnicy</v>
          </cell>
          <cell r="H3830">
            <v>45657</v>
          </cell>
        </row>
        <row r="3831">
          <cell r="D3831">
            <v>3905</v>
          </cell>
          <cell r="E3831" t="str">
            <v>2021-08-23</v>
          </cell>
          <cell r="F3831">
            <v>18400</v>
          </cell>
          <cell r="G3831" t="str">
            <v>BNP Paribas Bank Polska S.A</v>
          </cell>
          <cell r="H3831">
            <v>45984</v>
          </cell>
        </row>
        <row r="3832">
          <cell r="D3832">
            <v>3906</v>
          </cell>
          <cell r="E3832" t="str">
            <v>2021-08-24</v>
          </cell>
          <cell r="F3832">
            <v>165600</v>
          </cell>
          <cell r="G3832" t="str">
            <v>BNP Paribas Bank Polska S.A</v>
          </cell>
          <cell r="H3832">
            <v>45162</v>
          </cell>
        </row>
        <row r="3833">
          <cell r="D3833">
            <v>3907</v>
          </cell>
          <cell r="E3833" t="str">
            <v>2021-08-24</v>
          </cell>
          <cell r="F3833">
            <v>40480</v>
          </cell>
          <cell r="G3833" t="str">
            <v>BNP Paribas Bank Polska S.A</v>
          </cell>
          <cell r="H3833">
            <v>45985</v>
          </cell>
        </row>
        <row r="3834">
          <cell r="D3834">
            <v>3908</v>
          </cell>
          <cell r="E3834" t="str">
            <v>2021-08-25</v>
          </cell>
          <cell r="F3834">
            <v>16560</v>
          </cell>
          <cell r="G3834" t="str">
            <v>Bank Spółdzielczy w Brodnicy</v>
          </cell>
          <cell r="H3834">
            <v>44797</v>
          </cell>
        </row>
        <row r="3835">
          <cell r="D3835">
            <v>3909</v>
          </cell>
          <cell r="E3835" t="str">
            <v>2021-08-25</v>
          </cell>
          <cell r="F3835">
            <v>18400</v>
          </cell>
          <cell r="G3835" t="str">
            <v>Bank Spółdzielczy w Brodnicy</v>
          </cell>
          <cell r="H3835">
            <v>45961</v>
          </cell>
        </row>
        <row r="3836">
          <cell r="D3836">
            <v>3910</v>
          </cell>
          <cell r="E3836" t="str">
            <v>2021-08-24</v>
          </cell>
          <cell r="F3836">
            <v>3680</v>
          </cell>
          <cell r="G3836" t="str">
            <v>SGB-Bank</v>
          </cell>
          <cell r="H3836">
            <v>44797</v>
          </cell>
        </row>
        <row r="3837">
          <cell r="D3837">
            <v>3911</v>
          </cell>
          <cell r="E3837" t="str">
            <v>2021-08-23</v>
          </cell>
          <cell r="F3837">
            <v>9200</v>
          </cell>
          <cell r="G3837" t="str">
            <v>SGB-Bank</v>
          </cell>
          <cell r="H3837">
            <v>45520</v>
          </cell>
        </row>
        <row r="3838">
          <cell r="D3838">
            <v>3912</v>
          </cell>
          <cell r="E3838" t="str">
            <v>2021-08-24</v>
          </cell>
          <cell r="F3838">
            <v>33120</v>
          </cell>
          <cell r="G3838" t="str">
            <v>SGB-Bank</v>
          </cell>
          <cell r="H3838">
            <v>45619</v>
          </cell>
        </row>
        <row r="3839">
          <cell r="D3839">
            <v>3913</v>
          </cell>
          <cell r="E3839" t="str">
            <v>2021-08-24</v>
          </cell>
          <cell r="F3839">
            <v>128800</v>
          </cell>
          <cell r="G3839" t="str">
            <v>SGB-Bank</v>
          </cell>
          <cell r="H3839">
            <v>45596</v>
          </cell>
        </row>
        <row r="3840">
          <cell r="D3840">
            <v>3914</v>
          </cell>
          <cell r="E3840" t="str">
            <v>2021-08-26</v>
          </cell>
          <cell r="F3840">
            <v>13800</v>
          </cell>
          <cell r="G3840" t="str">
            <v>Bank Polskiej Spółdzielczości</v>
          </cell>
          <cell r="H3840">
            <v>45050</v>
          </cell>
        </row>
        <row r="3841">
          <cell r="D3841">
            <v>3915</v>
          </cell>
          <cell r="E3841" t="str">
            <v>2021-08-26</v>
          </cell>
          <cell r="F3841">
            <v>18400</v>
          </cell>
          <cell r="G3841" t="str">
            <v>BNP Paribas Bank Polska S.A</v>
          </cell>
          <cell r="H3841">
            <v>45987</v>
          </cell>
        </row>
        <row r="3842">
          <cell r="D3842">
            <v>3916</v>
          </cell>
          <cell r="E3842" t="str">
            <v>2021-08-26</v>
          </cell>
          <cell r="F3842">
            <v>46000</v>
          </cell>
          <cell r="G3842" t="str">
            <v>SGB-Bank</v>
          </cell>
          <cell r="H3842">
            <v>45975</v>
          </cell>
        </row>
        <row r="3843">
          <cell r="D3843">
            <v>3917</v>
          </cell>
          <cell r="E3843" t="str">
            <v>2021-08-26</v>
          </cell>
          <cell r="F3843">
            <v>95680</v>
          </cell>
          <cell r="G3843" t="str">
            <v>SGB-Bank</v>
          </cell>
          <cell r="H3843">
            <v>45621</v>
          </cell>
        </row>
        <row r="3844">
          <cell r="D3844">
            <v>3918</v>
          </cell>
          <cell r="E3844" t="str">
            <v>2021-08-27</v>
          </cell>
          <cell r="F3844">
            <v>14720</v>
          </cell>
          <cell r="G3844" t="str">
            <v>Bank Polskiej Spółdzielczości</v>
          </cell>
          <cell r="H3844">
            <v>45165</v>
          </cell>
        </row>
        <row r="3845">
          <cell r="D3845">
            <v>3919</v>
          </cell>
          <cell r="E3845" t="str">
            <v>2021-08-30</v>
          </cell>
          <cell r="F3845">
            <v>55200</v>
          </cell>
          <cell r="G3845" t="str">
            <v>Bank Polskiej Spółdzielczości</v>
          </cell>
          <cell r="H3845">
            <v>45167</v>
          </cell>
        </row>
        <row r="3846">
          <cell r="D3846">
            <v>3920</v>
          </cell>
          <cell r="E3846" t="str">
            <v>2021-08-27</v>
          </cell>
          <cell r="F3846">
            <v>42320</v>
          </cell>
          <cell r="G3846" t="str">
            <v>BNP Paribas Bank Polska S.A</v>
          </cell>
          <cell r="H3846">
            <v>45988</v>
          </cell>
        </row>
        <row r="3847">
          <cell r="D3847">
            <v>3921</v>
          </cell>
          <cell r="E3847" t="str">
            <v>2021-08-30</v>
          </cell>
          <cell r="F3847">
            <v>165600</v>
          </cell>
          <cell r="G3847" t="str">
            <v>BNP Paribas Bank Polska S.A</v>
          </cell>
          <cell r="H3847">
            <v>45534</v>
          </cell>
        </row>
        <row r="3848">
          <cell r="D3848">
            <v>3922</v>
          </cell>
          <cell r="E3848" t="str">
            <v>2021-08-30</v>
          </cell>
          <cell r="F3848">
            <v>165600</v>
          </cell>
          <cell r="G3848" t="str">
            <v>BNP Paribas Bank Polska S.A</v>
          </cell>
          <cell r="H3848">
            <v>45534</v>
          </cell>
        </row>
        <row r="3849">
          <cell r="D3849">
            <v>3923</v>
          </cell>
          <cell r="E3849" t="str">
            <v>2021-08-30</v>
          </cell>
          <cell r="F3849">
            <v>165600</v>
          </cell>
          <cell r="G3849" t="str">
            <v>BNP Paribas Bank Polska S.A</v>
          </cell>
          <cell r="H3849">
            <v>45534</v>
          </cell>
        </row>
        <row r="3850">
          <cell r="D3850">
            <v>3924</v>
          </cell>
          <cell r="E3850" t="str">
            <v>2021-08-30</v>
          </cell>
          <cell r="F3850">
            <v>18400</v>
          </cell>
          <cell r="G3850" t="str">
            <v>BNP Paribas Bank Polska S.A</v>
          </cell>
          <cell r="H3850">
            <v>45991</v>
          </cell>
        </row>
        <row r="3851">
          <cell r="D3851">
            <v>3925</v>
          </cell>
          <cell r="E3851" t="str">
            <v>2021-08-27</v>
          </cell>
          <cell r="F3851">
            <v>18400</v>
          </cell>
          <cell r="G3851" t="str">
            <v>BNP Paribas Bank Polska S.A</v>
          </cell>
          <cell r="H3851">
            <v>45165</v>
          </cell>
        </row>
        <row r="3852">
          <cell r="D3852">
            <v>3926</v>
          </cell>
          <cell r="E3852" t="str">
            <v>2021-08-30</v>
          </cell>
          <cell r="F3852">
            <v>92000</v>
          </cell>
          <cell r="G3852" t="str">
            <v>BNP Paribas Bank Polska S.A</v>
          </cell>
          <cell r="H3852">
            <v>44804</v>
          </cell>
        </row>
        <row r="3853">
          <cell r="D3853">
            <v>3927</v>
          </cell>
          <cell r="E3853" t="str">
            <v>2021-08-25</v>
          </cell>
          <cell r="F3853">
            <v>7360</v>
          </cell>
          <cell r="G3853" t="str">
            <v>Bank Spółdzielczy w Brodnicy</v>
          </cell>
          <cell r="H3853">
            <v>45960</v>
          </cell>
        </row>
        <row r="3854">
          <cell r="D3854">
            <v>3928</v>
          </cell>
          <cell r="E3854" t="str">
            <v>2021-08-19</v>
          </cell>
          <cell r="F3854">
            <v>3680</v>
          </cell>
          <cell r="G3854" t="str">
            <v>Bank Spółdzielczy w Brodnicy</v>
          </cell>
          <cell r="H3854">
            <v>45975</v>
          </cell>
        </row>
        <row r="3855">
          <cell r="D3855">
            <v>3929</v>
          </cell>
          <cell r="E3855" t="str">
            <v>2021-08-30</v>
          </cell>
          <cell r="F3855">
            <v>18400</v>
          </cell>
          <cell r="G3855" t="str">
            <v>Bank Spółdzielczy w Brodnicy</v>
          </cell>
          <cell r="H3855">
            <v>44802</v>
          </cell>
        </row>
        <row r="3856">
          <cell r="D3856">
            <v>3930</v>
          </cell>
          <cell r="E3856" t="str">
            <v>2021-08-30</v>
          </cell>
          <cell r="F3856">
            <v>2944</v>
          </cell>
          <cell r="G3856" t="str">
            <v>Bank Spółdzielczy w Brodnicy</v>
          </cell>
          <cell r="H3856">
            <v>45107</v>
          </cell>
        </row>
        <row r="3857">
          <cell r="D3857">
            <v>3931</v>
          </cell>
          <cell r="E3857" t="str">
            <v>2021-08-25</v>
          </cell>
          <cell r="F3857">
            <v>27600</v>
          </cell>
          <cell r="G3857" t="str">
            <v>Credit Agricole</v>
          </cell>
          <cell r="H3857">
            <v>45530</v>
          </cell>
        </row>
        <row r="3858">
          <cell r="D3858">
            <v>3932</v>
          </cell>
          <cell r="E3858" t="str">
            <v>2021-07-28</v>
          </cell>
          <cell r="F3858">
            <v>27600</v>
          </cell>
          <cell r="G3858" t="str">
            <v>mBank SA</v>
          </cell>
          <cell r="H3858">
            <v>45492</v>
          </cell>
        </row>
        <row r="3859">
          <cell r="D3859">
            <v>3933</v>
          </cell>
          <cell r="E3859" t="str">
            <v>2021-08-24</v>
          </cell>
          <cell r="F3859">
            <v>165600</v>
          </cell>
          <cell r="G3859" t="str">
            <v>mBank SA</v>
          </cell>
          <cell r="H3859">
            <v>45527</v>
          </cell>
        </row>
        <row r="3860">
          <cell r="D3860">
            <v>3934</v>
          </cell>
          <cell r="E3860" t="str">
            <v>2021-08-27</v>
          </cell>
          <cell r="F3860">
            <v>9200</v>
          </cell>
          <cell r="G3860" t="str">
            <v>SGB-Bank</v>
          </cell>
          <cell r="H3860">
            <v>45414</v>
          </cell>
        </row>
        <row r="3861">
          <cell r="D3861">
            <v>3935</v>
          </cell>
          <cell r="E3861" t="str">
            <v>2021-08-27</v>
          </cell>
          <cell r="F3861">
            <v>31280</v>
          </cell>
          <cell r="G3861" t="str">
            <v>SGB-Bank</v>
          </cell>
          <cell r="H3861">
            <v>45117</v>
          </cell>
        </row>
        <row r="3862">
          <cell r="D3862">
            <v>3936</v>
          </cell>
          <cell r="E3862" t="str">
            <v>2021-08-27</v>
          </cell>
          <cell r="F3862">
            <v>1840</v>
          </cell>
          <cell r="G3862" t="str">
            <v>SGB-Bank</v>
          </cell>
          <cell r="H3862">
            <v>44798</v>
          </cell>
        </row>
        <row r="3863">
          <cell r="D3863">
            <v>3937</v>
          </cell>
          <cell r="E3863" t="str">
            <v>2021-08-27</v>
          </cell>
          <cell r="F3863">
            <v>22080</v>
          </cell>
          <cell r="G3863" t="str">
            <v>SGB-Bank</v>
          </cell>
          <cell r="H3863">
            <v>45236</v>
          </cell>
        </row>
        <row r="3864">
          <cell r="D3864">
            <v>3938</v>
          </cell>
          <cell r="E3864" t="str">
            <v>2021-08-27</v>
          </cell>
          <cell r="F3864">
            <v>7360</v>
          </cell>
          <cell r="G3864" t="str">
            <v>SGB-Bank</v>
          </cell>
          <cell r="H3864">
            <v>44890</v>
          </cell>
        </row>
        <row r="3865">
          <cell r="D3865">
            <v>3939</v>
          </cell>
          <cell r="E3865" t="str">
            <v>2021-08-27</v>
          </cell>
          <cell r="F3865">
            <v>2760</v>
          </cell>
          <cell r="G3865" t="str">
            <v>SGB-Bank</v>
          </cell>
          <cell r="H3865">
            <v>44508</v>
          </cell>
        </row>
        <row r="3866">
          <cell r="D3866">
            <v>3940</v>
          </cell>
          <cell r="E3866" t="str">
            <v>2021-08-27</v>
          </cell>
          <cell r="F3866">
            <v>18400</v>
          </cell>
          <cell r="G3866" t="str">
            <v>SGB-Bank</v>
          </cell>
          <cell r="H3866">
            <v>45520</v>
          </cell>
        </row>
        <row r="3867">
          <cell r="D3867">
            <v>3941</v>
          </cell>
          <cell r="E3867" t="str">
            <v>2021-08-27</v>
          </cell>
          <cell r="F3867">
            <v>22080</v>
          </cell>
          <cell r="G3867" t="str">
            <v>SGB-Bank</v>
          </cell>
          <cell r="H3867">
            <v>45504</v>
          </cell>
        </row>
        <row r="3868">
          <cell r="D3868">
            <v>3942</v>
          </cell>
          <cell r="E3868" t="str">
            <v>2021-08-23</v>
          </cell>
          <cell r="F3868">
            <v>22080</v>
          </cell>
          <cell r="G3868" t="str">
            <v>Credit Agricole</v>
          </cell>
          <cell r="H3868">
            <v>46346</v>
          </cell>
        </row>
        <row r="3869">
          <cell r="D3869">
            <v>3943</v>
          </cell>
          <cell r="E3869" t="str">
            <v>2021-08-19</v>
          </cell>
          <cell r="F3869">
            <v>20801.2</v>
          </cell>
          <cell r="G3869" t="str">
            <v>Credit Agricole</v>
          </cell>
          <cell r="H3869">
            <v>47077</v>
          </cell>
        </row>
        <row r="3870">
          <cell r="D3870">
            <v>3944</v>
          </cell>
          <cell r="E3870" t="str">
            <v>2021-08-30</v>
          </cell>
          <cell r="F3870">
            <v>9200</v>
          </cell>
          <cell r="G3870" t="str">
            <v>SGB-Bank</v>
          </cell>
          <cell r="H3870">
            <v>45533</v>
          </cell>
        </row>
        <row r="3871">
          <cell r="D3871">
            <v>3945</v>
          </cell>
          <cell r="E3871" t="str">
            <v>2021-08-30</v>
          </cell>
          <cell r="F3871">
            <v>27600</v>
          </cell>
          <cell r="G3871" t="str">
            <v>SGB-Bank</v>
          </cell>
          <cell r="H3871">
            <v>45989</v>
          </cell>
        </row>
        <row r="3872">
          <cell r="D3872">
            <v>3946</v>
          </cell>
          <cell r="E3872" t="str">
            <v>2021-08-30</v>
          </cell>
          <cell r="F3872">
            <v>71760</v>
          </cell>
          <cell r="G3872" t="str">
            <v>SGB-Bank</v>
          </cell>
          <cell r="H3872">
            <v>45989</v>
          </cell>
        </row>
        <row r="3873">
          <cell r="D3873">
            <v>3947</v>
          </cell>
          <cell r="E3873" t="str">
            <v>2021-08-30</v>
          </cell>
          <cell r="F3873">
            <v>11040</v>
          </cell>
          <cell r="G3873" t="str">
            <v>SGB-Bank</v>
          </cell>
          <cell r="H3873">
            <v>45526</v>
          </cell>
        </row>
        <row r="3874">
          <cell r="D3874">
            <v>3948</v>
          </cell>
          <cell r="E3874" t="str">
            <v>2021-08-30</v>
          </cell>
          <cell r="F3874">
            <v>9568</v>
          </cell>
          <cell r="G3874" t="str">
            <v>SGB-Bank</v>
          </cell>
          <cell r="H3874">
            <v>45986</v>
          </cell>
        </row>
        <row r="3875">
          <cell r="D3875">
            <v>3949</v>
          </cell>
          <cell r="E3875" t="str">
            <v>2021-08-30</v>
          </cell>
          <cell r="F3875">
            <v>2944</v>
          </cell>
          <cell r="G3875" t="str">
            <v>SGB-Bank</v>
          </cell>
          <cell r="H3875">
            <v>45260</v>
          </cell>
        </row>
        <row r="3876">
          <cell r="D3876">
            <v>3950</v>
          </cell>
          <cell r="E3876" t="str">
            <v>2021-08-20</v>
          </cell>
          <cell r="F3876">
            <v>110400</v>
          </cell>
          <cell r="G3876" t="str">
            <v>SGB-Bank</v>
          </cell>
          <cell r="H3876">
            <v>45615</v>
          </cell>
        </row>
        <row r="3877">
          <cell r="D3877">
            <v>3951</v>
          </cell>
          <cell r="E3877" t="str">
            <v>2021-08-31</v>
          </cell>
          <cell r="F3877">
            <v>3864</v>
          </cell>
          <cell r="G3877" t="str">
            <v>Bank Spółdzielczy w Brodnicy</v>
          </cell>
          <cell r="H3877">
            <v>45961</v>
          </cell>
        </row>
        <row r="3878">
          <cell r="D3878">
            <v>3952</v>
          </cell>
          <cell r="E3878" t="str">
            <v>2021-06-25</v>
          </cell>
          <cell r="F3878">
            <v>11040</v>
          </cell>
          <cell r="G3878" t="str">
            <v>Bank Spółdzielczy w Brodnicy</v>
          </cell>
          <cell r="H3878">
            <v>45567</v>
          </cell>
        </row>
        <row r="3879">
          <cell r="D3879">
            <v>3953</v>
          </cell>
          <cell r="E3879" t="str">
            <v>2021-07-21</v>
          </cell>
          <cell r="F3879">
            <v>14177.2</v>
          </cell>
          <cell r="G3879" t="str">
            <v>Bank Spółdzielczy w Brodnicy</v>
          </cell>
          <cell r="H3879">
            <v>44474</v>
          </cell>
        </row>
        <row r="3880">
          <cell r="D3880">
            <v>3954</v>
          </cell>
          <cell r="E3880" t="str">
            <v>2021-07-29</v>
          </cell>
          <cell r="F3880">
            <v>1922432</v>
          </cell>
          <cell r="G3880" t="str">
            <v>mBank SA</v>
          </cell>
          <cell r="H3880">
            <v>48121</v>
          </cell>
        </row>
        <row r="3881">
          <cell r="D3881">
            <v>3955</v>
          </cell>
          <cell r="E3881" t="str">
            <v>2021-08-31</v>
          </cell>
          <cell r="F3881">
            <v>1104</v>
          </cell>
          <cell r="G3881" t="str">
            <v>SGB-Bank</v>
          </cell>
          <cell r="H3881">
            <v>44651</v>
          </cell>
        </row>
        <row r="3882">
          <cell r="D3882">
            <v>3956</v>
          </cell>
          <cell r="E3882" t="str">
            <v>2021-08-31</v>
          </cell>
          <cell r="F3882">
            <v>18400</v>
          </cell>
          <cell r="G3882" t="str">
            <v>SGB-Bank</v>
          </cell>
          <cell r="H3882">
            <v>44855</v>
          </cell>
        </row>
        <row r="3883">
          <cell r="D3883">
            <v>3957</v>
          </cell>
          <cell r="E3883" t="str">
            <v>2021-08-31</v>
          </cell>
          <cell r="F3883">
            <v>9200</v>
          </cell>
          <cell r="G3883" t="str">
            <v>SGB-Bank</v>
          </cell>
          <cell r="H3883">
            <v>45502</v>
          </cell>
        </row>
        <row r="3884">
          <cell r="D3884">
            <v>3958</v>
          </cell>
          <cell r="E3884" t="str">
            <v>2021-08-31</v>
          </cell>
          <cell r="F3884">
            <v>27600</v>
          </cell>
          <cell r="G3884" t="str">
            <v>SGB-Bank</v>
          </cell>
          <cell r="H3884">
            <v>45468</v>
          </cell>
        </row>
        <row r="3885">
          <cell r="D3885">
            <v>3959</v>
          </cell>
          <cell r="E3885" t="str">
            <v>2021-08-09</v>
          </cell>
          <cell r="F3885">
            <v>7360</v>
          </cell>
          <cell r="G3885" t="str">
            <v>Bank Spółdzielczy w Brodnicy</v>
          </cell>
          <cell r="H3885">
            <v>45175</v>
          </cell>
        </row>
        <row r="3886">
          <cell r="D3886">
            <v>3960</v>
          </cell>
          <cell r="E3886" t="str">
            <v>2021-08-31</v>
          </cell>
          <cell r="F3886">
            <v>2760</v>
          </cell>
          <cell r="G3886" t="str">
            <v>Bank Polskiej Spółdzielczości</v>
          </cell>
          <cell r="H3886">
            <v>45504</v>
          </cell>
        </row>
        <row r="3887">
          <cell r="D3887">
            <v>3961</v>
          </cell>
          <cell r="E3887" t="str">
            <v>2021-09-01</v>
          </cell>
          <cell r="F3887">
            <v>12880</v>
          </cell>
          <cell r="G3887" t="str">
            <v>SGB-Bank</v>
          </cell>
          <cell r="H3887">
            <v>45217</v>
          </cell>
        </row>
        <row r="3888">
          <cell r="D3888">
            <v>3962</v>
          </cell>
          <cell r="E3888" t="str">
            <v>2021-09-01</v>
          </cell>
          <cell r="F3888">
            <v>168360</v>
          </cell>
          <cell r="G3888" t="str">
            <v>SGB-Bank</v>
          </cell>
          <cell r="H3888">
            <v>49999</v>
          </cell>
        </row>
        <row r="3889">
          <cell r="D3889">
            <v>3963</v>
          </cell>
          <cell r="E3889" t="str">
            <v>2021-09-01</v>
          </cell>
          <cell r="F3889">
            <v>1104</v>
          </cell>
          <cell r="G3889" t="str">
            <v>SGB-Bank</v>
          </cell>
          <cell r="H3889">
            <v>44540</v>
          </cell>
        </row>
        <row r="3890">
          <cell r="D3890">
            <v>3964</v>
          </cell>
          <cell r="E3890" t="str">
            <v>2021-09-01</v>
          </cell>
          <cell r="F3890">
            <v>27600</v>
          </cell>
          <cell r="G3890" t="str">
            <v>SGB-Bank</v>
          </cell>
          <cell r="H3890">
            <v>45992</v>
          </cell>
        </row>
        <row r="3891">
          <cell r="D3891">
            <v>3965</v>
          </cell>
          <cell r="E3891" t="str">
            <v>2021-09-01</v>
          </cell>
          <cell r="F3891">
            <v>32568</v>
          </cell>
          <cell r="G3891" t="str">
            <v>SGB-Bank</v>
          </cell>
          <cell r="H3891">
            <v>44834</v>
          </cell>
        </row>
        <row r="3892">
          <cell r="D3892">
            <v>3966</v>
          </cell>
          <cell r="E3892" t="str">
            <v>2021-09-01</v>
          </cell>
          <cell r="F3892">
            <v>2760</v>
          </cell>
          <cell r="G3892" t="str">
            <v>SGB-Bank</v>
          </cell>
          <cell r="H3892">
            <v>44804</v>
          </cell>
        </row>
        <row r="3893">
          <cell r="D3893">
            <v>3967</v>
          </cell>
          <cell r="E3893" t="str">
            <v>2021-08-31</v>
          </cell>
          <cell r="F3893">
            <v>526240</v>
          </cell>
          <cell r="G3893" t="str">
            <v>BNP Paribas Bank Polska S.A</v>
          </cell>
          <cell r="H3893">
            <v>49907</v>
          </cell>
        </row>
        <row r="3894">
          <cell r="D3894">
            <v>3968</v>
          </cell>
          <cell r="E3894" t="str">
            <v>2021-09-01</v>
          </cell>
          <cell r="F3894">
            <v>55200</v>
          </cell>
          <cell r="G3894" t="str">
            <v>BNP Paribas Bank Polska S.A</v>
          </cell>
          <cell r="H3894">
            <v>45536</v>
          </cell>
        </row>
        <row r="3895">
          <cell r="D3895">
            <v>3969</v>
          </cell>
          <cell r="E3895" t="str">
            <v>2021-09-02</v>
          </cell>
          <cell r="F3895">
            <v>5888</v>
          </cell>
          <cell r="G3895" t="str">
            <v>SGB-Bank</v>
          </cell>
          <cell r="H3895">
            <v>45393</v>
          </cell>
        </row>
        <row r="3896">
          <cell r="D3896">
            <v>3970</v>
          </cell>
          <cell r="E3896" t="str">
            <v>2021-09-02</v>
          </cell>
          <cell r="F3896">
            <v>641516</v>
          </cell>
          <cell r="G3896" t="str">
            <v>SGB-Bank</v>
          </cell>
          <cell r="H3896">
            <v>50009</v>
          </cell>
        </row>
        <row r="3897">
          <cell r="D3897">
            <v>3971</v>
          </cell>
          <cell r="E3897" t="str">
            <v>2021-09-02</v>
          </cell>
          <cell r="F3897">
            <v>147548.68</v>
          </cell>
          <cell r="G3897" t="str">
            <v>SGB-Bank</v>
          </cell>
          <cell r="H3897">
            <v>44885</v>
          </cell>
        </row>
        <row r="3898">
          <cell r="D3898">
            <v>3972</v>
          </cell>
          <cell r="E3898" t="str">
            <v>2021-09-03</v>
          </cell>
          <cell r="F3898">
            <v>11040</v>
          </cell>
          <cell r="G3898" t="str">
            <v>SGB-Bank</v>
          </cell>
          <cell r="H3898">
            <v>44806</v>
          </cell>
        </row>
        <row r="3899">
          <cell r="D3899">
            <v>3973</v>
          </cell>
          <cell r="E3899" t="str">
            <v>2021-09-03</v>
          </cell>
          <cell r="F3899">
            <v>3680</v>
          </cell>
          <cell r="G3899" t="str">
            <v>SGB-Bank</v>
          </cell>
          <cell r="H3899">
            <v>44804</v>
          </cell>
        </row>
        <row r="3900">
          <cell r="D3900">
            <v>3974</v>
          </cell>
          <cell r="E3900" t="str">
            <v>2021-09-03</v>
          </cell>
          <cell r="F3900">
            <v>3496</v>
          </cell>
          <cell r="G3900" t="str">
            <v>SGB-Bank</v>
          </cell>
          <cell r="H3900">
            <v>45194</v>
          </cell>
        </row>
        <row r="3901">
          <cell r="D3901">
            <v>3975</v>
          </cell>
          <cell r="E3901" t="str">
            <v>2021-09-03</v>
          </cell>
          <cell r="F3901">
            <v>3569.6</v>
          </cell>
          <cell r="G3901" t="str">
            <v>SGB-Bank</v>
          </cell>
          <cell r="H3901">
            <v>44896</v>
          </cell>
        </row>
        <row r="3902">
          <cell r="D3902">
            <v>3976</v>
          </cell>
          <cell r="E3902" t="str">
            <v>2021-08-26</v>
          </cell>
          <cell r="F3902">
            <v>1824.54</v>
          </cell>
          <cell r="G3902" t="str">
            <v>Credit Agricole</v>
          </cell>
          <cell r="H3902">
            <v>44840</v>
          </cell>
        </row>
        <row r="3903">
          <cell r="D3903">
            <v>3977</v>
          </cell>
          <cell r="E3903" t="str">
            <v>2021-09-06</v>
          </cell>
          <cell r="F3903">
            <v>18400</v>
          </cell>
          <cell r="G3903" t="str">
            <v>SGB-Bank</v>
          </cell>
          <cell r="H3903">
            <v>44809</v>
          </cell>
        </row>
        <row r="3904">
          <cell r="D3904">
            <v>3978</v>
          </cell>
          <cell r="E3904" t="str">
            <v>2021-09-02</v>
          </cell>
          <cell r="F3904">
            <v>22080</v>
          </cell>
          <cell r="G3904" t="str">
            <v>Credit Agricole</v>
          </cell>
          <cell r="H3904">
            <v>45537</v>
          </cell>
        </row>
        <row r="3905">
          <cell r="D3905">
            <v>3979</v>
          </cell>
          <cell r="E3905" t="str">
            <v>2021-09-06</v>
          </cell>
          <cell r="F3905">
            <v>1288</v>
          </cell>
          <cell r="G3905" t="str">
            <v>SGB-Bank</v>
          </cell>
          <cell r="H3905">
            <v>44508</v>
          </cell>
        </row>
        <row r="3906">
          <cell r="D3906">
            <v>3980</v>
          </cell>
          <cell r="E3906" t="str">
            <v>2021-09-06</v>
          </cell>
          <cell r="F3906">
            <v>9200</v>
          </cell>
          <cell r="G3906" t="str">
            <v>SGB-Bank</v>
          </cell>
          <cell r="H3906">
            <v>45460</v>
          </cell>
        </row>
        <row r="3907">
          <cell r="D3907">
            <v>3981</v>
          </cell>
          <cell r="E3907" t="str">
            <v>2021-09-07</v>
          </cell>
          <cell r="F3907">
            <v>18400</v>
          </cell>
          <cell r="G3907" t="str">
            <v>Bank Polskiej Spółdzielczości</v>
          </cell>
          <cell r="H3907">
            <v>45385</v>
          </cell>
        </row>
        <row r="3908">
          <cell r="D3908">
            <v>3982</v>
          </cell>
          <cell r="E3908" t="str">
            <v>2021-09-07</v>
          </cell>
          <cell r="F3908">
            <v>2576</v>
          </cell>
          <cell r="G3908" t="str">
            <v>SGB-Bank</v>
          </cell>
          <cell r="H3908">
            <v>44624</v>
          </cell>
        </row>
        <row r="3909">
          <cell r="D3909">
            <v>3983</v>
          </cell>
          <cell r="E3909" t="str">
            <v>2021-09-07</v>
          </cell>
          <cell r="F3909">
            <v>8280</v>
          </cell>
          <cell r="G3909" t="str">
            <v>SGB-Bank</v>
          </cell>
          <cell r="H3909">
            <v>45156</v>
          </cell>
        </row>
        <row r="3910">
          <cell r="D3910">
            <v>3984</v>
          </cell>
          <cell r="E3910" t="str">
            <v>2021-09-07</v>
          </cell>
          <cell r="F3910">
            <v>1840</v>
          </cell>
          <cell r="G3910" t="str">
            <v>SGB-Bank</v>
          </cell>
          <cell r="H3910">
            <v>45141</v>
          </cell>
        </row>
        <row r="3911">
          <cell r="D3911">
            <v>3985</v>
          </cell>
          <cell r="E3911" t="str">
            <v>2021-09-07</v>
          </cell>
          <cell r="F3911">
            <v>6440</v>
          </cell>
          <cell r="G3911" t="str">
            <v>SGB-Bank</v>
          </cell>
          <cell r="H3911">
            <v>44811</v>
          </cell>
        </row>
        <row r="3912">
          <cell r="D3912">
            <v>3986</v>
          </cell>
          <cell r="E3912" t="str">
            <v>2021-09-06</v>
          </cell>
          <cell r="F3912">
            <v>11040</v>
          </cell>
          <cell r="G3912" t="str">
            <v>Credit Agricole</v>
          </cell>
          <cell r="H3912">
            <v>45175</v>
          </cell>
        </row>
        <row r="3913">
          <cell r="D3913">
            <v>3987</v>
          </cell>
          <cell r="E3913" t="str">
            <v>2021-09-02</v>
          </cell>
          <cell r="F3913">
            <v>26585.8</v>
          </cell>
          <cell r="G3913" t="str">
            <v>Credit Agricole</v>
          </cell>
          <cell r="H3913">
            <v>45189</v>
          </cell>
        </row>
        <row r="3914">
          <cell r="D3914">
            <v>3988</v>
          </cell>
          <cell r="E3914" t="str">
            <v>2021-09-06</v>
          </cell>
          <cell r="F3914">
            <v>64400</v>
          </cell>
          <cell r="G3914" t="str">
            <v>Credit Agricole</v>
          </cell>
          <cell r="H3914">
            <v>45631</v>
          </cell>
        </row>
        <row r="3915">
          <cell r="D3915">
            <v>3989</v>
          </cell>
          <cell r="E3915" t="str">
            <v>2021-09-02</v>
          </cell>
          <cell r="F3915">
            <v>5520</v>
          </cell>
          <cell r="G3915" t="str">
            <v>Credit Agricole</v>
          </cell>
          <cell r="H3915">
            <v>45290</v>
          </cell>
        </row>
        <row r="3916">
          <cell r="D3916">
            <v>3990</v>
          </cell>
          <cell r="E3916" t="str">
            <v>2021-09-09</v>
          </cell>
          <cell r="F3916">
            <v>46000</v>
          </cell>
          <cell r="G3916" t="str">
            <v>BNP Paribas Bank Polska S.A</v>
          </cell>
          <cell r="H3916">
            <v>46000</v>
          </cell>
        </row>
        <row r="3917">
          <cell r="D3917">
            <v>3991</v>
          </cell>
          <cell r="E3917" t="str">
            <v>2021-09-07</v>
          </cell>
          <cell r="F3917">
            <v>14720</v>
          </cell>
          <cell r="G3917" t="str">
            <v>Credit Agricole</v>
          </cell>
          <cell r="H3917">
            <v>45266</v>
          </cell>
        </row>
        <row r="3918">
          <cell r="D3918">
            <v>3992</v>
          </cell>
          <cell r="E3918" t="str">
            <v>2021-09-09</v>
          </cell>
          <cell r="F3918">
            <v>64400</v>
          </cell>
          <cell r="G3918" t="str">
            <v>SGB-Bank</v>
          </cell>
          <cell r="H3918">
            <v>44812</v>
          </cell>
        </row>
        <row r="3919">
          <cell r="D3919">
            <v>3993</v>
          </cell>
          <cell r="E3919" t="str">
            <v>2021-09-09</v>
          </cell>
          <cell r="F3919">
            <v>24840</v>
          </cell>
          <cell r="G3919" t="str">
            <v>SGB-Bank</v>
          </cell>
          <cell r="H3919">
            <v>46721</v>
          </cell>
        </row>
        <row r="3920">
          <cell r="D3920">
            <v>3994</v>
          </cell>
          <cell r="E3920" t="str">
            <v>2021-09-09</v>
          </cell>
          <cell r="F3920">
            <v>3680</v>
          </cell>
          <cell r="G3920" t="str">
            <v>SGB-Bank</v>
          </cell>
          <cell r="H3920">
            <v>45156</v>
          </cell>
        </row>
        <row r="3921">
          <cell r="D3921">
            <v>3995</v>
          </cell>
          <cell r="E3921" t="str">
            <v>2021-09-09</v>
          </cell>
          <cell r="F3921">
            <v>11040</v>
          </cell>
          <cell r="G3921" t="str">
            <v>SGB-Bank</v>
          </cell>
          <cell r="H3921">
            <v>44852</v>
          </cell>
        </row>
        <row r="3922">
          <cell r="D3922">
            <v>3996</v>
          </cell>
          <cell r="E3922" t="str">
            <v>2021-09-09</v>
          </cell>
          <cell r="F3922">
            <v>15272</v>
          </cell>
          <cell r="G3922" t="str">
            <v>SGB-Bank</v>
          </cell>
          <cell r="H3922">
            <v>45530</v>
          </cell>
        </row>
        <row r="3923">
          <cell r="D3923">
            <v>3997</v>
          </cell>
          <cell r="E3923" t="str">
            <v>2021-09-09</v>
          </cell>
          <cell r="F3923">
            <v>49680</v>
          </cell>
          <cell r="G3923" t="str">
            <v>SGB-Bank</v>
          </cell>
          <cell r="H3923">
            <v>44774</v>
          </cell>
        </row>
        <row r="3924">
          <cell r="D3924">
            <v>3998</v>
          </cell>
          <cell r="E3924" t="str">
            <v>2021-09-09</v>
          </cell>
          <cell r="F3924">
            <v>25760</v>
          </cell>
          <cell r="G3924" t="str">
            <v>SGB-Bank</v>
          </cell>
          <cell r="H3924">
            <v>44812</v>
          </cell>
        </row>
        <row r="3925">
          <cell r="D3925">
            <v>3999</v>
          </cell>
          <cell r="E3925" t="str">
            <v>2021-09-09</v>
          </cell>
          <cell r="F3925">
            <v>165600</v>
          </cell>
          <cell r="G3925" t="str">
            <v>SGB-Bank</v>
          </cell>
          <cell r="H3925">
            <v>44895</v>
          </cell>
        </row>
        <row r="3926">
          <cell r="D3926">
            <v>4000</v>
          </cell>
          <cell r="E3926" t="str">
            <v>2021-09-09</v>
          </cell>
          <cell r="F3926">
            <v>18400</v>
          </cell>
          <cell r="G3926" t="str">
            <v>SGB-Bank</v>
          </cell>
          <cell r="H3926">
            <v>45981</v>
          </cell>
        </row>
        <row r="3927">
          <cell r="D3927">
            <v>4001</v>
          </cell>
          <cell r="E3927" t="str">
            <v>2021-09-09</v>
          </cell>
          <cell r="F3927">
            <v>184000</v>
          </cell>
          <cell r="G3927" t="str">
            <v>SGB-Bank</v>
          </cell>
          <cell r="H3927">
            <v>46326</v>
          </cell>
        </row>
        <row r="3928">
          <cell r="D3928">
            <v>4002</v>
          </cell>
          <cell r="E3928" t="str">
            <v>2021-09-10</v>
          </cell>
          <cell r="F3928">
            <v>5520</v>
          </cell>
          <cell r="G3928" t="str">
            <v>Bank Polskiej Spółdzielczości</v>
          </cell>
          <cell r="H3928">
            <v>45169</v>
          </cell>
        </row>
        <row r="3929">
          <cell r="D3929">
            <v>4003</v>
          </cell>
          <cell r="E3929" t="str">
            <v>2021-09-02</v>
          </cell>
          <cell r="F3929">
            <v>36800</v>
          </cell>
          <cell r="G3929" t="str">
            <v>Bank Spółdzielczy w Brodnicy</v>
          </cell>
          <cell r="H3929">
            <v>44897</v>
          </cell>
        </row>
        <row r="3930">
          <cell r="D3930">
            <v>4004</v>
          </cell>
          <cell r="E3930" t="str">
            <v>2021-09-03</v>
          </cell>
          <cell r="F3930">
            <v>10120</v>
          </cell>
          <cell r="G3930" t="str">
            <v>Bank Spółdzielczy w Brodnicy</v>
          </cell>
          <cell r="H3930">
            <v>45930</v>
          </cell>
        </row>
        <row r="3931">
          <cell r="D3931">
            <v>4005</v>
          </cell>
          <cell r="E3931" t="str">
            <v>2021-09-01</v>
          </cell>
          <cell r="F3931">
            <v>11040</v>
          </cell>
          <cell r="G3931" t="str">
            <v>Bank Spółdzielczy w Brodnicy</v>
          </cell>
          <cell r="H3931">
            <v>45989</v>
          </cell>
        </row>
        <row r="3932">
          <cell r="D3932">
            <v>4006</v>
          </cell>
          <cell r="E3932" t="str">
            <v>2021-09-09</v>
          </cell>
          <cell r="F3932">
            <v>88320</v>
          </cell>
          <cell r="G3932" t="str">
            <v>Bank Spółdzielczy w Brodnicy</v>
          </cell>
          <cell r="H3932">
            <v>45544</v>
          </cell>
        </row>
        <row r="3933">
          <cell r="D3933">
            <v>4007</v>
          </cell>
          <cell r="E3933" t="str">
            <v>2021-09-10</v>
          </cell>
          <cell r="F3933">
            <v>33120</v>
          </cell>
          <cell r="G3933" t="str">
            <v>Bank Spółdzielczy w Brodnicy</v>
          </cell>
          <cell r="H3933">
            <v>45544</v>
          </cell>
        </row>
        <row r="3934">
          <cell r="D3934">
            <v>4008</v>
          </cell>
          <cell r="E3934" t="str">
            <v>2021-09-07</v>
          </cell>
          <cell r="F3934">
            <v>7360</v>
          </cell>
          <cell r="G3934" t="str">
            <v>Bank Spółdzielczy w Brodnicy</v>
          </cell>
          <cell r="H3934">
            <v>44805</v>
          </cell>
        </row>
        <row r="3935">
          <cell r="D3935">
            <v>4009</v>
          </cell>
          <cell r="E3935" t="str">
            <v>2021-09-08</v>
          </cell>
          <cell r="F3935">
            <v>22080</v>
          </cell>
          <cell r="G3935" t="str">
            <v>Bank Spółdzielczy w Brodnicy</v>
          </cell>
          <cell r="H3935">
            <v>45568</v>
          </cell>
        </row>
        <row r="3936">
          <cell r="D3936">
            <v>4010</v>
          </cell>
          <cell r="E3936" t="str">
            <v>2021-09-03</v>
          </cell>
          <cell r="F3936">
            <v>5520</v>
          </cell>
          <cell r="G3936" t="str">
            <v>Bank Spółdzielczy w Brodnicy</v>
          </cell>
          <cell r="H3936">
            <v>45252</v>
          </cell>
        </row>
        <row r="3937">
          <cell r="D3937">
            <v>4011</v>
          </cell>
          <cell r="E3937" t="str">
            <v>2021-09-06</v>
          </cell>
          <cell r="F3937">
            <v>11040</v>
          </cell>
          <cell r="G3937" t="str">
            <v>Bank Spółdzielczy w Brodnicy</v>
          </cell>
          <cell r="H3937">
            <v>44804</v>
          </cell>
        </row>
        <row r="3938">
          <cell r="D3938">
            <v>4012</v>
          </cell>
          <cell r="E3938" t="str">
            <v>2021-09-06</v>
          </cell>
          <cell r="F3938">
            <v>11960</v>
          </cell>
          <cell r="G3938" t="str">
            <v>Bank Spółdzielczy w Brodnicy</v>
          </cell>
          <cell r="H3938">
            <v>45538</v>
          </cell>
        </row>
        <row r="3939">
          <cell r="D3939">
            <v>4013</v>
          </cell>
          <cell r="E3939" t="str">
            <v>2021-09-06</v>
          </cell>
          <cell r="F3939">
            <v>11040</v>
          </cell>
          <cell r="G3939" t="str">
            <v>Bank Spółdzielczy w Brodnicy</v>
          </cell>
          <cell r="H3939">
            <v>45989</v>
          </cell>
        </row>
        <row r="3940">
          <cell r="D3940">
            <v>4014</v>
          </cell>
          <cell r="E3940" t="str">
            <v>2021-09-07</v>
          </cell>
          <cell r="F3940">
            <v>11040</v>
          </cell>
          <cell r="G3940" t="str">
            <v>Bank Spółdzielczy w Brodnicy</v>
          </cell>
          <cell r="H3940">
            <v>45540</v>
          </cell>
        </row>
        <row r="3941">
          <cell r="D3941">
            <v>4015</v>
          </cell>
          <cell r="E3941" t="str">
            <v>2021-09-06</v>
          </cell>
          <cell r="F3941">
            <v>7360</v>
          </cell>
          <cell r="G3941" t="str">
            <v>Bank Spółdzielczy w Brodnicy</v>
          </cell>
          <cell r="H3941">
            <v>45989</v>
          </cell>
        </row>
        <row r="3942">
          <cell r="D3942">
            <v>4016</v>
          </cell>
          <cell r="E3942" t="str">
            <v>2021-09-03</v>
          </cell>
          <cell r="F3942">
            <v>5520</v>
          </cell>
          <cell r="G3942" t="str">
            <v>Bank Spółdzielczy w Brodnicy</v>
          </cell>
          <cell r="H3942">
            <v>45016</v>
          </cell>
        </row>
        <row r="3943">
          <cell r="D3943">
            <v>4017</v>
          </cell>
          <cell r="E3943" t="str">
            <v>2021-09-03</v>
          </cell>
          <cell r="F3943">
            <v>4600</v>
          </cell>
          <cell r="G3943" t="str">
            <v>Bank Spółdzielczy w Brodnicy</v>
          </cell>
          <cell r="H3943">
            <v>45961</v>
          </cell>
        </row>
        <row r="3944">
          <cell r="D3944">
            <v>4018</v>
          </cell>
          <cell r="E3944" t="str">
            <v>2021-09-06</v>
          </cell>
          <cell r="F3944">
            <v>9200</v>
          </cell>
          <cell r="G3944" t="str">
            <v>Bank Spółdzielczy w Brodnicy</v>
          </cell>
          <cell r="H3944">
            <v>45539</v>
          </cell>
        </row>
        <row r="3945">
          <cell r="D3945">
            <v>4019</v>
          </cell>
          <cell r="E3945" t="str">
            <v>2021-09-10</v>
          </cell>
          <cell r="F3945">
            <v>9200</v>
          </cell>
          <cell r="G3945" t="str">
            <v>Bank Spółdzielczy w Brodnicy</v>
          </cell>
          <cell r="H3945">
            <v>45545</v>
          </cell>
        </row>
        <row r="3946">
          <cell r="D3946">
            <v>4020</v>
          </cell>
          <cell r="E3946" t="str">
            <v>2021-09-06</v>
          </cell>
          <cell r="F3946">
            <v>179032</v>
          </cell>
          <cell r="G3946" t="str">
            <v>Bank Spółdzielczy w Brodnicy</v>
          </cell>
          <cell r="H3946">
            <v>49979</v>
          </cell>
        </row>
        <row r="3947">
          <cell r="D3947">
            <v>4021</v>
          </cell>
          <cell r="E3947" t="str">
            <v>2021-09-03</v>
          </cell>
          <cell r="F3947">
            <v>23920</v>
          </cell>
          <cell r="G3947" t="str">
            <v>Bank Spółdzielczy w Brodnicy</v>
          </cell>
          <cell r="H3947">
            <v>45537</v>
          </cell>
        </row>
        <row r="3948">
          <cell r="D3948">
            <v>4022</v>
          </cell>
          <cell r="E3948" t="str">
            <v>2021-09-13</v>
          </cell>
          <cell r="F3948">
            <v>1840</v>
          </cell>
          <cell r="G3948" t="str">
            <v>Bank Spółdzielczy w Brodnicy</v>
          </cell>
          <cell r="H3948">
            <v>45989</v>
          </cell>
        </row>
        <row r="3949">
          <cell r="D3949">
            <v>4023</v>
          </cell>
          <cell r="E3949" t="str">
            <v>2021-09-10</v>
          </cell>
          <cell r="F3949">
            <v>7360</v>
          </cell>
          <cell r="G3949" t="str">
            <v>SGB-Bank</v>
          </cell>
          <cell r="H3949">
            <v>44813</v>
          </cell>
        </row>
        <row r="3950">
          <cell r="D3950">
            <v>4024</v>
          </cell>
          <cell r="E3950" t="str">
            <v>2021-07-06</v>
          </cell>
          <cell r="F3950">
            <v>55200</v>
          </cell>
          <cell r="G3950" t="str">
            <v>SGB-Bank</v>
          </cell>
          <cell r="H3950">
            <v>45930</v>
          </cell>
        </row>
        <row r="3951">
          <cell r="D3951">
            <v>4025</v>
          </cell>
          <cell r="E3951" t="str">
            <v>2021-09-13</v>
          </cell>
          <cell r="F3951">
            <v>65320</v>
          </cell>
          <cell r="G3951" t="str">
            <v>Bank Polskiej Spółdzielczości</v>
          </cell>
          <cell r="H3951">
            <v>44816</v>
          </cell>
        </row>
        <row r="3952">
          <cell r="D3952">
            <v>4026</v>
          </cell>
          <cell r="E3952" t="str">
            <v>2021-09-13</v>
          </cell>
          <cell r="F3952">
            <v>34776</v>
          </cell>
          <cell r="G3952" t="str">
            <v>Bank Polskiej Spółdzielczości</v>
          </cell>
          <cell r="H3952">
            <v>46003</v>
          </cell>
        </row>
        <row r="3953">
          <cell r="D3953">
            <v>4027</v>
          </cell>
          <cell r="E3953" t="str">
            <v>2021-08-06</v>
          </cell>
          <cell r="F3953">
            <v>11040</v>
          </cell>
          <cell r="G3953" t="str">
            <v>Credit Agricole</v>
          </cell>
          <cell r="H3953">
            <v>45005</v>
          </cell>
        </row>
        <row r="3954">
          <cell r="D3954">
            <v>4028</v>
          </cell>
          <cell r="E3954" t="str">
            <v>2021-09-14</v>
          </cell>
          <cell r="F3954">
            <v>9200</v>
          </cell>
          <cell r="G3954" t="str">
            <v>Bank Polskiej Spółdzielczości</v>
          </cell>
          <cell r="H3954">
            <v>45534</v>
          </cell>
        </row>
        <row r="3955">
          <cell r="D3955">
            <v>4029</v>
          </cell>
          <cell r="E3955" t="str">
            <v>2021-09-13</v>
          </cell>
          <cell r="F3955">
            <v>7360</v>
          </cell>
          <cell r="G3955" t="str">
            <v>Bank Spółdzielczy w Brodnicy</v>
          </cell>
          <cell r="H3955">
            <v>44881</v>
          </cell>
        </row>
        <row r="3956">
          <cell r="D3956">
            <v>4030</v>
          </cell>
          <cell r="E3956" t="str">
            <v>2021-09-13</v>
          </cell>
          <cell r="F3956">
            <v>18400</v>
          </cell>
          <cell r="G3956" t="str">
            <v>Bank Spółdzielczy w Brodnicy</v>
          </cell>
          <cell r="H3956">
            <v>45562</v>
          </cell>
        </row>
        <row r="3957">
          <cell r="D3957">
            <v>4031</v>
          </cell>
          <cell r="E3957" t="str">
            <v>2021-09-14</v>
          </cell>
          <cell r="F3957">
            <v>165600</v>
          </cell>
          <cell r="G3957" t="str">
            <v>mBank SA</v>
          </cell>
          <cell r="H3957">
            <v>44742</v>
          </cell>
        </row>
        <row r="3958">
          <cell r="D3958">
            <v>4032</v>
          </cell>
          <cell r="E3958" t="str">
            <v>2021-09-07</v>
          </cell>
          <cell r="F3958">
            <v>2760</v>
          </cell>
          <cell r="G3958" t="str">
            <v>Bank Spółdzielczy w Brodnicy</v>
          </cell>
          <cell r="H3958">
            <v>45540</v>
          </cell>
        </row>
        <row r="3959">
          <cell r="D3959">
            <v>4033</v>
          </cell>
          <cell r="E3959" t="str">
            <v>2021-09-14</v>
          </cell>
          <cell r="F3959">
            <v>27600</v>
          </cell>
          <cell r="G3959" t="str">
            <v>SGB-Bank</v>
          </cell>
          <cell r="H3959">
            <v>44805</v>
          </cell>
        </row>
        <row r="3960">
          <cell r="D3960">
            <v>4034</v>
          </cell>
          <cell r="E3960" t="str">
            <v>2021-09-14</v>
          </cell>
          <cell r="F3960">
            <v>27600</v>
          </cell>
          <cell r="G3960" t="str">
            <v>SGB-Bank</v>
          </cell>
          <cell r="H3960">
            <v>45174</v>
          </cell>
        </row>
        <row r="3961">
          <cell r="D3961">
            <v>4035</v>
          </cell>
          <cell r="E3961" t="str">
            <v>2021-09-14</v>
          </cell>
          <cell r="F3961">
            <v>9200</v>
          </cell>
          <cell r="G3961" t="str">
            <v>SGB-Bank</v>
          </cell>
          <cell r="H3961">
            <v>44817</v>
          </cell>
        </row>
        <row r="3962">
          <cell r="D3962">
            <v>4036</v>
          </cell>
          <cell r="E3962" t="str">
            <v>2021-09-14</v>
          </cell>
          <cell r="F3962">
            <v>73600</v>
          </cell>
          <cell r="G3962" t="str">
            <v>SGB-Bank</v>
          </cell>
          <cell r="H3962">
            <v>45063</v>
          </cell>
        </row>
        <row r="3963">
          <cell r="D3963">
            <v>4037</v>
          </cell>
          <cell r="E3963" t="str">
            <v>2021-09-07</v>
          </cell>
          <cell r="F3963">
            <v>27600</v>
          </cell>
          <cell r="G3963" t="str">
            <v>Credit Agricole</v>
          </cell>
          <cell r="H3963">
            <v>44868</v>
          </cell>
        </row>
        <row r="3964">
          <cell r="D3964">
            <v>4038</v>
          </cell>
          <cell r="E3964" t="str">
            <v>2021-09-07</v>
          </cell>
          <cell r="F3964">
            <v>9200</v>
          </cell>
          <cell r="G3964" t="str">
            <v>Credit Agricole</v>
          </cell>
          <cell r="H3964">
            <v>45289</v>
          </cell>
        </row>
        <row r="3965">
          <cell r="D3965">
            <v>4039</v>
          </cell>
          <cell r="E3965" t="str">
            <v>2021-09-15</v>
          </cell>
          <cell r="F3965">
            <v>11224</v>
          </cell>
          <cell r="G3965" t="str">
            <v>SGB-Bank</v>
          </cell>
          <cell r="H3965">
            <v>44818</v>
          </cell>
        </row>
        <row r="3966">
          <cell r="D3966">
            <v>4040</v>
          </cell>
          <cell r="E3966" t="str">
            <v>2021-09-14</v>
          </cell>
          <cell r="F3966">
            <v>4600</v>
          </cell>
          <cell r="G3966" t="str">
            <v>SGB-Bank</v>
          </cell>
          <cell r="H3966">
            <v>45639</v>
          </cell>
        </row>
        <row r="3967">
          <cell r="D3967">
            <v>4041</v>
          </cell>
          <cell r="E3967" t="str">
            <v>2021-09-14</v>
          </cell>
          <cell r="F3967">
            <v>5520</v>
          </cell>
          <cell r="G3967" t="str">
            <v>SGB-Bank</v>
          </cell>
          <cell r="H3967">
            <v>45169</v>
          </cell>
        </row>
        <row r="3968">
          <cell r="D3968">
            <v>4042</v>
          </cell>
          <cell r="E3968" t="str">
            <v>2021-09-15</v>
          </cell>
          <cell r="F3968">
            <v>55200</v>
          </cell>
          <cell r="G3968" t="str">
            <v>SGB-Bank</v>
          </cell>
          <cell r="H3968">
            <v>46003</v>
          </cell>
        </row>
        <row r="3969">
          <cell r="D3969">
            <v>4043</v>
          </cell>
          <cell r="E3969" t="str">
            <v>2021-09-15</v>
          </cell>
          <cell r="F3969">
            <v>55200</v>
          </cell>
          <cell r="G3969" t="str">
            <v>SGB-Bank</v>
          </cell>
          <cell r="H3969">
            <v>44796</v>
          </cell>
        </row>
        <row r="3970">
          <cell r="D3970">
            <v>4044</v>
          </cell>
          <cell r="E3970" t="str">
            <v>2021-09-16</v>
          </cell>
          <cell r="F3970">
            <v>34776</v>
          </cell>
          <cell r="G3970" t="str">
            <v>Bank Polskiej Spółdzielczości</v>
          </cell>
          <cell r="H3970">
            <v>46003</v>
          </cell>
        </row>
        <row r="3971">
          <cell r="D3971">
            <v>4045</v>
          </cell>
          <cell r="E3971" t="str">
            <v>2021-09-16</v>
          </cell>
          <cell r="F3971">
            <v>18400</v>
          </cell>
          <cell r="G3971" t="str">
            <v>Bank Polskiej Spółdzielczości</v>
          </cell>
          <cell r="H3971">
            <v>45520</v>
          </cell>
        </row>
        <row r="3972">
          <cell r="D3972">
            <v>4046</v>
          </cell>
          <cell r="E3972" t="str">
            <v>2021-09-16</v>
          </cell>
          <cell r="F3972">
            <v>36800</v>
          </cell>
          <cell r="G3972" t="str">
            <v>Bank Polskiej Spółdzielczości</v>
          </cell>
          <cell r="H3972">
            <v>45184</v>
          </cell>
        </row>
        <row r="3973">
          <cell r="D3973">
            <v>4047</v>
          </cell>
          <cell r="E3973" t="str">
            <v>2021-09-16</v>
          </cell>
          <cell r="F3973">
            <v>27600</v>
          </cell>
          <cell r="G3973" t="str">
            <v>Bank Polskiej Spółdzielczości</v>
          </cell>
          <cell r="H3973">
            <v>44741</v>
          </cell>
        </row>
        <row r="3974">
          <cell r="D3974">
            <v>4048</v>
          </cell>
          <cell r="E3974" t="str">
            <v>2021-08-23</v>
          </cell>
          <cell r="F3974">
            <v>10009.6</v>
          </cell>
          <cell r="G3974" t="str">
            <v>Credit Agricole</v>
          </cell>
          <cell r="H3974">
            <v>45244</v>
          </cell>
        </row>
        <row r="3975">
          <cell r="D3975">
            <v>4049</v>
          </cell>
          <cell r="E3975" t="str">
            <v>2021-09-08</v>
          </cell>
          <cell r="F3975">
            <v>5520</v>
          </cell>
          <cell r="G3975" t="str">
            <v>Credit Agricole</v>
          </cell>
          <cell r="H3975">
            <v>45290</v>
          </cell>
        </row>
        <row r="3976">
          <cell r="D3976">
            <v>4050</v>
          </cell>
          <cell r="E3976" t="str">
            <v>2021-09-13</v>
          </cell>
          <cell r="F3976">
            <v>12953.6</v>
          </cell>
          <cell r="G3976" t="str">
            <v>Credit Agricole</v>
          </cell>
          <cell r="H3976">
            <v>45289</v>
          </cell>
        </row>
        <row r="3977">
          <cell r="D3977">
            <v>4051</v>
          </cell>
          <cell r="E3977" t="str">
            <v>2021-09-14</v>
          </cell>
          <cell r="F3977">
            <v>27600</v>
          </cell>
          <cell r="G3977" t="str">
            <v>Credit Agricole</v>
          </cell>
          <cell r="H3977">
            <v>45555</v>
          </cell>
        </row>
        <row r="3978">
          <cell r="D3978">
            <v>4052</v>
          </cell>
          <cell r="E3978" t="str">
            <v>2021-09-13</v>
          </cell>
          <cell r="F3978">
            <v>12880</v>
          </cell>
          <cell r="G3978" t="str">
            <v>Credit Agricole</v>
          </cell>
          <cell r="H3978">
            <v>44810</v>
          </cell>
        </row>
        <row r="3979">
          <cell r="D3979">
            <v>4053</v>
          </cell>
          <cell r="E3979" t="str">
            <v>2021-09-16</v>
          </cell>
          <cell r="F3979">
            <v>55200</v>
          </cell>
          <cell r="G3979" t="str">
            <v>SGB-Bank</v>
          </cell>
          <cell r="H3979">
            <v>44979</v>
          </cell>
        </row>
        <row r="3980">
          <cell r="D3980">
            <v>4054</v>
          </cell>
          <cell r="E3980" t="str">
            <v>2021-09-16</v>
          </cell>
          <cell r="F3980">
            <v>4600</v>
          </cell>
          <cell r="G3980" t="str">
            <v>SGB-Bank</v>
          </cell>
          <cell r="H3980">
            <v>45184</v>
          </cell>
        </row>
        <row r="3981">
          <cell r="D3981">
            <v>4055</v>
          </cell>
          <cell r="E3981" t="str">
            <v>2021-09-16</v>
          </cell>
          <cell r="F3981">
            <v>18584</v>
          </cell>
          <cell r="G3981" t="str">
            <v>SGB-Bank</v>
          </cell>
          <cell r="H3981">
            <v>46004</v>
          </cell>
        </row>
        <row r="3982">
          <cell r="D3982">
            <v>4056</v>
          </cell>
          <cell r="E3982" t="str">
            <v>2021-09-16</v>
          </cell>
          <cell r="F3982">
            <v>11960</v>
          </cell>
          <cell r="G3982" t="str">
            <v>SGB-Bank</v>
          </cell>
          <cell r="H3982">
            <v>45641</v>
          </cell>
        </row>
        <row r="3983">
          <cell r="D3983">
            <v>4057</v>
          </cell>
          <cell r="E3983" t="str">
            <v>2021-09-16</v>
          </cell>
          <cell r="F3983">
            <v>55200</v>
          </cell>
          <cell r="G3983" t="str">
            <v>SGB-Bank</v>
          </cell>
          <cell r="H3983">
            <v>45961</v>
          </cell>
        </row>
        <row r="3984">
          <cell r="D3984">
            <v>4058</v>
          </cell>
          <cell r="E3984" t="str">
            <v>2021-09-17</v>
          </cell>
          <cell r="F3984">
            <v>5520</v>
          </cell>
          <cell r="G3984" t="str">
            <v>SGB-Bank</v>
          </cell>
          <cell r="H3984">
            <v>45554</v>
          </cell>
        </row>
        <row r="3985">
          <cell r="D3985">
            <v>4059</v>
          </cell>
          <cell r="E3985" t="str">
            <v>2021-09-17</v>
          </cell>
          <cell r="F3985">
            <v>5520</v>
          </cell>
          <cell r="G3985" t="str">
            <v>SGB-Bank</v>
          </cell>
          <cell r="H3985">
            <v>44804</v>
          </cell>
        </row>
        <row r="3986">
          <cell r="D3986">
            <v>4060</v>
          </cell>
          <cell r="E3986" t="str">
            <v>2021-09-17</v>
          </cell>
          <cell r="F3986">
            <v>2760</v>
          </cell>
          <cell r="G3986" t="str">
            <v>SGB-Bank</v>
          </cell>
          <cell r="H3986">
            <v>44818</v>
          </cell>
        </row>
        <row r="3987">
          <cell r="D3987">
            <v>4061</v>
          </cell>
          <cell r="E3987" t="str">
            <v>2021-09-17</v>
          </cell>
          <cell r="F3987">
            <v>13984</v>
          </cell>
          <cell r="G3987" t="str">
            <v>SGB-Bank</v>
          </cell>
          <cell r="H3987">
            <v>45217</v>
          </cell>
        </row>
        <row r="3988">
          <cell r="D3988">
            <v>4062</v>
          </cell>
          <cell r="E3988" t="str">
            <v>2021-09-17</v>
          </cell>
          <cell r="F3988">
            <v>9678.4</v>
          </cell>
          <cell r="G3988" t="str">
            <v>SGB-Bank</v>
          </cell>
          <cell r="H3988">
            <v>45642</v>
          </cell>
        </row>
        <row r="3989">
          <cell r="D3989">
            <v>4063</v>
          </cell>
          <cell r="E3989" t="str">
            <v>2021-09-20</v>
          </cell>
          <cell r="F3989">
            <v>19320</v>
          </cell>
          <cell r="G3989" t="str">
            <v>Bank Polskiej Spółdzielczości</v>
          </cell>
          <cell r="H3989">
            <v>45188</v>
          </cell>
        </row>
        <row r="3990">
          <cell r="D3990">
            <v>4064</v>
          </cell>
          <cell r="E3990" t="str">
            <v>2021-09-09</v>
          </cell>
          <cell r="F3990">
            <v>9660</v>
          </cell>
          <cell r="G3990" t="str">
            <v>Credit Agricole</v>
          </cell>
          <cell r="H3990">
            <v>44844</v>
          </cell>
        </row>
        <row r="3991">
          <cell r="D3991">
            <v>4065</v>
          </cell>
          <cell r="E3991" t="str">
            <v>2021-09-20</v>
          </cell>
          <cell r="F3991">
            <v>3680</v>
          </cell>
          <cell r="G3991" t="str">
            <v>SGB-Bank</v>
          </cell>
          <cell r="H3991">
            <v>44818</v>
          </cell>
        </row>
        <row r="3992">
          <cell r="D3992">
            <v>4066</v>
          </cell>
          <cell r="E3992" t="str">
            <v>2021-09-20</v>
          </cell>
          <cell r="F3992">
            <v>82800</v>
          </cell>
          <cell r="G3992" t="str">
            <v>SGB-Bank</v>
          </cell>
          <cell r="H3992">
            <v>45645</v>
          </cell>
        </row>
        <row r="3993">
          <cell r="D3993">
            <v>4067</v>
          </cell>
          <cell r="E3993" t="str">
            <v>2021-09-21</v>
          </cell>
          <cell r="F3993">
            <v>27600</v>
          </cell>
          <cell r="G3993" t="str">
            <v>Bank Spółdzielczy w Brodnicy</v>
          </cell>
          <cell r="H3993">
            <v>44824</v>
          </cell>
        </row>
        <row r="3994">
          <cell r="D3994">
            <v>4068</v>
          </cell>
          <cell r="E3994" t="str">
            <v>2021-09-15</v>
          </cell>
          <cell r="F3994">
            <v>14720</v>
          </cell>
          <cell r="G3994" t="str">
            <v>Bank Spółdzielczy w Brodnicy</v>
          </cell>
          <cell r="H3994">
            <v>44925</v>
          </cell>
        </row>
        <row r="3995">
          <cell r="D3995">
            <v>4069</v>
          </cell>
          <cell r="E3995" t="str">
            <v>2021-09-21</v>
          </cell>
          <cell r="F3995">
            <v>36800</v>
          </cell>
          <cell r="G3995" t="str">
            <v>Bank Polskiej Spółdzielczości</v>
          </cell>
          <cell r="H3995">
            <v>45555</v>
          </cell>
        </row>
        <row r="3996">
          <cell r="D3996">
            <v>4070</v>
          </cell>
          <cell r="E3996" t="str">
            <v>2021-09-17</v>
          </cell>
          <cell r="F3996">
            <v>36800</v>
          </cell>
          <cell r="G3996" t="str">
            <v>BNP Paribas Bank Polska S.A</v>
          </cell>
          <cell r="H3996">
            <v>44476</v>
          </cell>
        </row>
        <row r="3997">
          <cell r="D3997">
            <v>4071</v>
          </cell>
          <cell r="E3997" t="str">
            <v>2021-09-20</v>
          </cell>
          <cell r="F3997">
            <v>20240</v>
          </cell>
          <cell r="G3997" t="str">
            <v>BNP Paribas Bank Polska S.A</v>
          </cell>
          <cell r="H3997">
            <v>46011</v>
          </cell>
        </row>
        <row r="3998">
          <cell r="D3998">
            <v>4072</v>
          </cell>
          <cell r="E3998" t="str">
            <v>2021-09-20</v>
          </cell>
          <cell r="F3998">
            <v>55200</v>
          </cell>
          <cell r="G3998" t="str">
            <v>BNP Paribas Bank Polska S.A</v>
          </cell>
          <cell r="H3998">
            <v>45555</v>
          </cell>
        </row>
        <row r="3999">
          <cell r="D3999">
            <v>4073</v>
          </cell>
          <cell r="E3999" t="str">
            <v>2021-09-17</v>
          </cell>
          <cell r="F3999">
            <v>7360</v>
          </cell>
          <cell r="G3999" t="str">
            <v>Credit Agricole</v>
          </cell>
          <cell r="H3999">
            <v>45642</v>
          </cell>
        </row>
        <row r="4000">
          <cell r="D4000">
            <v>4074</v>
          </cell>
          <cell r="E4000" t="str">
            <v>2021-09-21</v>
          </cell>
          <cell r="F4000">
            <v>73600</v>
          </cell>
          <cell r="G4000" t="str">
            <v>SGB-Bank</v>
          </cell>
          <cell r="H4000">
            <v>44964</v>
          </cell>
        </row>
        <row r="4001">
          <cell r="D4001">
            <v>4075</v>
          </cell>
          <cell r="E4001" t="str">
            <v>2021-09-21</v>
          </cell>
          <cell r="F4001">
            <v>5520</v>
          </cell>
          <cell r="G4001" t="str">
            <v>SGB-Bank</v>
          </cell>
          <cell r="H4001">
            <v>44914</v>
          </cell>
        </row>
        <row r="4002">
          <cell r="D4002">
            <v>4076</v>
          </cell>
          <cell r="E4002" t="str">
            <v>2021-09-21</v>
          </cell>
          <cell r="F4002">
            <v>3680</v>
          </cell>
          <cell r="G4002" t="str">
            <v>SGB-Bank</v>
          </cell>
          <cell r="H4002">
            <v>45134</v>
          </cell>
        </row>
        <row r="4003">
          <cell r="D4003">
            <v>4077</v>
          </cell>
          <cell r="E4003" t="str">
            <v>2021-09-20</v>
          </cell>
          <cell r="F4003">
            <v>36800</v>
          </cell>
          <cell r="G4003" t="str">
            <v>SGB-Bank</v>
          </cell>
          <cell r="H4003">
            <v>45139</v>
          </cell>
        </row>
        <row r="4004">
          <cell r="D4004">
            <v>4078</v>
          </cell>
          <cell r="E4004" t="str">
            <v>2021-09-21</v>
          </cell>
          <cell r="F4004">
            <v>7360</v>
          </cell>
          <cell r="G4004" t="str">
            <v>SGB-Bank</v>
          </cell>
          <cell r="H4004">
            <v>45930</v>
          </cell>
        </row>
        <row r="4005">
          <cell r="D4005">
            <v>4079</v>
          </cell>
          <cell r="E4005" t="str">
            <v>2021-09-22</v>
          </cell>
          <cell r="F4005">
            <v>9200</v>
          </cell>
          <cell r="G4005" t="str">
            <v>SGB-Bank</v>
          </cell>
          <cell r="H4005">
            <v>45211</v>
          </cell>
        </row>
        <row r="4006">
          <cell r="D4006">
            <v>4080</v>
          </cell>
          <cell r="E4006" t="str">
            <v>2021-09-22</v>
          </cell>
          <cell r="F4006">
            <v>9200</v>
          </cell>
          <cell r="G4006" t="str">
            <v>SGB-Bank</v>
          </cell>
          <cell r="H4006">
            <v>45555</v>
          </cell>
        </row>
        <row r="4007">
          <cell r="D4007">
            <v>4081</v>
          </cell>
          <cell r="E4007" t="str">
            <v>2021-09-22</v>
          </cell>
          <cell r="F4007">
            <v>3680</v>
          </cell>
          <cell r="G4007" t="str">
            <v>SGB-Bank</v>
          </cell>
          <cell r="H4007">
            <v>45168</v>
          </cell>
        </row>
        <row r="4008">
          <cell r="D4008">
            <v>4082</v>
          </cell>
          <cell r="E4008" t="str">
            <v>2021-09-22</v>
          </cell>
          <cell r="F4008">
            <v>3680</v>
          </cell>
          <cell r="G4008" t="str">
            <v>Bank Spółdzielczy w Brodnicy</v>
          </cell>
          <cell r="H4008">
            <v>45198</v>
          </cell>
        </row>
        <row r="4009">
          <cell r="D4009">
            <v>4083</v>
          </cell>
          <cell r="E4009" t="str">
            <v>2021-09-22</v>
          </cell>
          <cell r="F4009">
            <v>34408</v>
          </cell>
          <cell r="G4009" t="str">
            <v>Bank Polskiej Spółdzielczości</v>
          </cell>
          <cell r="H4009">
            <v>46003</v>
          </cell>
        </row>
        <row r="4010">
          <cell r="D4010">
            <v>4084</v>
          </cell>
          <cell r="E4010" t="str">
            <v>2021-09-22</v>
          </cell>
          <cell r="F4010">
            <v>18400</v>
          </cell>
          <cell r="G4010" t="str">
            <v>Bank Polskiej Spółdzielczości</v>
          </cell>
          <cell r="H4010">
            <v>45534</v>
          </cell>
        </row>
        <row r="4011">
          <cell r="D4011">
            <v>4085</v>
          </cell>
          <cell r="E4011" t="str">
            <v>2021-09-22</v>
          </cell>
          <cell r="F4011">
            <v>165600</v>
          </cell>
          <cell r="G4011" t="str">
            <v>BNP Paribas Bank Polska S.A</v>
          </cell>
          <cell r="H4011">
            <v>45191</v>
          </cell>
        </row>
        <row r="4012">
          <cell r="D4012">
            <v>4086</v>
          </cell>
          <cell r="E4012" t="str">
            <v>2021-09-22</v>
          </cell>
          <cell r="F4012">
            <v>73600</v>
          </cell>
          <cell r="G4012" t="str">
            <v>SGB-Bank</v>
          </cell>
          <cell r="H4012">
            <v>44825</v>
          </cell>
        </row>
        <row r="4013">
          <cell r="D4013">
            <v>4087</v>
          </cell>
          <cell r="E4013" t="str">
            <v>2021-09-23</v>
          </cell>
          <cell r="F4013">
            <v>7360</v>
          </cell>
          <cell r="G4013" t="str">
            <v>Bank Spółdzielczy w Brodnicy</v>
          </cell>
          <cell r="H4013">
            <v>45289</v>
          </cell>
        </row>
        <row r="4014">
          <cell r="D4014">
            <v>4088</v>
          </cell>
          <cell r="E4014" t="str">
            <v>2021-09-23</v>
          </cell>
          <cell r="F4014">
            <v>36800</v>
          </cell>
          <cell r="G4014" t="str">
            <v>BNP Paribas Bank Polska S.A</v>
          </cell>
          <cell r="H4014">
            <v>46014</v>
          </cell>
        </row>
        <row r="4015">
          <cell r="D4015">
            <v>4089</v>
          </cell>
          <cell r="E4015" t="str">
            <v>2021-09-17</v>
          </cell>
          <cell r="F4015">
            <v>18400</v>
          </cell>
          <cell r="G4015" t="str">
            <v>Credit Agricole</v>
          </cell>
          <cell r="H4015">
            <v>45642</v>
          </cell>
        </row>
        <row r="4016">
          <cell r="D4016">
            <v>4090</v>
          </cell>
          <cell r="E4016" t="str">
            <v>2021-09-17</v>
          </cell>
          <cell r="F4016">
            <v>165600</v>
          </cell>
          <cell r="G4016" t="str">
            <v>Credit Agricole</v>
          </cell>
          <cell r="H4016">
            <v>45398</v>
          </cell>
        </row>
        <row r="4017">
          <cell r="D4017">
            <v>4091</v>
          </cell>
          <cell r="E4017" t="str">
            <v>2021-09-23</v>
          </cell>
          <cell r="F4017">
            <v>14720</v>
          </cell>
          <cell r="G4017" t="str">
            <v>SGB-Bank</v>
          </cell>
          <cell r="H4017">
            <v>44595</v>
          </cell>
        </row>
        <row r="4018">
          <cell r="D4018">
            <v>4092</v>
          </cell>
          <cell r="E4018" t="str">
            <v>2021-09-23</v>
          </cell>
          <cell r="F4018">
            <v>55200</v>
          </cell>
          <cell r="G4018" t="str">
            <v>SGB-Bank</v>
          </cell>
          <cell r="H4018">
            <v>46014</v>
          </cell>
        </row>
        <row r="4019">
          <cell r="D4019">
            <v>4093</v>
          </cell>
          <cell r="E4019" t="str">
            <v>2021-09-23</v>
          </cell>
          <cell r="F4019">
            <v>92000</v>
          </cell>
          <cell r="G4019" t="str">
            <v>SGB-Bank</v>
          </cell>
          <cell r="H4019">
            <v>44820</v>
          </cell>
        </row>
        <row r="4020">
          <cell r="D4020">
            <v>4094</v>
          </cell>
          <cell r="E4020" t="str">
            <v>2021-09-23</v>
          </cell>
          <cell r="F4020">
            <v>22080</v>
          </cell>
          <cell r="G4020" t="str">
            <v>SGB-Bank</v>
          </cell>
          <cell r="H4020">
            <v>45545</v>
          </cell>
        </row>
        <row r="4021">
          <cell r="D4021">
            <v>4095</v>
          </cell>
          <cell r="E4021" t="str">
            <v>2021-09-23</v>
          </cell>
          <cell r="F4021">
            <v>10120</v>
          </cell>
          <cell r="G4021" t="str">
            <v>SGB-Bank</v>
          </cell>
          <cell r="H4021">
            <v>45217</v>
          </cell>
        </row>
        <row r="4022">
          <cell r="D4022">
            <v>4096</v>
          </cell>
          <cell r="E4022" t="str">
            <v>2021-09-23</v>
          </cell>
          <cell r="F4022">
            <v>9200</v>
          </cell>
          <cell r="G4022" t="str">
            <v>SGB-Bank</v>
          </cell>
          <cell r="H4022">
            <v>45232</v>
          </cell>
        </row>
        <row r="4023">
          <cell r="D4023">
            <v>4097</v>
          </cell>
          <cell r="E4023" t="str">
            <v>2021-09-23</v>
          </cell>
          <cell r="F4023">
            <v>1472</v>
          </cell>
          <cell r="G4023" t="str">
            <v>SGB-Bank</v>
          </cell>
          <cell r="H4023">
            <v>44742</v>
          </cell>
        </row>
        <row r="4024">
          <cell r="D4024">
            <v>4098</v>
          </cell>
          <cell r="E4024" t="str">
            <v>2021-09-24</v>
          </cell>
          <cell r="F4024">
            <v>23920</v>
          </cell>
          <cell r="G4024" t="str">
            <v>SGB-Bank</v>
          </cell>
          <cell r="H4024">
            <v>45156</v>
          </cell>
        </row>
        <row r="4025">
          <cell r="D4025">
            <v>4099</v>
          </cell>
          <cell r="E4025" t="str">
            <v>2021-09-24</v>
          </cell>
          <cell r="F4025">
            <v>13248</v>
          </cell>
          <cell r="G4025" t="str">
            <v>SGB-Bank</v>
          </cell>
          <cell r="H4025">
            <v>44827</v>
          </cell>
        </row>
        <row r="4026">
          <cell r="D4026">
            <v>4100</v>
          </cell>
          <cell r="E4026" t="str">
            <v>2021-09-24</v>
          </cell>
          <cell r="F4026">
            <v>11224</v>
          </cell>
          <cell r="G4026" t="str">
            <v>SGB-Bank</v>
          </cell>
          <cell r="H4026">
            <v>45552</v>
          </cell>
        </row>
        <row r="4027">
          <cell r="D4027">
            <v>4101</v>
          </cell>
          <cell r="E4027" t="str">
            <v>2021-09-27</v>
          </cell>
          <cell r="F4027">
            <v>3680</v>
          </cell>
          <cell r="G4027" t="str">
            <v>Bank Polskiej Spółdzielczości</v>
          </cell>
          <cell r="H4027">
            <v>45161</v>
          </cell>
        </row>
        <row r="4028">
          <cell r="D4028">
            <v>4102</v>
          </cell>
          <cell r="E4028" t="str">
            <v>2021-09-24</v>
          </cell>
          <cell r="F4028">
            <v>18400</v>
          </cell>
          <cell r="G4028" t="str">
            <v>Bank Polskiej Spółdzielczości</v>
          </cell>
          <cell r="H4028">
            <v>45534</v>
          </cell>
        </row>
        <row r="4029">
          <cell r="D4029">
            <v>4103</v>
          </cell>
          <cell r="E4029" t="str">
            <v>2021-09-27</v>
          </cell>
          <cell r="F4029">
            <v>12512</v>
          </cell>
          <cell r="G4029" t="str">
            <v>Bank Polskiej Spółdzielczości</v>
          </cell>
          <cell r="H4029">
            <v>45232</v>
          </cell>
        </row>
        <row r="4030">
          <cell r="D4030">
            <v>4104</v>
          </cell>
          <cell r="E4030" t="str">
            <v>2021-09-24</v>
          </cell>
          <cell r="F4030">
            <v>41237.339999999997</v>
          </cell>
          <cell r="G4030" t="str">
            <v>Bank Spółdzielczy w Brodnicy</v>
          </cell>
          <cell r="H4030">
            <v>50021</v>
          </cell>
        </row>
        <row r="4031">
          <cell r="D4031">
            <v>4105</v>
          </cell>
          <cell r="E4031" t="str">
            <v>2021-09-22</v>
          </cell>
          <cell r="F4031">
            <v>18400</v>
          </cell>
          <cell r="G4031" t="str">
            <v>Bank Spółdzielczy w Brodnicy</v>
          </cell>
          <cell r="H4031">
            <v>45544</v>
          </cell>
        </row>
        <row r="4032">
          <cell r="D4032">
            <v>4106</v>
          </cell>
          <cell r="E4032" t="str">
            <v>2021-09-14</v>
          </cell>
          <cell r="F4032">
            <v>18216</v>
          </cell>
          <cell r="G4032" t="str">
            <v>Credit Agricole</v>
          </cell>
          <cell r="H4032">
            <v>47107</v>
          </cell>
        </row>
        <row r="4033">
          <cell r="D4033">
            <v>4107</v>
          </cell>
          <cell r="E4033" t="str">
            <v>2021-09-17</v>
          </cell>
          <cell r="F4033">
            <v>8280</v>
          </cell>
          <cell r="G4033" t="str">
            <v>Credit Agricole</v>
          </cell>
          <cell r="H4033">
            <v>44824</v>
          </cell>
        </row>
        <row r="4034">
          <cell r="D4034">
            <v>4108</v>
          </cell>
          <cell r="E4034" t="str">
            <v>2021-09-27</v>
          </cell>
          <cell r="F4034">
            <v>5520</v>
          </cell>
          <cell r="G4034" t="str">
            <v>SGB-Bank</v>
          </cell>
          <cell r="H4034">
            <v>45167</v>
          </cell>
        </row>
        <row r="4035">
          <cell r="D4035">
            <v>4109</v>
          </cell>
          <cell r="E4035" t="str">
            <v>2021-09-23</v>
          </cell>
          <cell r="F4035">
            <v>3680</v>
          </cell>
          <cell r="G4035" t="str">
            <v>SGB-Bank</v>
          </cell>
          <cell r="H4035">
            <v>45566</v>
          </cell>
        </row>
        <row r="4036">
          <cell r="D4036">
            <v>4110</v>
          </cell>
          <cell r="E4036" t="str">
            <v>2021-09-27</v>
          </cell>
          <cell r="F4036">
            <v>14720</v>
          </cell>
          <cell r="G4036" t="str">
            <v>SGB-Bank</v>
          </cell>
          <cell r="H4036">
            <v>44920</v>
          </cell>
        </row>
        <row r="4037">
          <cell r="D4037">
            <v>4111</v>
          </cell>
          <cell r="E4037" t="str">
            <v>2021-09-27</v>
          </cell>
          <cell r="F4037">
            <v>9200</v>
          </cell>
          <cell r="G4037" t="str">
            <v>SGB-Bank</v>
          </cell>
          <cell r="H4037">
            <v>44830</v>
          </cell>
        </row>
        <row r="4038">
          <cell r="D4038">
            <v>4112</v>
          </cell>
          <cell r="E4038" t="str">
            <v>2021-09-27</v>
          </cell>
          <cell r="F4038">
            <v>7912</v>
          </cell>
          <cell r="G4038" t="str">
            <v>SGB-Bank</v>
          </cell>
          <cell r="H4038">
            <v>45652</v>
          </cell>
        </row>
        <row r="4039">
          <cell r="D4039">
            <v>4113</v>
          </cell>
          <cell r="E4039" t="str">
            <v>2021-09-27</v>
          </cell>
          <cell r="F4039">
            <v>7360</v>
          </cell>
          <cell r="G4039" t="str">
            <v>SGB-Bank</v>
          </cell>
          <cell r="H4039">
            <v>45534</v>
          </cell>
        </row>
        <row r="4040">
          <cell r="D4040">
            <v>4114</v>
          </cell>
          <cell r="E4040" t="str">
            <v>2021-09-27</v>
          </cell>
          <cell r="F4040">
            <v>29440</v>
          </cell>
          <cell r="G4040" t="str">
            <v>SGB-Bank</v>
          </cell>
          <cell r="H4040">
            <v>45652</v>
          </cell>
        </row>
        <row r="4041">
          <cell r="D4041">
            <v>4115</v>
          </cell>
          <cell r="E4041" t="str">
            <v>2021-09-28</v>
          </cell>
          <cell r="F4041">
            <v>10856</v>
          </cell>
          <cell r="G4041" t="str">
            <v>Bank Polskiej Spółdzielczości</v>
          </cell>
          <cell r="H4041">
            <v>46003</v>
          </cell>
        </row>
        <row r="4042">
          <cell r="D4042">
            <v>4116</v>
          </cell>
          <cell r="E4042" t="str">
            <v>2021-09-15</v>
          </cell>
          <cell r="F4042">
            <v>7360</v>
          </cell>
          <cell r="G4042" t="str">
            <v>Credit Agricole</v>
          </cell>
          <cell r="H4042">
            <v>45290</v>
          </cell>
        </row>
        <row r="4043">
          <cell r="D4043">
            <v>4117</v>
          </cell>
          <cell r="E4043" t="str">
            <v>2021-09-27</v>
          </cell>
          <cell r="F4043">
            <v>26602.720000000001</v>
          </cell>
          <cell r="G4043" t="str">
            <v>BNP Paribas Bank Polska S.A</v>
          </cell>
          <cell r="H4043">
            <v>46018</v>
          </cell>
        </row>
        <row r="4044">
          <cell r="D4044">
            <v>4118</v>
          </cell>
          <cell r="E4044" t="str">
            <v>2021-09-28</v>
          </cell>
          <cell r="F4044">
            <v>9200</v>
          </cell>
          <cell r="G4044" t="str">
            <v>BNP Paribas Bank Polska S.A</v>
          </cell>
          <cell r="H4044">
            <v>46019</v>
          </cell>
        </row>
        <row r="4045">
          <cell r="D4045">
            <v>4119</v>
          </cell>
          <cell r="E4045" t="str">
            <v>2021-09-29</v>
          </cell>
          <cell r="F4045">
            <v>55200</v>
          </cell>
          <cell r="G4045" t="str">
            <v>BNP Paribas Bank Polska S.A</v>
          </cell>
          <cell r="H4045">
            <v>45564</v>
          </cell>
        </row>
        <row r="4046">
          <cell r="D4046">
            <v>4120</v>
          </cell>
          <cell r="E4046" t="str">
            <v>2021-09-29</v>
          </cell>
          <cell r="F4046">
            <v>147200</v>
          </cell>
          <cell r="G4046" t="str">
            <v>BNP Paribas Bank Polska S.A</v>
          </cell>
          <cell r="H4046">
            <v>45564</v>
          </cell>
        </row>
        <row r="4047">
          <cell r="D4047">
            <v>4127</v>
          </cell>
          <cell r="E4047" t="str">
            <v>2021-09-29</v>
          </cell>
          <cell r="F4047">
            <v>156400</v>
          </cell>
          <cell r="G4047" t="str">
            <v>BNP Paribas Bank Polska S.A</v>
          </cell>
          <cell r="H4047">
            <v>45564</v>
          </cell>
        </row>
        <row r="4048">
          <cell r="D4048">
            <v>4122</v>
          </cell>
          <cell r="E4048" t="str">
            <v>2021-09-29</v>
          </cell>
          <cell r="F4048">
            <v>55200</v>
          </cell>
          <cell r="G4048" t="str">
            <v>BNP Paribas Bank Polska S.A</v>
          </cell>
          <cell r="H4048">
            <v>44841</v>
          </cell>
        </row>
        <row r="4049">
          <cell r="D4049">
            <v>4123</v>
          </cell>
          <cell r="E4049" t="str">
            <v>2021-09-29</v>
          </cell>
          <cell r="F4049">
            <v>165600</v>
          </cell>
          <cell r="G4049" t="str">
            <v>BNP Paribas Bank Polska S.A</v>
          </cell>
          <cell r="H4049">
            <v>45564</v>
          </cell>
        </row>
        <row r="4050">
          <cell r="D4050">
            <v>4124</v>
          </cell>
          <cell r="E4050" t="str">
            <v>2021-09-29</v>
          </cell>
          <cell r="F4050">
            <v>14720</v>
          </cell>
          <cell r="G4050" t="str">
            <v>Bank Polskiej Spółdzielczości</v>
          </cell>
          <cell r="H4050">
            <v>45654</v>
          </cell>
        </row>
        <row r="4051">
          <cell r="D4051">
            <v>4125</v>
          </cell>
          <cell r="E4051" t="str">
            <v>2021-09-29</v>
          </cell>
          <cell r="F4051">
            <v>9200</v>
          </cell>
          <cell r="G4051" t="str">
            <v>Bank Spółdzielczy w Brodnicy</v>
          </cell>
          <cell r="H4051">
            <v>46006</v>
          </cell>
        </row>
        <row r="4052">
          <cell r="D4052">
            <v>4126</v>
          </cell>
          <cell r="E4052" t="str">
            <v>2021-09-29</v>
          </cell>
          <cell r="F4052">
            <v>7360</v>
          </cell>
          <cell r="G4052" t="str">
            <v>Bank Spółdzielczy w Brodnicy</v>
          </cell>
          <cell r="H4052">
            <v>44901</v>
          </cell>
        </row>
        <row r="4053">
          <cell r="D4053">
            <v>4128</v>
          </cell>
          <cell r="E4053" t="str">
            <v>2021-09-29</v>
          </cell>
          <cell r="F4053">
            <v>4600</v>
          </cell>
          <cell r="G4053" t="str">
            <v>Bank Polskiej Spółdzielczości</v>
          </cell>
          <cell r="H4053">
            <v>45197</v>
          </cell>
        </row>
        <row r="4054">
          <cell r="D4054">
            <v>4129</v>
          </cell>
          <cell r="E4054" t="str">
            <v>2021-09-28</v>
          </cell>
          <cell r="F4054">
            <v>9200</v>
          </cell>
          <cell r="G4054" t="str">
            <v>Bank Polskiej Spółdzielczości</v>
          </cell>
          <cell r="H4054">
            <v>45560</v>
          </cell>
        </row>
        <row r="4055">
          <cell r="D4055">
            <v>4130</v>
          </cell>
          <cell r="E4055" t="str">
            <v>2021-09-26</v>
          </cell>
          <cell r="F4055">
            <v>9200</v>
          </cell>
          <cell r="G4055" t="str">
            <v>SGB-Bank</v>
          </cell>
          <cell r="H4055">
            <v>45560</v>
          </cell>
        </row>
        <row r="4056">
          <cell r="D4056">
            <v>4131</v>
          </cell>
          <cell r="E4056" t="str">
            <v>2021-09-29</v>
          </cell>
          <cell r="F4056">
            <v>43240</v>
          </cell>
          <cell r="G4056" t="str">
            <v>SGB-Bank</v>
          </cell>
          <cell r="H4056">
            <v>46014</v>
          </cell>
        </row>
        <row r="4057">
          <cell r="D4057">
            <v>4132</v>
          </cell>
          <cell r="E4057" t="str">
            <v>2021-09-28</v>
          </cell>
          <cell r="F4057">
            <v>368000</v>
          </cell>
          <cell r="G4057" t="str">
            <v>SGB-Bank</v>
          </cell>
          <cell r="H4057">
            <v>49948</v>
          </cell>
        </row>
        <row r="4058">
          <cell r="D4058">
            <v>4133</v>
          </cell>
          <cell r="E4058" t="str">
            <v>2021-09-29</v>
          </cell>
          <cell r="F4058">
            <v>7360</v>
          </cell>
          <cell r="G4058" t="str">
            <v>SGB-Bank</v>
          </cell>
          <cell r="H4058">
            <v>44827</v>
          </cell>
        </row>
        <row r="4059">
          <cell r="D4059">
            <v>4134</v>
          </cell>
          <cell r="E4059" t="str">
            <v>2021-09-29</v>
          </cell>
          <cell r="F4059">
            <v>2760</v>
          </cell>
          <cell r="G4059" t="str">
            <v>SGB-Bank</v>
          </cell>
          <cell r="H4059">
            <v>45563</v>
          </cell>
        </row>
        <row r="4060">
          <cell r="D4060">
            <v>4135</v>
          </cell>
          <cell r="E4060" t="str">
            <v>2021-09-28</v>
          </cell>
          <cell r="F4060">
            <v>34960</v>
          </cell>
          <cell r="G4060" t="str">
            <v>SGB-Bank</v>
          </cell>
          <cell r="H4060">
            <v>45197</v>
          </cell>
        </row>
        <row r="4061">
          <cell r="D4061">
            <v>4136</v>
          </cell>
          <cell r="E4061" t="str">
            <v>2021-09-29</v>
          </cell>
          <cell r="F4061">
            <v>92000</v>
          </cell>
          <cell r="G4061" t="str">
            <v>SGB-Bank</v>
          </cell>
          <cell r="H4061">
            <v>44834</v>
          </cell>
        </row>
        <row r="4062">
          <cell r="D4062">
            <v>4137</v>
          </cell>
          <cell r="E4062" t="str">
            <v>2021-09-28</v>
          </cell>
          <cell r="F4062">
            <v>55200</v>
          </cell>
          <cell r="G4062" t="str">
            <v>SGB-Bank</v>
          </cell>
          <cell r="H4062">
            <v>45626</v>
          </cell>
        </row>
        <row r="4063">
          <cell r="D4063">
            <v>4138</v>
          </cell>
          <cell r="E4063" t="str">
            <v>2021-09-29</v>
          </cell>
          <cell r="F4063">
            <v>36800</v>
          </cell>
          <cell r="G4063" t="str">
            <v>SGB-Bank</v>
          </cell>
          <cell r="H4063">
            <v>44918</v>
          </cell>
        </row>
        <row r="4064">
          <cell r="D4064">
            <v>4139</v>
          </cell>
          <cell r="E4064" t="str">
            <v>2021-09-24</v>
          </cell>
          <cell r="F4064">
            <v>64400</v>
          </cell>
          <cell r="G4064" t="str">
            <v>SGB-Bank</v>
          </cell>
          <cell r="H4064">
            <v>45558</v>
          </cell>
        </row>
        <row r="4065">
          <cell r="D4065">
            <v>4140</v>
          </cell>
          <cell r="E4065" t="str">
            <v>2021-09-09</v>
          </cell>
          <cell r="F4065">
            <v>366160</v>
          </cell>
          <cell r="G4065" t="str">
            <v>SGB-Bank</v>
          </cell>
          <cell r="H4065">
            <v>49948</v>
          </cell>
        </row>
        <row r="4066">
          <cell r="D4066">
            <v>4141</v>
          </cell>
          <cell r="E4066" t="str">
            <v>2021-09-27</v>
          </cell>
          <cell r="F4066">
            <v>36800</v>
          </cell>
          <cell r="G4066" t="str">
            <v>Credit Agricole</v>
          </cell>
          <cell r="H4066">
            <v>45652</v>
          </cell>
        </row>
        <row r="4067">
          <cell r="D4067">
            <v>4142</v>
          </cell>
          <cell r="E4067" t="str">
            <v>2021-09-28</v>
          </cell>
          <cell r="F4067">
            <v>32200</v>
          </cell>
          <cell r="G4067" t="str">
            <v>Credit Agricole</v>
          </cell>
          <cell r="H4067">
            <v>45653</v>
          </cell>
        </row>
        <row r="4068">
          <cell r="D4068">
            <v>4143</v>
          </cell>
          <cell r="E4068" t="str">
            <v>2021-09-30</v>
          </cell>
          <cell r="F4068">
            <v>34960</v>
          </cell>
          <cell r="G4068" t="str">
            <v>Bank Polskiej Spółdzielczości</v>
          </cell>
          <cell r="H4068">
            <v>44830</v>
          </cell>
        </row>
        <row r="4069">
          <cell r="D4069">
            <v>4144</v>
          </cell>
          <cell r="E4069" t="str">
            <v>2021-09-30</v>
          </cell>
          <cell r="F4069">
            <v>22080</v>
          </cell>
          <cell r="G4069" t="str">
            <v>Bank Polskiej Spółdzielczości</v>
          </cell>
          <cell r="H4069">
            <v>45382</v>
          </cell>
        </row>
        <row r="4070">
          <cell r="D4070">
            <v>4145</v>
          </cell>
          <cell r="E4070" t="str">
            <v>2021-09-30</v>
          </cell>
          <cell r="F4070">
            <v>36800</v>
          </cell>
          <cell r="G4070" t="str">
            <v>BNP Paribas Bank Polska S.A</v>
          </cell>
          <cell r="H4070">
            <v>44945</v>
          </cell>
        </row>
        <row r="4071">
          <cell r="D4071">
            <v>4146</v>
          </cell>
          <cell r="E4071" t="str">
            <v>2021-09-30</v>
          </cell>
          <cell r="F4071">
            <v>55200</v>
          </cell>
          <cell r="G4071" t="str">
            <v>Bank Polskiej Spółdzielczości</v>
          </cell>
          <cell r="H4071">
            <v>45534</v>
          </cell>
        </row>
        <row r="4072">
          <cell r="D4072">
            <v>4147</v>
          </cell>
          <cell r="E4072" t="str">
            <v>2021-09-30</v>
          </cell>
          <cell r="F4072">
            <v>2760</v>
          </cell>
          <cell r="G4072" t="str">
            <v>Bank Polskiej Spółdzielczości</v>
          </cell>
          <cell r="H4072">
            <v>45169</v>
          </cell>
        </row>
        <row r="4073">
          <cell r="D4073">
            <v>4148</v>
          </cell>
          <cell r="E4073" t="str">
            <v>2021-09-23</v>
          </cell>
          <cell r="F4073">
            <v>16468</v>
          </cell>
          <cell r="G4073" t="str">
            <v>Credit Agricole</v>
          </cell>
          <cell r="H4073">
            <v>46376</v>
          </cell>
        </row>
        <row r="4074">
          <cell r="D4074">
            <v>4149</v>
          </cell>
          <cell r="E4074" t="str">
            <v>2021-09-27</v>
          </cell>
          <cell r="F4074">
            <v>14720</v>
          </cell>
          <cell r="G4074" t="str">
            <v>Credit Agricole</v>
          </cell>
          <cell r="H4074">
            <v>45561</v>
          </cell>
        </row>
        <row r="4075">
          <cell r="D4075">
            <v>4150</v>
          </cell>
          <cell r="E4075" t="str">
            <v>2021-09-30</v>
          </cell>
          <cell r="F4075">
            <v>27600</v>
          </cell>
          <cell r="G4075" t="str">
            <v>SGB-Bank</v>
          </cell>
          <cell r="H4075">
            <v>45152</v>
          </cell>
        </row>
        <row r="4076">
          <cell r="D4076">
            <v>4151</v>
          </cell>
          <cell r="E4076" t="str">
            <v>2021-09-30</v>
          </cell>
          <cell r="F4076">
            <v>55200</v>
          </cell>
          <cell r="G4076" t="str">
            <v>SGB-Bank</v>
          </cell>
          <cell r="H4076">
            <v>45565</v>
          </cell>
        </row>
        <row r="4077">
          <cell r="D4077">
            <v>4152</v>
          </cell>
          <cell r="E4077" t="str">
            <v>2021-09-30</v>
          </cell>
          <cell r="F4077">
            <v>3680</v>
          </cell>
          <cell r="G4077" t="str">
            <v>SGB-Bank</v>
          </cell>
          <cell r="H4077">
            <v>46007</v>
          </cell>
        </row>
        <row r="4078">
          <cell r="D4078">
            <v>4153</v>
          </cell>
          <cell r="E4078" t="str">
            <v>2021-09-30</v>
          </cell>
          <cell r="F4078">
            <v>920</v>
          </cell>
          <cell r="G4078" t="str">
            <v>SGB-Bank</v>
          </cell>
          <cell r="H4078">
            <v>45013</v>
          </cell>
        </row>
        <row r="4079">
          <cell r="D4079">
            <v>4154</v>
          </cell>
          <cell r="E4079" t="str">
            <v>2021-09-30</v>
          </cell>
          <cell r="F4079">
            <v>5888</v>
          </cell>
          <cell r="G4079" t="str">
            <v>SGB-Bank</v>
          </cell>
          <cell r="H4079">
            <v>45562</v>
          </cell>
        </row>
        <row r="4080">
          <cell r="D4080">
            <v>4155</v>
          </cell>
          <cell r="E4080" t="str">
            <v>2021-09-30</v>
          </cell>
          <cell r="F4080">
            <v>46000</v>
          </cell>
          <cell r="G4080" t="str">
            <v>SGB-Bank</v>
          </cell>
          <cell r="H4080">
            <v>46015</v>
          </cell>
        </row>
        <row r="4081">
          <cell r="D4081">
            <v>4156</v>
          </cell>
          <cell r="E4081" t="str">
            <v>2021-09-30</v>
          </cell>
          <cell r="F4081">
            <v>36800</v>
          </cell>
          <cell r="G4081" t="str">
            <v>SGB-Bank</v>
          </cell>
          <cell r="H4081">
            <v>45534</v>
          </cell>
        </row>
        <row r="4082">
          <cell r="D4082">
            <v>4157</v>
          </cell>
          <cell r="E4082" t="str">
            <v>2021-09-30</v>
          </cell>
          <cell r="F4082">
            <v>1840</v>
          </cell>
          <cell r="G4082" t="str">
            <v>SGB-Bank</v>
          </cell>
          <cell r="H4082">
            <v>44544</v>
          </cell>
        </row>
        <row r="4083">
          <cell r="D4083">
            <v>4158</v>
          </cell>
          <cell r="E4083" t="str">
            <v>2021-09-30</v>
          </cell>
          <cell r="F4083">
            <v>18400</v>
          </cell>
          <cell r="G4083" t="str">
            <v>Bank Spółdzielczy w Brodnicy</v>
          </cell>
          <cell r="H4083">
            <v>45198</v>
          </cell>
        </row>
        <row r="4084">
          <cell r="D4084">
            <v>4159</v>
          </cell>
          <cell r="E4084" t="str">
            <v>2021-10-04</v>
          </cell>
          <cell r="F4084">
            <v>36800</v>
          </cell>
          <cell r="G4084" t="str">
            <v>mBank SA</v>
          </cell>
          <cell r="H4084">
            <v>45492</v>
          </cell>
        </row>
        <row r="4085">
          <cell r="D4085">
            <v>4160</v>
          </cell>
          <cell r="E4085" t="str">
            <v>2021-10-01</v>
          </cell>
          <cell r="F4085">
            <v>16560</v>
          </cell>
          <cell r="G4085" t="str">
            <v>SGB-Bank</v>
          </cell>
          <cell r="H4085">
            <v>44927</v>
          </cell>
        </row>
        <row r="4086">
          <cell r="D4086">
            <v>4161</v>
          </cell>
          <cell r="E4086" t="str">
            <v>2021-10-01</v>
          </cell>
          <cell r="F4086">
            <v>23728.639999999999</v>
          </cell>
          <cell r="G4086" t="str">
            <v>BNP Paribas Bank Polska S.A</v>
          </cell>
          <cell r="H4086">
            <v>46381</v>
          </cell>
        </row>
        <row r="4087">
          <cell r="D4087">
            <v>4162</v>
          </cell>
          <cell r="E4087" t="str">
            <v>2021-10-01</v>
          </cell>
          <cell r="F4087">
            <v>92000</v>
          </cell>
          <cell r="G4087" t="str">
            <v>SGB-Bank</v>
          </cell>
          <cell r="H4087">
            <v>45565</v>
          </cell>
        </row>
        <row r="4088">
          <cell r="D4088">
            <v>4163</v>
          </cell>
          <cell r="E4088" t="str">
            <v>2021-10-01</v>
          </cell>
          <cell r="F4088">
            <v>3680</v>
          </cell>
          <cell r="G4088" t="str">
            <v>SGB-Bank</v>
          </cell>
          <cell r="H4088">
            <v>44834</v>
          </cell>
        </row>
        <row r="4089">
          <cell r="D4089">
            <v>4164</v>
          </cell>
          <cell r="E4089" t="str">
            <v>2021-10-01</v>
          </cell>
          <cell r="F4089">
            <v>11592</v>
          </cell>
          <cell r="G4089" t="str">
            <v>SGB-Bank</v>
          </cell>
          <cell r="H4089">
            <v>45565</v>
          </cell>
        </row>
        <row r="4090">
          <cell r="D4090">
            <v>4165</v>
          </cell>
          <cell r="E4090" t="str">
            <v>2021-10-04</v>
          </cell>
          <cell r="F4090">
            <v>5520</v>
          </cell>
          <cell r="G4090" t="str">
            <v>SGB-Bank</v>
          </cell>
          <cell r="H4090">
            <v>44838</v>
          </cell>
        </row>
        <row r="4091">
          <cell r="D4091">
            <v>4166</v>
          </cell>
          <cell r="E4091" t="str">
            <v>2021-10-04</v>
          </cell>
          <cell r="F4091">
            <v>8280</v>
          </cell>
          <cell r="G4091" t="str">
            <v>SGB-Bank</v>
          </cell>
          <cell r="H4091">
            <v>45169</v>
          </cell>
        </row>
        <row r="4092">
          <cell r="D4092">
            <v>4167</v>
          </cell>
          <cell r="E4092" t="str">
            <v>2021-10-01</v>
          </cell>
          <cell r="F4092">
            <v>27600</v>
          </cell>
          <cell r="G4092" t="str">
            <v>Credit Agricole</v>
          </cell>
          <cell r="H4092">
            <v>45356</v>
          </cell>
        </row>
        <row r="4093">
          <cell r="D4093">
            <v>4168</v>
          </cell>
          <cell r="E4093" t="str">
            <v>2021-10-05</v>
          </cell>
          <cell r="F4093">
            <v>24840</v>
          </cell>
          <cell r="G4093" t="str">
            <v>SGB-Bank</v>
          </cell>
          <cell r="H4093">
            <v>44838</v>
          </cell>
        </row>
        <row r="4094">
          <cell r="D4094">
            <v>4169</v>
          </cell>
          <cell r="E4094" t="str">
            <v>2021-10-05</v>
          </cell>
          <cell r="F4094">
            <v>9200</v>
          </cell>
          <cell r="G4094" t="str">
            <v>SGB-Bank</v>
          </cell>
          <cell r="H4094">
            <v>45565</v>
          </cell>
        </row>
        <row r="4095">
          <cell r="D4095">
            <v>4170</v>
          </cell>
          <cell r="E4095" t="str">
            <v>2021-10-05</v>
          </cell>
          <cell r="F4095">
            <v>11040</v>
          </cell>
          <cell r="G4095" t="str">
            <v>SGB-Bank</v>
          </cell>
          <cell r="H4095">
            <v>45205</v>
          </cell>
        </row>
        <row r="4096">
          <cell r="D4096">
            <v>4171</v>
          </cell>
          <cell r="E4096" t="str">
            <v>2021-10-05</v>
          </cell>
          <cell r="F4096">
            <v>6440</v>
          </cell>
          <cell r="G4096" t="str">
            <v>SGB-Bank</v>
          </cell>
          <cell r="H4096">
            <v>45565</v>
          </cell>
        </row>
        <row r="4097">
          <cell r="D4097">
            <v>4172</v>
          </cell>
          <cell r="E4097" t="str">
            <v>2021-10-05</v>
          </cell>
          <cell r="F4097">
            <v>73600</v>
          </cell>
          <cell r="G4097" t="str">
            <v>SGB-Bank</v>
          </cell>
          <cell r="H4097">
            <v>46026</v>
          </cell>
        </row>
        <row r="4098">
          <cell r="D4098">
            <v>4173</v>
          </cell>
          <cell r="E4098" t="str">
            <v>2021-10-05</v>
          </cell>
          <cell r="F4098">
            <v>44160</v>
          </cell>
          <cell r="G4098" t="str">
            <v>SGB-Bank</v>
          </cell>
          <cell r="H4098">
            <v>45656</v>
          </cell>
        </row>
        <row r="4099">
          <cell r="D4099">
            <v>4174</v>
          </cell>
          <cell r="E4099" t="str">
            <v>2021-10-05</v>
          </cell>
          <cell r="F4099">
            <v>11040</v>
          </cell>
          <cell r="G4099" t="str">
            <v>SGB-Bank</v>
          </cell>
          <cell r="H4099">
            <v>46006</v>
          </cell>
        </row>
        <row r="4100">
          <cell r="D4100">
            <v>4175</v>
          </cell>
          <cell r="E4100" t="str">
            <v>2021-10-06</v>
          </cell>
          <cell r="F4100">
            <v>791200</v>
          </cell>
          <cell r="G4100" t="str">
            <v>SGB-Bank</v>
          </cell>
          <cell r="H4100">
            <v>47938</v>
          </cell>
        </row>
        <row r="4101">
          <cell r="D4101">
            <v>4176</v>
          </cell>
          <cell r="E4101" t="str">
            <v>2021-10-06</v>
          </cell>
          <cell r="F4101">
            <v>4048</v>
          </cell>
          <cell r="G4101" t="str">
            <v>SGB-Bank</v>
          </cell>
          <cell r="H4101">
            <v>45565</v>
          </cell>
        </row>
        <row r="4102">
          <cell r="D4102">
            <v>4177</v>
          </cell>
          <cell r="E4102" t="str">
            <v>2021-10-05</v>
          </cell>
          <cell r="F4102">
            <v>9200</v>
          </cell>
          <cell r="G4102" t="str">
            <v>SGB-Bank</v>
          </cell>
          <cell r="H4102">
            <v>44930</v>
          </cell>
        </row>
        <row r="4103">
          <cell r="D4103">
            <v>4178</v>
          </cell>
          <cell r="E4103" t="str">
            <v>2021-08-03</v>
          </cell>
          <cell r="F4103">
            <v>169740</v>
          </cell>
          <cell r="G4103" t="str">
            <v>Credit Agricole</v>
          </cell>
          <cell r="H4103">
            <v>45274</v>
          </cell>
        </row>
        <row r="4104">
          <cell r="D4104">
            <v>4179</v>
          </cell>
          <cell r="E4104" t="str">
            <v>2021-10-07</v>
          </cell>
          <cell r="F4104">
            <v>22080</v>
          </cell>
          <cell r="G4104" t="str">
            <v>BNP Paribas Bank Polska S.A</v>
          </cell>
          <cell r="H4104">
            <v>46029</v>
          </cell>
        </row>
        <row r="4105">
          <cell r="D4105">
            <v>4180</v>
          </cell>
          <cell r="E4105" t="str">
            <v>2021-10-01</v>
          </cell>
          <cell r="F4105">
            <v>25760</v>
          </cell>
          <cell r="G4105" t="str">
            <v>Credit Agricole</v>
          </cell>
          <cell r="H4105">
            <v>45656</v>
          </cell>
        </row>
        <row r="4106">
          <cell r="D4106">
            <v>4181</v>
          </cell>
          <cell r="E4106" t="str">
            <v>2021-10-05</v>
          </cell>
          <cell r="F4106">
            <v>21344</v>
          </cell>
          <cell r="G4106" t="str">
            <v>Credit Agricole</v>
          </cell>
          <cell r="H4106">
            <v>45204</v>
          </cell>
        </row>
        <row r="4107">
          <cell r="D4107">
            <v>4182</v>
          </cell>
          <cell r="E4107" t="str">
            <v>2021-10-04</v>
          </cell>
          <cell r="F4107">
            <v>18400</v>
          </cell>
          <cell r="G4107" t="str">
            <v>Credit Agricole</v>
          </cell>
          <cell r="H4107">
            <v>45568</v>
          </cell>
        </row>
        <row r="4108">
          <cell r="D4108">
            <v>4183</v>
          </cell>
          <cell r="E4108" t="str">
            <v>2021-10-05</v>
          </cell>
          <cell r="F4108">
            <v>12880</v>
          </cell>
          <cell r="G4108" t="str">
            <v>Credit Agricole</v>
          </cell>
          <cell r="H4108">
            <v>45572</v>
          </cell>
        </row>
        <row r="4109">
          <cell r="D4109">
            <v>4184</v>
          </cell>
          <cell r="E4109" t="str">
            <v>2021-10-01</v>
          </cell>
          <cell r="F4109">
            <v>92000</v>
          </cell>
          <cell r="G4109" t="str">
            <v>Credit Agricole</v>
          </cell>
          <cell r="H4109">
            <v>45656</v>
          </cell>
        </row>
        <row r="4110">
          <cell r="D4110">
            <v>4185</v>
          </cell>
          <cell r="E4110" t="str">
            <v>2021-09-08</v>
          </cell>
          <cell r="F4110">
            <v>36800</v>
          </cell>
          <cell r="G4110" t="str">
            <v>Credit Agricole</v>
          </cell>
          <cell r="H4110">
            <v>44742</v>
          </cell>
        </row>
        <row r="4111">
          <cell r="D4111">
            <v>4186</v>
          </cell>
          <cell r="E4111" t="str">
            <v>2021-10-07</v>
          </cell>
          <cell r="F4111">
            <v>4600</v>
          </cell>
          <cell r="G4111" t="str">
            <v>SGB-Bank</v>
          </cell>
          <cell r="H4111">
            <v>44931</v>
          </cell>
        </row>
        <row r="4112">
          <cell r="D4112">
            <v>4187</v>
          </cell>
          <cell r="E4112" t="str">
            <v>2021-10-07</v>
          </cell>
          <cell r="F4112">
            <v>11040</v>
          </cell>
          <cell r="G4112" t="str">
            <v>SGB-Bank</v>
          </cell>
          <cell r="H4112">
            <v>44840</v>
          </cell>
        </row>
        <row r="4113">
          <cell r="D4113">
            <v>4188</v>
          </cell>
          <cell r="E4113" t="str">
            <v>2021-10-07</v>
          </cell>
          <cell r="F4113">
            <v>22080</v>
          </cell>
          <cell r="G4113" t="str">
            <v>SGB-Bank</v>
          </cell>
          <cell r="H4113">
            <v>45224</v>
          </cell>
        </row>
        <row r="4114">
          <cell r="D4114">
            <v>4189</v>
          </cell>
          <cell r="E4114" t="str">
            <v>2021-10-08</v>
          </cell>
          <cell r="F4114">
            <v>3680</v>
          </cell>
          <cell r="G4114" t="str">
            <v>SGB-Bank</v>
          </cell>
          <cell r="H4114">
            <v>45664</v>
          </cell>
        </row>
        <row r="4115">
          <cell r="D4115">
            <v>4190</v>
          </cell>
          <cell r="E4115" t="str">
            <v>2021-10-07</v>
          </cell>
          <cell r="F4115">
            <v>10120</v>
          </cell>
          <cell r="G4115" t="str">
            <v>SGB-Bank</v>
          </cell>
          <cell r="H4115">
            <v>44840</v>
          </cell>
        </row>
        <row r="4116">
          <cell r="D4116">
            <v>4191</v>
          </cell>
          <cell r="E4116" t="str">
            <v>2021-10-08</v>
          </cell>
          <cell r="F4116">
            <v>7360</v>
          </cell>
          <cell r="G4116" t="str">
            <v>SGB-Bank</v>
          </cell>
          <cell r="H4116">
            <v>45565</v>
          </cell>
        </row>
        <row r="4117">
          <cell r="D4117">
            <v>4192</v>
          </cell>
          <cell r="E4117" t="str">
            <v>2021-10-08</v>
          </cell>
          <cell r="F4117">
            <v>10488</v>
          </cell>
          <cell r="G4117" t="str">
            <v>SGB-Bank</v>
          </cell>
          <cell r="H4117">
            <v>44841</v>
          </cell>
        </row>
        <row r="4118">
          <cell r="D4118">
            <v>4193</v>
          </cell>
          <cell r="E4118" t="str">
            <v>2021-10-08</v>
          </cell>
          <cell r="F4118">
            <v>97520</v>
          </cell>
          <cell r="G4118" t="str">
            <v>SGB-Bank</v>
          </cell>
          <cell r="H4118">
            <v>46386</v>
          </cell>
        </row>
        <row r="4119">
          <cell r="D4119">
            <v>4194</v>
          </cell>
          <cell r="E4119" t="str">
            <v>2021-10-08</v>
          </cell>
          <cell r="F4119">
            <v>19136</v>
          </cell>
          <cell r="G4119" t="str">
            <v>SGB-Bank</v>
          </cell>
          <cell r="H4119">
            <v>45139</v>
          </cell>
        </row>
        <row r="4120">
          <cell r="D4120">
            <v>4195</v>
          </cell>
          <cell r="E4120" t="str">
            <v>2021-10-08</v>
          </cell>
          <cell r="F4120">
            <v>3128</v>
          </cell>
          <cell r="G4120" t="str">
            <v>SGB-Bank</v>
          </cell>
          <cell r="H4120">
            <v>45565</v>
          </cell>
        </row>
        <row r="4121">
          <cell r="D4121">
            <v>4196</v>
          </cell>
          <cell r="E4121" t="str">
            <v>2021-10-08</v>
          </cell>
          <cell r="F4121">
            <v>92000</v>
          </cell>
          <cell r="G4121" t="str">
            <v>Bank Polskiej Spółdzielczości</v>
          </cell>
          <cell r="H4121">
            <v>45665</v>
          </cell>
        </row>
        <row r="4122">
          <cell r="D4122">
            <v>4197</v>
          </cell>
          <cell r="E4122" t="str">
            <v>2021-10-11</v>
          </cell>
          <cell r="F4122">
            <v>18400</v>
          </cell>
          <cell r="G4122" t="str">
            <v>SGB-Bank</v>
          </cell>
          <cell r="H4122">
            <v>45668</v>
          </cell>
        </row>
        <row r="4123">
          <cell r="D4123">
            <v>4198</v>
          </cell>
          <cell r="E4123" t="str">
            <v>2021-10-01</v>
          </cell>
          <cell r="F4123">
            <v>18400</v>
          </cell>
          <cell r="G4123" t="str">
            <v>Bank Spółdzielczy w Brodnicy</v>
          </cell>
          <cell r="H4123">
            <v>46021</v>
          </cell>
        </row>
        <row r="4124">
          <cell r="D4124">
            <v>4199</v>
          </cell>
          <cell r="E4124" t="str">
            <v>2021-10-04</v>
          </cell>
          <cell r="F4124">
            <v>9200</v>
          </cell>
          <cell r="G4124" t="str">
            <v>Bank Spółdzielczy w Brodnicy</v>
          </cell>
          <cell r="H4124">
            <v>45548</v>
          </cell>
        </row>
        <row r="4125">
          <cell r="D4125">
            <v>4200</v>
          </cell>
          <cell r="E4125" t="str">
            <v>2021-10-04</v>
          </cell>
          <cell r="F4125">
            <v>4784</v>
          </cell>
          <cell r="G4125" t="str">
            <v>Bank Spółdzielczy w Brodnicy</v>
          </cell>
          <cell r="H4125">
            <v>44824</v>
          </cell>
        </row>
        <row r="4126">
          <cell r="D4126">
            <v>4201</v>
          </cell>
          <cell r="E4126" t="str">
            <v>2021-10-05</v>
          </cell>
          <cell r="F4126">
            <v>1104</v>
          </cell>
          <cell r="G4126" t="str">
            <v>Bank Spółdzielczy w Brodnicy</v>
          </cell>
          <cell r="H4126">
            <v>44865</v>
          </cell>
        </row>
        <row r="4127">
          <cell r="D4127">
            <v>4202</v>
          </cell>
          <cell r="E4127" t="str">
            <v>2021-10-08</v>
          </cell>
          <cell r="F4127">
            <v>5520</v>
          </cell>
          <cell r="G4127" t="str">
            <v>Bank Spółdzielczy w Brodnicy</v>
          </cell>
          <cell r="H4127">
            <v>44861</v>
          </cell>
        </row>
        <row r="4128">
          <cell r="D4128">
            <v>4203</v>
          </cell>
          <cell r="E4128" t="str">
            <v>2021-10-05</v>
          </cell>
          <cell r="F4128">
            <v>5520</v>
          </cell>
          <cell r="G4128" t="str">
            <v>Bank Spółdzielczy w Brodnicy</v>
          </cell>
          <cell r="H4128">
            <v>44875</v>
          </cell>
        </row>
        <row r="4129">
          <cell r="D4129">
            <v>4204</v>
          </cell>
          <cell r="E4129" t="str">
            <v>2021-10-07</v>
          </cell>
          <cell r="F4129">
            <v>18400</v>
          </cell>
          <cell r="G4129" t="str">
            <v>Bank Spółdzielczy w Brodnicy</v>
          </cell>
          <cell r="H4129">
            <v>45078</v>
          </cell>
        </row>
        <row r="4130">
          <cell r="D4130">
            <v>4205</v>
          </cell>
          <cell r="E4130" t="str">
            <v>2021-10-08</v>
          </cell>
          <cell r="F4130">
            <v>18400</v>
          </cell>
          <cell r="G4130" t="str">
            <v>Bank Spółdzielczy w Brodnicy</v>
          </cell>
          <cell r="H4130">
            <v>45177</v>
          </cell>
        </row>
        <row r="4131">
          <cell r="D4131">
            <v>4206</v>
          </cell>
          <cell r="E4131" t="str">
            <v>2021-10-11</v>
          </cell>
          <cell r="F4131">
            <v>5520</v>
          </cell>
          <cell r="G4131" t="str">
            <v>Bank Spółdzielczy w Brodnicy</v>
          </cell>
          <cell r="H4131">
            <v>45555</v>
          </cell>
        </row>
        <row r="4132">
          <cell r="D4132">
            <v>4207</v>
          </cell>
          <cell r="E4132" t="str">
            <v>2021-10-12</v>
          </cell>
          <cell r="F4132">
            <v>27600</v>
          </cell>
          <cell r="G4132" t="str">
            <v>Bank Spółdzielczy w Brodnicy</v>
          </cell>
          <cell r="H4132">
            <v>46021</v>
          </cell>
        </row>
        <row r="4133">
          <cell r="D4133">
            <v>4208</v>
          </cell>
          <cell r="E4133" t="str">
            <v>2021-10-05</v>
          </cell>
          <cell r="F4133">
            <v>92000</v>
          </cell>
          <cell r="G4133" t="str">
            <v>Bank Spółdzielczy w Brodnicy</v>
          </cell>
          <cell r="H4133">
            <v>44652</v>
          </cell>
        </row>
        <row r="4134">
          <cell r="D4134">
            <v>4209</v>
          </cell>
          <cell r="E4134" t="str">
            <v>2021-10-12</v>
          </cell>
          <cell r="F4134">
            <v>33120</v>
          </cell>
          <cell r="G4134" t="str">
            <v>Bank Polskiej Spółdzielczości</v>
          </cell>
          <cell r="H4134">
            <v>45211</v>
          </cell>
        </row>
        <row r="4135">
          <cell r="D4135">
            <v>4210</v>
          </cell>
          <cell r="E4135" t="str">
            <v>2021-10-12</v>
          </cell>
          <cell r="F4135">
            <v>46000</v>
          </cell>
          <cell r="G4135" t="str">
            <v>Bank Polskiej Spółdzielczości</v>
          </cell>
          <cell r="H4135">
            <v>45209</v>
          </cell>
        </row>
        <row r="4136">
          <cell r="D4136">
            <v>4211</v>
          </cell>
          <cell r="E4136" t="str">
            <v>2021-10-05</v>
          </cell>
          <cell r="F4136">
            <v>32568</v>
          </cell>
          <cell r="G4136" t="str">
            <v>Credit Agricole</v>
          </cell>
          <cell r="H4136">
            <v>45572</v>
          </cell>
        </row>
        <row r="4137">
          <cell r="D4137">
            <v>4212</v>
          </cell>
          <cell r="E4137" t="str">
            <v>2021-10-09</v>
          </cell>
          <cell r="F4137">
            <v>11040</v>
          </cell>
          <cell r="G4137" t="str">
            <v>Credit Agricole</v>
          </cell>
          <cell r="H4137">
            <v>45208</v>
          </cell>
        </row>
        <row r="4138">
          <cell r="D4138">
            <v>4213</v>
          </cell>
          <cell r="E4138" t="str">
            <v>2021-10-07</v>
          </cell>
          <cell r="F4138">
            <v>25760</v>
          </cell>
          <cell r="G4138" t="str">
            <v>Credit Agricole</v>
          </cell>
          <cell r="H4138">
            <v>45343</v>
          </cell>
        </row>
        <row r="4139">
          <cell r="D4139">
            <v>4214</v>
          </cell>
          <cell r="E4139" t="str">
            <v>2021-10-12</v>
          </cell>
          <cell r="F4139">
            <v>9200</v>
          </cell>
          <cell r="G4139" t="str">
            <v>SGB-Bank</v>
          </cell>
          <cell r="H4139">
            <v>45245</v>
          </cell>
        </row>
        <row r="4140">
          <cell r="D4140">
            <v>4215</v>
          </cell>
          <cell r="E4140" t="str">
            <v>2021-10-11</v>
          </cell>
          <cell r="F4140">
            <v>110400</v>
          </cell>
          <cell r="G4140" t="str">
            <v>SGB-Bank</v>
          </cell>
          <cell r="H4140">
            <v>45566</v>
          </cell>
        </row>
        <row r="4141">
          <cell r="D4141">
            <v>4217</v>
          </cell>
          <cell r="E4141" t="str">
            <v>2021-10-13</v>
          </cell>
          <cell r="F4141">
            <v>4600</v>
          </cell>
          <cell r="G4141" t="str">
            <v>Bank Polskiej Spółdzielczości</v>
          </cell>
          <cell r="H4141">
            <v>44844</v>
          </cell>
        </row>
        <row r="4142">
          <cell r="D4142">
            <v>4218</v>
          </cell>
          <cell r="E4142" t="str">
            <v>2021-10-14</v>
          </cell>
          <cell r="F4142">
            <v>14720</v>
          </cell>
          <cell r="G4142" t="str">
            <v>Bank Polskiej Spółdzielczości</v>
          </cell>
          <cell r="H4142">
            <v>45565</v>
          </cell>
        </row>
        <row r="4143">
          <cell r="D4143">
            <v>4220</v>
          </cell>
          <cell r="E4143" t="str">
            <v>2021-10-11</v>
          </cell>
          <cell r="F4143">
            <v>55200</v>
          </cell>
          <cell r="G4143" t="str">
            <v>BNP Paribas Bank Polska S.A</v>
          </cell>
          <cell r="H4143">
            <v>45576</v>
          </cell>
        </row>
        <row r="4144">
          <cell r="D4144">
            <v>4221</v>
          </cell>
          <cell r="E4144" t="str">
            <v>2021-10-11</v>
          </cell>
          <cell r="F4144">
            <v>16560</v>
          </cell>
          <cell r="G4144" t="str">
            <v>Credit Agricole</v>
          </cell>
          <cell r="H4144">
            <v>46772</v>
          </cell>
        </row>
        <row r="4145">
          <cell r="D4145">
            <v>4222</v>
          </cell>
          <cell r="E4145" t="str">
            <v>2021-10-11</v>
          </cell>
          <cell r="F4145">
            <v>7268</v>
          </cell>
          <cell r="G4145" t="str">
            <v>Credit Agricole</v>
          </cell>
          <cell r="H4145">
            <v>44872</v>
          </cell>
        </row>
        <row r="4146">
          <cell r="D4146">
            <v>4223</v>
          </cell>
          <cell r="E4146" t="str">
            <v>2021-10-13</v>
          </cell>
          <cell r="F4146">
            <v>18400</v>
          </cell>
          <cell r="G4146" t="str">
            <v>Credit Agricole</v>
          </cell>
          <cell r="H4146">
            <v>45211</v>
          </cell>
        </row>
        <row r="4147">
          <cell r="D4147">
            <v>4224</v>
          </cell>
          <cell r="E4147" t="str">
            <v>2021-10-13</v>
          </cell>
          <cell r="F4147">
            <v>9200</v>
          </cell>
          <cell r="G4147" t="str">
            <v>SGB-Bank</v>
          </cell>
          <cell r="H4147">
            <v>47479</v>
          </cell>
        </row>
        <row r="4148">
          <cell r="D4148">
            <v>4225</v>
          </cell>
          <cell r="E4148" t="str">
            <v>2021-10-14</v>
          </cell>
          <cell r="F4148">
            <v>6440</v>
          </cell>
          <cell r="G4148" t="str">
            <v>SGB-Bank</v>
          </cell>
          <cell r="H4148">
            <v>45212</v>
          </cell>
        </row>
        <row r="4149">
          <cell r="D4149">
            <v>4226</v>
          </cell>
          <cell r="E4149" t="str">
            <v>2021-10-15</v>
          </cell>
          <cell r="F4149">
            <v>3680</v>
          </cell>
          <cell r="G4149" t="str">
            <v>Bank Polskiej Spółdzielczości</v>
          </cell>
          <cell r="H4149">
            <v>45211</v>
          </cell>
        </row>
        <row r="4150">
          <cell r="D4150">
            <v>4227</v>
          </cell>
          <cell r="E4150" t="str">
            <v>2021-10-15</v>
          </cell>
          <cell r="F4150">
            <v>11960</v>
          </cell>
          <cell r="G4150" t="str">
            <v>Bank Polskiej Spółdzielczości</v>
          </cell>
          <cell r="H4150">
            <v>45211</v>
          </cell>
        </row>
        <row r="4151">
          <cell r="D4151">
            <v>4229</v>
          </cell>
          <cell r="E4151" t="str">
            <v>2021-10-15</v>
          </cell>
          <cell r="F4151">
            <v>7360</v>
          </cell>
          <cell r="G4151" t="str">
            <v>SGB-Bank</v>
          </cell>
          <cell r="H4151">
            <v>44939</v>
          </cell>
        </row>
        <row r="4152">
          <cell r="D4152">
            <v>4230</v>
          </cell>
          <cell r="E4152" t="str">
            <v>2021-10-15</v>
          </cell>
          <cell r="F4152">
            <v>5888</v>
          </cell>
          <cell r="G4152" t="str">
            <v>SGB-Bank</v>
          </cell>
          <cell r="H4152">
            <v>44937</v>
          </cell>
        </row>
        <row r="4153">
          <cell r="D4153">
            <v>4231</v>
          </cell>
          <cell r="E4153" t="str">
            <v>2021-10-15</v>
          </cell>
          <cell r="F4153">
            <v>31280</v>
          </cell>
          <cell r="G4153" t="str">
            <v>SGB-Bank</v>
          </cell>
          <cell r="H4153">
            <v>44834</v>
          </cell>
        </row>
        <row r="4154">
          <cell r="D4154">
            <v>4232</v>
          </cell>
          <cell r="E4154" t="str">
            <v>2021-10-15</v>
          </cell>
          <cell r="F4154">
            <v>20240</v>
          </cell>
          <cell r="G4154" t="str">
            <v>SGB-Bank</v>
          </cell>
          <cell r="H4154">
            <v>44824</v>
          </cell>
        </row>
        <row r="4155">
          <cell r="D4155">
            <v>4233</v>
          </cell>
          <cell r="E4155" t="str">
            <v>2021-10-15</v>
          </cell>
          <cell r="F4155">
            <v>5888</v>
          </cell>
          <cell r="G4155" t="str">
            <v>SGB-Bank</v>
          </cell>
          <cell r="H4155">
            <v>45602</v>
          </cell>
        </row>
        <row r="4156">
          <cell r="D4156">
            <v>4234</v>
          </cell>
          <cell r="E4156" t="str">
            <v>2021-10-15</v>
          </cell>
          <cell r="F4156">
            <v>29440</v>
          </cell>
          <cell r="G4156" t="str">
            <v>SGB-Bank</v>
          </cell>
          <cell r="H4156">
            <v>45351</v>
          </cell>
        </row>
        <row r="4157">
          <cell r="D4157">
            <v>4235</v>
          </cell>
          <cell r="E4157" t="str">
            <v>2021-10-17</v>
          </cell>
          <cell r="F4157">
            <v>7360</v>
          </cell>
          <cell r="G4157" t="str">
            <v>SGB-Bank</v>
          </cell>
          <cell r="H4157">
            <v>45246</v>
          </cell>
        </row>
        <row r="4158">
          <cell r="D4158">
            <v>4236</v>
          </cell>
          <cell r="E4158" t="str">
            <v>2021-10-12</v>
          </cell>
          <cell r="F4158">
            <v>20240</v>
          </cell>
          <cell r="G4158" t="str">
            <v>Bank Spółdzielczy w Brodnicy</v>
          </cell>
          <cell r="H4158">
            <v>46386</v>
          </cell>
        </row>
        <row r="4159">
          <cell r="D4159">
            <v>4237</v>
          </cell>
          <cell r="E4159" t="str">
            <v>2021-10-14</v>
          </cell>
          <cell r="F4159">
            <v>55200</v>
          </cell>
          <cell r="G4159" t="str">
            <v>Bank Spółdzielczy w Brodnicy</v>
          </cell>
          <cell r="H4159">
            <v>45989</v>
          </cell>
        </row>
        <row r="4160">
          <cell r="D4160">
            <v>4238</v>
          </cell>
          <cell r="E4160" t="str">
            <v>2021-10-14</v>
          </cell>
          <cell r="F4160">
            <v>9200</v>
          </cell>
          <cell r="G4160" t="str">
            <v>Bank Spółdzielczy w Brodnicy</v>
          </cell>
          <cell r="H4160">
            <v>46021</v>
          </cell>
        </row>
        <row r="4161">
          <cell r="D4161">
            <v>4239</v>
          </cell>
          <cell r="E4161" t="str">
            <v>2021-10-15</v>
          </cell>
          <cell r="F4161">
            <v>33120</v>
          </cell>
          <cell r="G4161" t="str">
            <v>Bank Spółdzielczy w Brodnicy</v>
          </cell>
          <cell r="H4161">
            <v>45579</v>
          </cell>
        </row>
        <row r="4162">
          <cell r="D4162">
            <v>4240</v>
          </cell>
          <cell r="E4162" t="str">
            <v>2021-10-14</v>
          </cell>
          <cell r="F4162">
            <v>2944</v>
          </cell>
          <cell r="G4162" t="str">
            <v>Bank Spółdzielczy w Brodnicy</v>
          </cell>
          <cell r="H4162">
            <v>46021</v>
          </cell>
        </row>
        <row r="4163">
          <cell r="D4163">
            <v>4241</v>
          </cell>
          <cell r="E4163" t="str">
            <v>2021-10-15</v>
          </cell>
          <cell r="F4163">
            <v>5520</v>
          </cell>
          <cell r="G4163" t="str">
            <v>Bank Spółdzielczy w Brodnicy</v>
          </cell>
          <cell r="H4163">
            <v>45657</v>
          </cell>
        </row>
        <row r="4164">
          <cell r="D4164">
            <v>4242</v>
          </cell>
          <cell r="E4164" t="str">
            <v>2021-10-15</v>
          </cell>
          <cell r="F4164">
            <v>18400</v>
          </cell>
          <cell r="G4164" t="str">
            <v>BNP Paribas Bank Polska S.A</v>
          </cell>
          <cell r="H4164">
            <v>45616</v>
          </cell>
        </row>
        <row r="4165">
          <cell r="D4165">
            <v>4243</v>
          </cell>
          <cell r="E4165" t="str">
            <v>2021-10-18</v>
          </cell>
          <cell r="F4165">
            <v>27600</v>
          </cell>
          <cell r="G4165" t="str">
            <v>BNP Paribas Bank Polska S.A</v>
          </cell>
          <cell r="H4165">
            <v>45266</v>
          </cell>
        </row>
        <row r="4166">
          <cell r="D4166">
            <v>4244</v>
          </cell>
          <cell r="E4166" t="str">
            <v>2021-10-13</v>
          </cell>
          <cell r="F4166">
            <v>18400</v>
          </cell>
          <cell r="G4166" t="str">
            <v>BNP Paribas Bank Polska S.A</v>
          </cell>
          <cell r="H4166">
            <v>46021</v>
          </cell>
        </row>
        <row r="4167">
          <cell r="D4167">
            <v>4245</v>
          </cell>
          <cell r="E4167" t="str">
            <v>2021-10-08</v>
          </cell>
          <cell r="F4167">
            <v>70288</v>
          </cell>
          <cell r="G4167" t="str">
            <v>Credit Agricole</v>
          </cell>
          <cell r="H4167">
            <v>44764</v>
          </cell>
        </row>
        <row r="4168">
          <cell r="D4168">
            <v>4246</v>
          </cell>
          <cell r="E4168" t="str">
            <v>2021-10-19</v>
          </cell>
          <cell r="F4168">
            <v>27600</v>
          </cell>
          <cell r="G4168" t="str">
            <v>Bank Polskiej Spółdzielczości</v>
          </cell>
          <cell r="H4168">
            <v>45189</v>
          </cell>
        </row>
        <row r="4169">
          <cell r="D4169">
            <v>4247</v>
          </cell>
          <cell r="E4169" t="str">
            <v>2021-10-19</v>
          </cell>
          <cell r="F4169">
            <v>11960</v>
          </cell>
          <cell r="G4169" t="str">
            <v>Bank Spółdzielczy w Brodnicy</v>
          </cell>
          <cell r="H4169">
            <v>46021</v>
          </cell>
        </row>
        <row r="4170">
          <cell r="D4170">
            <v>4248</v>
          </cell>
          <cell r="E4170" t="str">
            <v>2021-10-18</v>
          </cell>
          <cell r="F4170">
            <v>167440</v>
          </cell>
          <cell r="G4170" t="str">
            <v>mBank SA</v>
          </cell>
          <cell r="H4170">
            <v>44683</v>
          </cell>
        </row>
        <row r="4171">
          <cell r="D4171">
            <v>4249</v>
          </cell>
          <cell r="E4171" t="str">
            <v>2021-10-04</v>
          </cell>
          <cell r="F4171">
            <v>9200</v>
          </cell>
          <cell r="G4171" t="str">
            <v>Credit Agricole</v>
          </cell>
          <cell r="H4171">
            <v>45595</v>
          </cell>
        </row>
        <row r="4172">
          <cell r="D4172">
            <v>4250</v>
          </cell>
          <cell r="E4172" t="str">
            <v>2021-10-07</v>
          </cell>
          <cell r="F4172">
            <v>55200</v>
          </cell>
          <cell r="G4172" t="str">
            <v>Credit Agricole</v>
          </cell>
          <cell r="H4172">
            <v>45663</v>
          </cell>
        </row>
        <row r="4173">
          <cell r="D4173">
            <v>4251</v>
          </cell>
          <cell r="E4173" t="str">
            <v>2021-10-11</v>
          </cell>
          <cell r="F4173">
            <v>23920</v>
          </cell>
          <cell r="G4173" t="str">
            <v>Credit Agricole</v>
          </cell>
          <cell r="H4173">
            <v>45082</v>
          </cell>
        </row>
        <row r="4174">
          <cell r="D4174">
            <v>4252</v>
          </cell>
          <cell r="E4174" t="str">
            <v>2021-10-19</v>
          </cell>
          <cell r="F4174">
            <v>27600</v>
          </cell>
          <cell r="G4174" t="str">
            <v>Credit Agricole</v>
          </cell>
          <cell r="H4174">
            <v>45676</v>
          </cell>
        </row>
        <row r="4175">
          <cell r="D4175">
            <v>4253</v>
          </cell>
          <cell r="E4175" t="str">
            <v>2021-10-18</v>
          </cell>
          <cell r="F4175">
            <v>46000</v>
          </cell>
          <cell r="G4175" t="str">
            <v>SGB-Bank</v>
          </cell>
          <cell r="H4175">
            <v>46038</v>
          </cell>
        </row>
        <row r="4176">
          <cell r="D4176">
            <v>4254</v>
          </cell>
          <cell r="E4176" t="str">
            <v>2021-10-18</v>
          </cell>
          <cell r="F4176">
            <v>97663.52</v>
          </cell>
          <cell r="G4176" t="str">
            <v>SGB-Bank</v>
          </cell>
          <cell r="H4176">
            <v>46721</v>
          </cell>
        </row>
        <row r="4177">
          <cell r="D4177">
            <v>4255</v>
          </cell>
          <cell r="E4177" t="str">
            <v>2021-10-18</v>
          </cell>
          <cell r="F4177">
            <v>6256</v>
          </cell>
          <cell r="G4177" t="str">
            <v>SGB-Bank</v>
          </cell>
          <cell r="H4177">
            <v>45159</v>
          </cell>
        </row>
        <row r="4178">
          <cell r="D4178">
            <v>4256</v>
          </cell>
          <cell r="E4178" t="str">
            <v>2021-10-19</v>
          </cell>
          <cell r="F4178">
            <v>133521.78</v>
          </cell>
          <cell r="G4178" t="str">
            <v>SGB-Bank</v>
          </cell>
          <cell r="H4178">
            <v>48181</v>
          </cell>
        </row>
        <row r="4179">
          <cell r="D4179">
            <v>4257</v>
          </cell>
          <cell r="E4179" t="str">
            <v>2021-10-19</v>
          </cell>
          <cell r="F4179">
            <v>5520</v>
          </cell>
          <cell r="G4179" t="str">
            <v>SGB-Bank</v>
          </cell>
          <cell r="H4179">
            <v>44852</v>
          </cell>
        </row>
        <row r="4180">
          <cell r="D4180">
            <v>4258</v>
          </cell>
          <cell r="E4180" t="str">
            <v>2021-10-19</v>
          </cell>
          <cell r="F4180">
            <v>27600</v>
          </cell>
          <cell r="G4180" t="str">
            <v>SGB-Bank</v>
          </cell>
          <cell r="H4180">
            <v>45675</v>
          </cell>
        </row>
        <row r="4181">
          <cell r="D4181">
            <v>4259</v>
          </cell>
          <cell r="E4181" t="str">
            <v>2021-10-15</v>
          </cell>
          <cell r="F4181">
            <v>18400</v>
          </cell>
          <cell r="G4181" t="str">
            <v>SGB-Bank</v>
          </cell>
          <cell r="H4181">
            <v>45580</v>
          </cell>
        </row>
        <row r="4182">
          <cell r="D4182">
            <v>4260</v>
          </cell>
          <cell r="E4182" t="str">
            <v>2021-10-18</v>
          </cell>
          <cell r="F4182">
            <v>18400</v>
          </cell>
          <cell r="G4182" t="str">
            <v>SGB-Bank</v>
          </cell>
          <cell r="H4182">
            <v>45673</v>
          </cell>
        </row>
        <row r="4183">
          <cell r="D4183">
            <v>4261</v>
          </cell>
          <cell r="E4183" t="str">
            <v>2021-10-20</v>
          </cell>
          <cell r="F4183">
            <v>18400</v>
          </cell>
          <cell r="G4183" t="str">
            <v>Bank Polskiej Spółdzielczości</v>
          </cell>
          <cell r="H4183">
            <v>44652</v>
          </cell>
        </row>
        <row r="4184">
          <cell r="D4184">
            <v>4262</v>
          </cell>
          <cell r="E4184" t="str">
            <v>2021-10-20</v>
          </cell>
          <cell r="F4184">
            <v>22080</v>
          </cell>
          <cell r="G4184" t="str">
            <v>SGB-Bank</v>
          </cell>
          <cell r="H4184">
            <v>46039</v>
          </cell>
        </row>
        <row r="4185">
          <cell r="D4185">
            <v>4263</v>
          </cell>
          <cell r="E4185" t="str">
            <v>2021-10-20</v>
          </cell>
          <cell r="F4185">
            <v>73600</v>
          </cell>
          <cell r="G4185" t="str">
            <v>SGB-Bank</v>
          </cell>
          <cell r="H4185">
            <v>44834</v>
          </cell>
        </row>
        <row r="4186">
          <cell r="D4186">
            <v>4264</v>
          </cell>
          <cell r="E4186" t="str">
            <v>2021-10-20</v>
          </cell>
          <cell r="F4186">
            <v>9200</v>
          </cell>
          <cell r="G4186" t="str">
            <v>SGB-Bank</v>
          </cell>
          <cell r="H4186">
            <v>45203</v>
          </cell>
        </row>
        <row r="4187">
          <cell r="D4187">
            <v>4265</v>
          </cell>
          <cell r="E4187" t="str">
            <v>2021-10-20</v>
          </cell>
          <cell r="F4187">
            <v>55200</v>
          </cell>
          <cell r="G4187" t="str">
            <v>SGB-Bank</v>
          </cell>
          <cell r="H4187">
            <v>45656</v>
          </cell>
        </row>
        <row r="4188">
          <cell r="D4188">
            <v>4266</v>
          </cell>
          <cell r="E4188" t="str">
            <v>2021-10-19</v>
          </cell>
          <cell r="F4188">
            <v>11040</v>
          </cell>
          <cell r="G4188" t="str">
            <v>BNP Paribas Bank Polska S.A</v>
          </cell>
          <cell r="H4188">
            <v>46039</v>
          </cell>
        </row>
        <row r="4189">
          <cell r="D4189">
            <v>4267</v>
          </cell>
          <cell r="E4189" t="str">
            <v>2021-10-20</v>
          </cell>
          <cell r="F4189">
            <v>165600</v>
          </cell>
          <cell r="G4189" t="str">
            <v>BNP Paribas Bank Polska S.A</v>
          </cell>
          <cell r="H4189">
            <v>45585</v>
          </cell>
        </row>
        <row r="4190">
          <cell r="D4190">
            <v>4268</v>
          </cell>
          <cell r="E4190" t="str">
            <v>2021-10-20</v>
          </cell>
          <cell r="F4190">
            <v>165600</v>
          </cell>
          <cell r="G4190" t="str">
            <v>BNP Paribas Bank Polska S.A</v>
          </cell>
          <cell r="H4190">
            <v>45585</v>
          </cell>
        </row>
        <row r="4191">
          <cell r="D4191">
            <v>4269</v>
          </cell>
          <cell r="E4191" t="str">
            <v>2021-10-20</v>
          </cell>
          <cell r="F4191">
            <v>165600</v>
          </cell>
          <cell r="G4191" t="str">
            <v>BNP Paribas Bank Polska S.A</v>
          </cell>
          <cell r="H4191">
            <v>45585</v>
          </cell>
        </row>
        <row r="4192">
          <cell r="D4192">
            <v>4270</v>
          </cell>
          <cell r="E4192" t="str">
            <v>2021-10-20</v>
          </cell>
          <cell r="F4192">
            <v>165600</v>
          </cell>
          <cell r="G4192" t="str">
            <v>BNP Paribas Bank Polska S.A</v>
          </cell>
          <cell r="H4192">
            <v>45585</v>
          </cell>
        </row>
        <row r="4193">
          <cell r="D4193">
            <v>4271</v>
          </cell>
          <cell r="E4193" t="str">
            <v>2021-10-20</v>
          </cell>
          <cell r="F4193">
            <v>25760</v>
          </cell>
          <cell r="G4193" t="str">
            <v>BNP Paribas Bank Polska S.A</v>
          </cell>
          <cell r="H4193">
            <v>45585</v>
          </cell>
        </row>
        <row r="4194">
          <cell r="D4194">
            <v>4272</v>
          </cell>
          <cell r="E4194" t="str">
            <v>2021-10-21</v>
          </cell>
          <cell r="F4194">
            <v>8280</v>
          </cell>
          <cell r="G4194" t="str">
            <v>BNP Paribas Bank Polska S.A</v>
          </cell>
          <cell r="H4194">
            <v>46039</v>
          </cell>
        </row>
        <row r="4195">
          <cell r="D4195">
            <v>4273</v>
          </cell>
          <cell r="E4195" t="str">
            <v>2021-10-20</v>
          </cell>
          <cell r="F4195">
            <v>18400</v>
          </cell>
          <cell r="G4195" t="str">
            <v>Bank Spółdzielczy w Brodnicy</v>
          </cell>
          <cell r="H4195">
            <v>45188</v>
          </cell>
        </row>
        <row r="4196">
          <cell r="D4196">
            <v>4274</v>
          </cell>
          <cell r="E4196" t="str">
            <v>2021-10-21</v>
          </cell>
          <cell r="F4196">
            <v>2024</v>
          </cell>
          <cell r="G4196" t="str">
            <v>Bank Spółdzielczy w Brodnicy</v>
          </cell>
          <cell r="H4196">
            <v>45230</v>
          </cell>
        </row>
        <row r="4197">
          <cell r="D4197">
            <v>4275</v>
          </cell>
          <cell r="E4197" t="str">
            <v>2021-10-21</v>
          </cell>
          <cell r="F4197">
            <v>5152</v>
          </cell>
          <cell r="G4197" t="str">
            <v>Bank Spółdzielczy w Brodnicy</v>
          </cell>
          <cell r="H4197">
            <v>44790</v>
          </cell>
        </row>
        <row r="4198">
          <cell r="D4198">
            <v>4276</v>
          </cell>
          <cell r="E4198" t="str">
            <v>2021-10-21</v>
          </cell>
          <cell r="F4198">
            <v>23920</v>
          </cell>
          <cell r="G4198" t="str">
            <v>Bank Spółdzielczy w Brodnicy</v>
          </cell>
          <cell r="H4198">
            <v>46035</v>
          </cell>
        </row>
        <row r="4199">
          <cell r="D4199">
            <v>4277</v>
          </cell>
          <cell r="E4199" t="str">
            <v>2021-10-20</v>
          </cell>
          <cell r="F4199">
            <v>3680</v>
          </cell>
          <cell r="G4199" t="str">
            <v>SGB-Bank</v>
          </cell>
          <cell r="H4199">
            <v>44692</v>
          </cell>
        </row>
        <row r="4200">
          <cell r="D4200">
            <v>4278</v>
          </cell>
          <cell r="E4200" t="str">
            <v>2021-10-21</v>
          </cell>
          <cell r="F4200">
            <v>1472</v>
          </cell>
          <cell r="G4200" t="str">
            <v>SGB-Bank</v>
          </cell>
          <cell r="H4200">
            <v>45152</v>
          </cell>
        </row>
        <row r="4201">
          <cell r="D4201">
            <v>4279</v>
          </cell>
          <cell r="E4201" t="str">
            <v>2021-10-14</v>
          </cell>
          <cell r="F4201">
            <v>4784</v>
          </cell>
          <cell r="G4201" t="str">
            <v>SGB-Bank</v>
          </cell>
          <cell r="H4201">
            <v>45971</v>
          </cell>
        </row>
        <row r="4202">
          <cell r="D4202">
            <v>4280</v>
          </cell>
          <cell r="E4202" t="str">
            <v>2021-10-22</v>
          </cell>
          <cell r="F4202">
            <v>2484</v>
          </cell>
          <cell r="G4202" t="str">
            <v>Bank Spółdzielczy w Brodnicy</v>
          </cell>
          <cell r="H4202">
            <v>44855</v>
          </cell>
        </row>
        <row r="4203">
          <cell r="D4203">
            <v>4281</v>
          </cell>
          <cell r="E4203" t="str">
            <v>2021-10-22</v>
          </cell>
          <cell r="F4203">
            <v>7728</v>
          </cell>
          <cell r="G4203" t="str">
            <v>SGB-Bank</v>
          </cell>
          <cell r="H4203">
            <v>45107</v>
          </cell>
        </row>
        <row r="4204">
          <cell r="D4204">
            <v>4282</v>
          </cell>
          <cell r="E4204" t="str">
            <v>2021-10-22</v>
          </cell>
          <cell r="F4204">
            <v>14158.8</v>
          </cell>
          <cell r="G4204" t="str">
            <v>SGB-Bank</v>
          </cell>
          <cell r="H4204">
            <v>44946</v>
          </cell>
        </row>
        <row r="4205">
          <cell r="D4205">
            <v>4283</v>
          </cell>
          <cell r="E4205" t="str">
            <v>2021-10-22</v>
          </cell>
          <cell r="F4205">
            <v>9200</v>
          </cell>
          <cell r="G4205" t="str">
            <v>SGB-Bank</v>
          </cell>
          <cell r="H4205">
            <v>44854</v>
          </cell>
        </row>
        <row r="4206">
          <cell r="D4206">
            <v>4284</v>
          </cell>
          <cell r="E4206" t="str">
            <v>2021-10-22</v>
          </cell>
          <cell r="F4206">
            <v>18400</v>
          </cell>
          <cell r="G4206" t="str">
            <v>SGB-Bank</v>
          </cell>
          <cell r="H4206">
            <v>45586</v>
          </cell>
        </row>
        <row r="4207">
          <cell r="D4207">
            <v>4285</v>
          </cell>
          <cell r="E4207" t="str">
            <v>2021-10-22</v>
          </cell>
          <cell r="F4207">
            <v>18400</v>
          </cell>
          <cell r="G4207" t="str">
            <v>SGB-Bank</v>
          </cell>
          <cell r="H4207">
            <v>44855</v>
          </cell>
        </row>
        <row r="4208">
          <cell r="D4208">
            <v>4286</v>
          </cell>
          <cell r="E4208" t="str">
            <v>2021-10-22</v>
          </cell>
          <cell r="F4208">
            <v>147200</v>
          </cell>
          <cell r="G4208" t="str">
            <v>SGB-Bank</v>
          </cell>
          <cell r="H4208">
            <v>45175</v>
          </cell>
        </row>
        <row r="4209">
          <cell r="D4209">
            <v>4287</v>
          </cell>
          <cell r="E4209" t="str">
            <v>2021-10-22</v>
          </cell>
          <cell r="F4209">
            <v>4600</v>
          </cell>
          <cell r="G4209" t="str">
            <v>SGB-Bank</v>
          </cell>
          <cell r="H4209">
            <v>45656</v>
          </cell>
        </row>
        <row r="4210">
          <cell r="D4210">
            <v>4288</v>
          </cell>
          <cell r="E4210" t="str">
            <v>2021-10-22</v>
          </cell>
          <cell r="F4210">
            <v>27600</v>
          </cell>
          <cell r="G4210" t="str">
            <v>SGB-Bank</v>
          </cell>
          <cell r="H4210">
            <v>45580</v>
          </cell>
        </row>
        <row r="4211">
          <cell r="D4211">
            <v>4289</v>
          </cell>
          <cell r="E4211" t="str">
            <v>2021-10-25</v>
          </cell>
          <cell r="F4211">
            <v>92000</v>
          </cell>
          <cell r="G4211" t="str">
            <v>Bank Polskiej Spółdzielczości</v>
          </cell>
          <cell r="H4211">
            <v>45657</v>
          </cell>
        </row>
        <row r="4212">
          <cell r="D4212">
            <v>4290</v>
          </cell>
          <cell r="E4212" t="str">
            <v>2021-10-25</v>
          </cell>
          <cell r="F4212">
            <v>46000</v>
          </cell>
          <cell r="G4212" t="str">
            <v>BNP Paribas Bank Polska S.A</v>
          </cell>
          <cell r="H4212">
            <v>46047</v>
          </cell>
        </row>
        <row r="4213">
          <cell r="D4213">
            <v>4291</v>
          </cell>
          <cell r="E4213" t="str">
            <v>2021-10-25</v>
          </cell>
          <cell r="F4213">
            <v>73600</v>
          </cell>
          <cell r="G4213" t="str">
            <v>BNP Paribas Bank Polska S.A</v>
          </cell>
          <cell r="H4213">
            <v>44831</v>
          </cell>
        </row>
        <row r="4214">
          <cell r="D4214">
            <v>4292</v>
          </cell>
          <cell r="E4214" t="str">
            <v>2021-10-25</v>
          </cell>
          <cell r="F4214">
            <v>92000</v>
          </cell>
          <cell r="G4214" t="str">
            <v>BNP Paribas Bank Polska S.A</v>
          </cell>
          <cell r="H4214">
            <v>45590</v>
          </cell>
        </row>
        <row r="4215">
          <cell r="D4215">
            <v>4293</v>
          </cell>
          <cell r="E4215" t="str">
            <v>2021-10-25</v>
          </cell>
          <cell r="F4215">
            <v>27600</v>
          </cell>
          <cell r="G4215" t="str">
            <v>SGB-Bank</v>
          </cell>
          <cell r="H4215">
            <v>45214</v>
          </cell>
        </row>
        <row r="4216">
          <cell r="D4216">
            <v>4294</v>
          </cell>
          <cell r="E4216" t="str">
            <v>2021-10-25</v>
          </cell>
          <cell r="F4216">
            <v>12880</v>
          </cell>
          <cell r="G4216" t="str">
            <v>SGB-Bank</v>
          </cell>
          <cell r="H4216">
            <v>46356</v>
          </cell>
        </row>
        <row r="4217">
          <cell r="D4217">
            <v>4295</v>
          </cell>
          <cell r="E4217" t="str">
            <v>2021-10-25</v>
          </cell>
          <cell r="F4217">
            <v>27600</v>
          </cell>
          <cell r="G4217" t="str">
            <v>SGB-Bank</v>
          </cell>
          <cell r="H4217">
            <v>44692</v>
          </cell>
        </row>
        <row r="4218">
          <cell r="D4218">
            <v>4296</v>
          </cell>
          <cell r="E4218" t="str">
            <v>2021-10-15</v>
          </cell>
          <cell r="F4218">
            <v>5520</v>
          </cell>
          <cell r="G4218" t="str">
            <v>Credit Agricole</v>
          </cell>
          <cell r="H4218">
            <v>45579</v>
          </cell>
        </row>
        <row r="4219">
          <cell r="D4219">
            <v>4297</v>
          </cell>
          <cell r="E4219" t="str">
            <v>2021-10-25</v>
          </cell>
          <cell r="F4219">
            <v>16560</v>
          </cell>
          <cell r="G4219" t="str">
            <v>Bank Spółdzielczy w Brodnicy</v>
          </cell>
          <cell r="H4219">
            <v>44642</v>
          </cell>
        </row>
        <row r="4220">
          <cell r="D4220">
            <v>4298</v>
          </cell>
          <cell r="E4220" t="str">
            <v>2021-10-25</v>
          </cell>
          <cell r="F4220">
            <v>40480</v>
          </cell>
          <cell r="G4220" t="str">
            <v>Bank Spółdzielczy w Brodnicy</v>
          </cell>
          <cell r="H4220">
            <v>46021</v>
          </cell>
        </row>
        <row r="4221">
          <cell r="D4221">
            <v>4299</v>
          </cell>
          <cell r="E4221" t="str">
            <v>2021-10-26</v>
          </cell>
          <cell r="F4221">
            <v>35880</v>
          </cell>
          <cell r="G4221" t="str">
            <v>SGB-Bank</v>
          </cell>
          <cell r="H4221">
            <v>45583</v>
          </cell>
        </row>
        <row r="4222">
          <cell r="D4222">
            <v>4300</v>
          </cell>
          <cell r="E4222" t="str">
            <v>2021-10-26</v>
          </cell>
          <cell r="F4222">
            <v>44160</v>
          </cell>
          <cell r="G4222" t="str">
            <v>SGB-Bank</v>
          </cell>
          <cell r="H4222">
            <v>44825</v>
          </cell>
        </row>
        <row r="4223">
          <cell r="D4223">
            <v>4301</v>
          </cell>
          <cell r="E4223" t="str">
            <v>2021-10-26</v>
          </cell>
          <cell r="F4223">
            <v>9200</v>
          </cell>
          <cell r="G4223" t="str">
            <v>SGB-Bank</v>
          </cell>
          <cell r="H4223">
            <v>45163</v>
          </cell>
        </row>
        <row r="4224">
          <cell r="D4224">
            <v>4302</v>
          </cell>
          <cell r="E4224" t="str">
            <v>2021-10-26</v>
          </cell>
          <cell r="F4224">
            <v>4600</v>
          </cell>
          <cell r="G4224" t="str">
            <v>SGB-Bank</v>
          </cell>
          <cell r="H4224">
            <v>45293</v>
          </cell>
        </row>
        <row r="4225">
          <cell r="D4225">
            <v>4303</v>
          </cell>
          <cell r="E4225" t="str">
            <v>2021-10-26</v>
          </cell>
          <cell r="F4225">
            <v>18400</v>
          </cell>
          <cell r="G4225" t="str">
            <v>SGB-Bank</v>
          </cell>
          <cell r="H4225">
            <v>44950</v>
          </cell>
        </row>
        <row r="4226">
          <cell r="D4226">
            <v>4304</v>
          </cell>
          <cell r="E4226" t="str">
            <v>2021-10-25</v>
          </cell>
          <cell r="F4226">
            <v>5520</v>
          </cell>
          <cell r="G4226" t="str">
            <v>SGB-Bank</v>
          </cell>
          <cell r="H4226">
            <v>45201</v>
          </cell>
        </row>
        <row r="4227">
          <cell r="D4227">
            <v>4305</v>
          </cell>
          <cell r="E4227" t="str">
            <v>2021-10-26</v>
          </cell>
          <cell r="F4227">
            <v>46000</v>
          </cell>
          <cell r="G4227" t="str">
            <v>BNP Paribas Bank Polska S.A</v>
          </cell>
          <cell r="H4227">
            <v>46047</v>
          </cell>
        </row>
        <row r="4228">
          <cell r="D4228">
            <v>4307</v>
          </cell>
          <cell r="E4228" t="str">
            <v>2021-10-27</v>
          </cell>
          <cell r="F4228">
            <v>36800</v>
          </cell>
          <cell r="G4228" t="str">
            <v>SGB-Bank</v>
          </cell>
          <cell r="H4228">
            <v>44834</v>
          </cell>
        </row>
        <row r="4229">
          <cell r="D4229">
            <v>4308</v>
          </cell>
          <cell r="E4229" t="str">
            <v>2021-10-27</v>
          </cell>
          <cell r="F4229">
            <v>27600</v>
          </cell>
          <cell r="G4229" t="str">
            <v>SGB-Bank</v>
          </cell>
          <cell r="H4229">
            <v>45240</v>
          </cell>
        </row>
        <row r="4230">
          <cell r="D4230">
            <v>4309</v>
          </cell>
          <cell r="E4230" t="str">
            <v>2021-10-27</v>
          </cell>
          <cell r="F4230">
            <v>68080</v>
          </cell>
          <cell r="G4230" t="str">
            <v>SGB-Bank</v>
          </cell>
          <cell r="H4230">
            <v>45682</v>
          </cell>
        </row>
        <row r="4231">
          <cell r="D4231">
            <v>4310</v>
          </cell>
          <cell r="E4231" t="str">
            <v>2021-10-13</v>
          </cell>
          <cell r="F4231">
            <v>103040</v>
          </cell>
          <cell r="G4231" t="str">
            <v>SGB-Bank</v>
          </cell>
          <cell r="H4231">
            <v>48222</v>
          </cell>
        </row>
        <row r="4232">
          <cell r="D4232">
            <v>4311</v>
          </cell>
          <cell r="E4232" t="str">
            <v>2021-10-14</v>
          </cell>
          <cell r="F4232">
            <v>23920</v>
          </cell>
          <cell r="G4232" t="str">
            <v>Bank Spółdzielczy w Brodnicy</v>
          </cell>
          <cell r="H4232">
            <v>45989</v>
          </cell>
        </row>
        <row r="4233">
          <cell r="D4233">
            <v>4312</v>
          </cell>
          <cell r="E4233" t="str">
            <v>2021-10-18</v>
          </cell>
          <cell r="F4233">
            <v>9200</v>
          </cell>
          <cell r="G4233" t="str">
            <v>Credit Agricole</v>
          </cell>
          <cell r="H4233">
            <v>45582</v>
          </cell>
        </row>
        <row r="4234">
          <cell r="D4234">
            <v>4313</v>
          </cell>
          <cell r="E4234" t="str">
            <v>2021-10-27</v>
          </cell>
          <cell r="F4234">
            <v>27600</v>
          </cell>
          <cell r="G4234" t="str">
            <v>Credit Agricole</v>
          </cell>
          <cell r="H4234">
            <v>45592</v>
          </cell>
        </row>
        <row r="4235">
          <cell r="D4235">
            <v>4314</v>
          </cell>
          <cell r="E4235" t="str">
            <v>2021-10-28</v>
          </cell>
          <cell r="F4235">
            <v>114080</v>
          </cell>
          <cell r="G4235" t="str">
            <v>Bank Polskiej Spółdzielczości</v>
          </cell>
          <cell r="H4235">
            <v>44861</v>
          </cell>
        </row>
        <row r="4236">
          <cell r="D4236">
            <v>4315</v>
          </cell>
          <cell r="E4236" t="str">
            <v>2021-10-28</v>
          </cell>
          <cell r="F4236">
            <v>46000</v>
          </cell>
          <cell r="G4236" t="str">
            <v>BNP Paribas Bank Polska S.A</v>
          </cell>
          <cell r="H4236">
            <v>46050</v>
          </cell>
        </row>
        <row r="4237">
          <cell r="D4237">
            <v>4316</v>
          </cell>
          <cell r="E4237" t="str">
            <v>2021-10-28</v>
          </cell>
          <cell r="F4237">
            <v>165600</v>
          </cell>
          <cell r="G4237" t="str">
            <v>BNP Paribas Bank Polska S.A</v>
          </cell>
          <cell r="H4237">
            <v>44833</v>
          </cell>
        </row>
        <row r="4238">
          <cell r="D4238">
            <v>4319</v>
          </cell>
          <cell r="E4238" t="str">
            <v>2021-10-28</v>
          </cell>
          <cell r="F4238">
            <v>92000</v>
          </cell>
          <cell r="G4238" t="str">
            <v>BNP Paribas Bank Polska S.A</v>
          </cell>
          <cell r="H4238">
            <v>44862</v>
          </cell>
        </row>
        <row r="4239">
          <cell r="D4239">
            <v>4320</v>
          </cell>
          <cell r="E4239" t="str">
            <v>2021-10-28</v>
          </cell>
          <cell r="F4239">
            <v>66240</v>
          </cell>
          <cell r="G4239" t="str">
            <v>BNP Paribas Bank Polska S.A</v>
          </cell>
          <cell r="H4239">
            <v>50037</v>
          </cell>
        </row>
        <row r="4240">
          <cell r="D4240">
            <v>4321</v>
          </cell>
          <cell r="E4240" t="str">
            <v>2021-10-28</v>
          </cell>
          <cell r="F4240">
            <v>165600</v>
          </cell>
          <cell r="G4240" t="str">
            <v>BNP Paribas Bank Polska S.A</v>
          </cell>
          <cell r="H4240">
            <v>44862</v>
          </cell>
        </row>
        <row r="4241">
          <cell r="D4241">
            <v>4322</v>
          </cell>
          <cell r="E4241" t="str">
            <v>2021-10-28</v>
          </cell>
          <cell r="F4241">
            <v>165600</v>
          </cell>
          <cell r="G4241" t="str">
            <v>BNP Paribas Bank Polska S.A</v>
          </cell>
          <cell r="H4241">
            <v>44862</v>
          </cell>
        </row>
        <row r="4242">
          <cell r="D4242">
            <v>4323</v>
          </cell>
          <cell r="E4242" t="str">
            <v>2021-09-17</v>
          </cell>
          <cell r="F4242">
            <v>3680</v>
          </cell>
          <cell r="G4242" t="str">
            <v>Bank Spółdzielczy w Brodnicy</v>
          </cell>
          <cell r="H4242">
            <v>45565</v>
          </cell>
        </row>
        <row r="4243">
          <cell r="D4243">
            <v>4324</v>
          </cell>
          <cell r="E4243" t="str">
            <v>2021-10-28</v>
          </cell>
          <cell r="F4243">
            <v>16560</v>
          </cell>
          <cell r="G4243" t="str">
            <v>Bank Spółdzielczy w Brodnicy</v>
          </cell>
          <cell r="H4243">
            <v>45226</v>
          </cell>
        </row>
        <row r="4244">
          <cell r="D4244">
            <v>4325</v>
          </cell>
          <cell r="E4244" t="str">
            <v>2021-10-14</v>
          </cell>
          <cell r="F4244">
            <v>27600</v>
          </cell>
          <cell r="G4244" t="str">
            <v>Credit Agricole</v>
          </cell>
          <cell r="H4244">
            <v>45290</v>
          </cell>
        </row>
        <row r="4245">
          <cell r="D4245">
            <v>4326</v>
          </cell>
          <cell r="E4245" t="str">
            <v>2021-10-28</v>
          </cell>
          <cell r="F4245">
            <v>60720</v>
          </cell>
          <cell r="G4245" t="str">
            <v>SGB-Bank</v>
          </cell>
          <cell r="H4245">
            <v>44949</v>
          </cell>
        </row>
        <row r="4246">
          <cell r="D4246">
            <v>4327</v>
          </cell>
          <cell r="E4246" t="str">
            <v>2021-10-28</v>
          </cell>
          <cell r="F4246">
            <v>4600</v>
          </cell>
          <cell r="G4246" t="str">
            <v>SGB-Bank</v>
          </cell>
          <cell r="H4246">
            <v>45685</v>
          </cell>
        </row>
        <row r="4247">
          <cell r="D4247">
            <v>4328</v>
          </cell>
          <cell r="E4247" t="str">
            <v>2021-10-28</v>
          </cell>
          <cell r="F4247">
            <v>31280</v>
          </cell>
          <cell r="G4247" t="str">
            <v>SGB-Bank</v>
          </cell>
          <cell r="H4247">
            <v>45653</v>
          </cell>
        </row>
        <row r="4248">
          <cell r="D4248">
            <v>4329</v>
          </cell>
          <cell r="E4248" t="str">
            <v>2021-10-28</v>
          </cell>
          <cell r="F4248">
            <v>5980</v>
          </cell>
          <cell r="G4248" t="str">
            <v>SGB-Bank</v>
          </cell>
          <cell r="H4248">
            <v>44952</v>
          </cell>
        </row>
        <row r="4249">
          <cell r="D4249">
            <v>4330</v>
          </cell>
          <cell r="E4249" t="str">
            <v>2021-10-28</v>
          </cell>
          <cell r="F4249">
            <v>46000</v>
          </cell>
          <cell r="G4249" t="str">
            <v>SGB-Bank</v>
          </cell>
          <cell r="H4249">
            <v>44810</v>
          </cell>
        </row>
        <row r="4250">
          <cell r="D4250">
            <v>4331</v>
          </cell>
          <cell r="E4250" t="str">
            <v>2021-10-28</v>
          </cell>
          <cell r="F4250">
            <v>1840</v>
          </cell>
          <cell r="G4250" t="str">
            <v>SGB-Bank</v>
          </cell>
          <cell r="H4250">
            <v>45209</v>
          </cell>
        </row>
        <row r="4251">
          <cell r="D4251">
            <v>4332</v>
          </cell>
          <cell r="E4251" t="str">
            <v>2021-10-28</v>
          </cell>
          <cell r="F4251">
            <v>577405.69999999995</v>
          </cell>
          <cell r="G4251" t="str">
            <v>SGB-Bank</v>
          </cell>
          <cell r="H4251">
            <v>50039</v>
          </cell>
        </row>
        <row r="4252">
          <cell r="D4252">
            <v>4333</v>
          </cell>
          <cell r="E4252" t="str">
            <v>2021-10-28</v>
          </cell>
          <cell r="F4252">
            <v>9200</v>
          </cell>
          <cell r="G4252" t="str">
            <v>SGB-Bank</v>
          </cell>
          <cell r="H4252">
            <v>45682</v>
          </cell>
        </row>
        <row r="4253">
          <cell r="D4253">
            <v>4334</v>
          </cell>
          <cell r="E4253" t="str">
            <v>2021-10-29</v>
          </cell>
          <cell r="F4253">
            <v>13800</v>
          </cell>
          <cell r="G4253" t="str">
            <v>SGB-Bank</v>
          </cell>
          <cell r="H4253">
            <v>44862</v>
          </cell>
        </row>
        <row r="4254">
          <cell r="D4254">
            <v>4335</v>
          </cell>
          <cell r="E4254" t="str">
            <v>2021-10-29</v>
          </cell>
          <cell r="F4254">
            <v>61465.2</v>
          </cell>
          <cell r="G4254" t="str">
            <v>SGB-Bank</v>
          </cell>
          <cell r="H4254">
            <v>45603</v>
          </cell>
        </row>
        <row r="4255">
          <cell r="D4255">
            <v>4336</v>
          </cell>
          <cell r="E4255" t="str">
            <v>2021-10-29</v>
          </cell>
          <cell r="F4255">
            <v>16631.759999999998</v>
          </cell>
          <cell r="G4255" t="str">
            <v>SGB-Bank</v>
          </cell>
          <cell r="H4255">
            <v>44585</v>
          </cell>
        </row>
        <row r="4256">
          <cell r="D4256">
            <v>4337</v>
          </cell>
          <cell r="E4256" t="str">
            <v>2021-10-29</v>
          </cell>
          <cell r="F4256">
            <v>9016</v>
          </cell>
          <cell r="G4256" t="str">
            <v>SGB-Bank</v>
          </cell>
          <cell r="H4256">
            <v>44953</v>
          </cell>
        </row>
        <row r="4257">
          <cell r="D4257">
            <v>4338</v>
          </cell>
          <cell r="E4257" t="str">
            <v>2021-10-29</v>
          </cell>
          <cell r="F4257">
            <v>3864</v>
          </cell>
          <cell r="G4257" t="str">
            <v>SGB-Bank</v>
          </cell>
          <cell r="H4257">
            <v>45565</v>
          </cell>
        </row>
        <row r="4258">
          <cell r="D4258">
            <v>4339</v>
          </cell>
          <cell r="E4258" t="str">
            <v>2021-10-29</v>
          </cell>
          <cell r="F4258">
            <v>36800</v>
          </cell>
          <cell r="G4258" t="str">
            <v>SGB-Bank</v>
          </cell>
          <cell r="H4258">
            <v>45106</v>
          </cell>
        </row>
        <row r="4259">
          <cell r="D4259">
            <v>4340</v>
          </cell>
          <cell r="E4259" t="str">
            <v>2021-10-29</v>
          </cell>
          <cell r="F4259">
            <v>11040</v>
          </cell>
          <cell r="G4259" t="str">
            <v>SGB-Bank</v>
          </cell>
          <cell r="H4259">
            <v>44859</v>
          </cell>
        </row>
        <row r="4260">
          <cell r="D4260">
            <v>4341</v>
          </cell>
          <cell r="E4260" t="str">
            <v>2021-10-29</v>
          </cell>
          <cell r="F4260">
            <v>18400</v>
          </cell>
          <cell r="G4260" t="str">
            <v>SGB-Bank</v>
          </cell>
          <cell r="H4260">
            <v>44803</v>
          </cell>
        </row>
        <row r="4261">
          <cell r="D4261">
            <v>4342</v>
          </cell>
          <cell r="E4261" t="str">
            <v>2021-10-31</v>
          </cell>
          <cell r="F4261">
            <v>7544</v>
          </cell>
          <cell r="G4261" t="str">
            <v>Bank Polskiej Spółdzielczości</v>
          </cell>
          <cell r="H4261">
            <v>45230</v>
          </cell>
        </row>
        <row r="4262">
          <cell r="D4262">
            <v>4343</v>
          </cell>
          <cell r="E4262" t="str">
            <v>2021-10-29</v>
          </cell>
          <cell r="F4262">
            <v>7360</v>
          </cell>
          <cell r="G4262" t="str">
            <v>Bank Spółdzielczy w Brodnicy</v>
          </cell>
          <cell r="H4262">
            <v>46042</v>
          </cell>
        </row>
        <row r="4263">
          <cell r="D4263">
            <v>4344</v>
          </cell>
          <cell r="E4263" t="str">
            <v>2021-10-29</v>
          </cell>
          <cell r="F4263">
            <v>2024</v>
          </cell>
          <cell r="G4263" t="str">
            <v>Bank Spółdzielczy w Brodnicy</v>
          </cell>
          <cell r="H4263">
            <v>45232</v>
          </cell>
        </row>
        <row r="4264">
          <cell r="D4264">
            <v>4345</v>
          </cell>
          <cell r="E4264" t="str">
            <v>2021-10-29</v>
          </cell>
          <cell r="F4264">
            <v>92000</v>
          </cell>
          <cell r="G4264" t="str">
            <v>BNP Paribas Bank Polska S.A</v>
          </cell>
          <cell r="H4264">
            <v>45594</v>
          </cell>
        </row>
        <row r="4265">
          <cell r="D4265">
            <v>4346</v>
          </cell>
          <cell r="E4265" t="str">
            <v>2021-10-29</v>
          </cell>
          <cell r="F4265">
            <v>55200</v>
          </cell>
          <cell r="G4265" t="str">
            <v>BNP Paribas Bank Polska S.A</v>
          </cell>
          <cell r="H4265">
            <v>44863</v>
          </cell>
        </row>
        <row r="4266">
          <cell r="D4266">
            <v>4347</v>
          </cell>
          <cell r="E4266" t="str">
            <v>2021-10-29</v>
          </cell>
          <cell r="F4266">
            <v>18400</v>
          </cell>
          <cell r="G4266" t="str">
            <v>BNP Paribas Bank Polska S.A</v>
          </cell>
          <cell r="H4266">
            <v>46051</v>
          </cell>
        </row>
        <row r="4267">
          <cell r="D4267">
            <v>4348</v>
          </cell>
          <cell r="E4267" t="str">
            <v>2021-10-29</v>
          </cell>
          <cell r="F4267">
            <v>46000</v>
          </cell>
          <cell r="G4267" t="str">
            <v>BNP Paribas Bank Polska S.A</v>
          </cell>
          <cell r="H4267">
            <v>44714</v>
          </cell>
        </row>
        <row r="4268">
          <cell r="D4268">
            <v>4349</v>
          </cell>
          <cell r="E4268" t="str">
            <v>2021-10-29</v>
          </cell>
          <cell r="F4268">
            <v>92000</v>
          </cell>
          <cell r="G4268" t="str">
            <v>BNP Paribas Bank Polska S.A</v>
          </cell>
          <cell r="H4268">
            <v>45594</v>
          </cell>
        </row>
        <row r="4269">
          <cell r="D4269">
            <v>4350</v>
          </cell>
          <cell r="E4269" t="str">
            <v>2021-10-29</v>
          </cell>
          <cell r="F4269">
            <v>92000</v>
          </cell>
          <cell r="G4269" t="str">
            <v>BNP Paribas Bank Polska S.A</v>
          </cell>
          <cell r="H4269">
            <v>45594</v>
          </cell>
        </row>
        <row r="4270">
          <cell r="D4270">
            <v>4351</v>
          </cell>
          <cell r="E4270" t="str">
            <v>2021-10-29</v>
          </cell>
          <cell r="F4270">
            <v>92000</v>
          </cell>
          <cell r="G4270" t="str">
            <v>BNP Paribas Bank Polska S.A</v>
          </cell>
          <cell r="H4270">
            <v>45594</v>
          </cell>
        </row>
        <row r="4271">
          <cell r="D4271">
            <v>4352</v>
          </cell>
          <cell r="E4271" t="str">
            <v>2021-10-29</v>
          </cell>
          <cell r="F4271">
            <v>55200</v>
          </cell>
          <cell r="G4271" t="str">
            <v>BNP Paribas Bank Polska S.A</v>
          </cell>
          <cell r="H4271">
            <v>45594</v>
          </cell>
        </row>
        <row r="4272">
          <cell r="D4272">
            <v>4353</v>
          </cell>
          <cell r="E4272" t="str">
            <v>2021-11-01</v>
          </cell>
          <cell r="F4272">
            <v>11040</v>
          </cell>
          <cell r="G4272" t="str">
            <v>SGB-Bank</v>
          </cell>
          <cell r="H4272">
            <v>45597</v>
          </cell>
        </row>
        <row r="4273">
          <cell r="D4273">
            <v>4354</v>
          </cell>
          <cell r="E4273" t="str">
            <v>2021-10-29</v>
          </cell>
          <cell r="F4273">
            <v>18400</v>
          </cell>
          <cell r="G4273" t="str">
            <v>Bank Spółdzielczy w Brodnicy</v>
          </cell>
          <cell r="H4273">
            <v>46042</v>
          </cell>
        </row>
        <row r="4274">
          <cell r="D4274">
            <v>4355</v>
          </cell>
          <cell r="E4274" t="str">
            <v>2021-10-05</v>
          </cell>
          <cell r="F4274">
            <v>2760</v>
          </cell>
          <cell r="G4274" t="str">
            <v>Bank Polskiej Spółdzielczości</v>
          </cell>
          <cell r="H4274">
            <v>44838</v>
          </cell>
        </row>
        <row r="4275">
          <cell r="D4275">
            <v>4356</v>
          </cell>
          <cell r="E4275" t="str">
            <v>2021-10-25</v>
          </cell>
          <cell r="F4275">
            <v>5152</v>
          </cell>
          <cell r="G4275" t="str">
            <v>Credit Agricole</v>
          </cell>
          <cell r="H4275">
            <v>45212</v>
          </cell>
        </row>
        <row r="4276">
          <cell r="D4276">
            <v>4357</v>
          </cell>
          <cell r="E4276" t="str">
            <v>2021-11-03</v>
          </cell>
          <cell r="F4276">
            <v>22080</v>
          </cell>
          <cell r="G4276" t="str">
            <v>Bank Polskiej Spółdzielczości</v>
          </cell>
          <cell r="H4276">
            <v>44865</v>
          </cell>
        </row>
        <row r="4277">
          <cell r="D4277">
            <v>4358</v>
          </cell>
          <cell r="E4277" t="str">
            <v>2021-11-03</v>
          </cell>
          <cell r="F4277">
            <v>3680</v>
          </cell>
          <cell r="G4277" t="str">
            <v>Bank Polskiej Spółdzielczości</v>
          </cell>
          <cell r="H4277">
            <v>45042</v>
          </cell>
        </row>
        <row r="4278">
          <cell r="D4278">
            <v>4359</v>
          </cell>
          <cell r="E4278" t="str">
            <v>2021-11-02</v>
          </cell>
          <cell r="F4278">
            <v>9200</v>
          </cell>
          <cell r="G4278" t="str">
            <v>SGB-Bank</v>
          </cell>
          <cell r="H4278">
            <v>46053</v>
          </cell>
        </row>
        <row r="4279">
          <cell r="D4279">
            <v>4360</v>
          </cell>
          <cell r="E4279" t="str">
            <v>2021-11-02</v>
          </cell>
          <cell r="F4279">
            <v>2208</v>
          </cell>
          <cell r="G4279" t="str">
            <v>SGB-Bank</v>
          </cell>
          <cell r="H4279">
            <v>45198</v>
          </cell>
        </row>
        <row r="4280">
          <cell r="D4280">
            <v>4361</v>
          </cell>
          <cell r="E4280" t="str">
            <v>2021-11-02</v>
          </cell>
          <cell r="F4280">
            <v>8280</v>
          </cell>
          <cell r="G4280" t="str">
            <v>SGB-Bank</v>
          </cell>
          <cell r="H4280">
            <v>44847</v>
          </cell>
        </row>
        <row r="4281">
          <cell r="D4281">
            <v>4362</v>
          </cell>
          <cell r="E4281" t="str">
            <v>2021-11-02</v>
          </cell>
          <cell r="F4281">
            <v>2760</v>
          </cell>
          <cell r="G4281" t="str">
            <v>SGB-Bank</v>
          </cell>
          <cell r="H4281">
            <v>44851</v>
          </cell>
        </row>
        <row r="4282">
          <cell r="D4282">
            <v>4363</v>
          </cell>
          <cell r="E4282" t="str">
            <v>2021-11-02</v>
          </cell>
          <cell r="F4282">
            <v>18400</v>
          </cell>
          <cell r="G4282" t="str">
            <v>SGB-Bank</v>
          </cell>
          <cell r="H4282">
            <v>46053</v>
          </cell>
        </row>
        <row r="4283">
          <cell r="D4283">
            <v>4364</v>
          </cell>
          <cell r="E4283" t="str">
            <v>2021-11-02</v>
          </cell>
          <cell r="F4283">
            <v>8280</v>
          </cell>
          <cell r="G4283" t="str">
            <v>SGB-Bank</v>
          </cell>
          <cell r="H4283">
            <v>45194</v>
          </cell>
        </row>
        <row r="4284">
          <cell r="D4284">
            <v>4365</v>
          </cell>
          <cell r="E4284" t="str">
            <v>2021-11-02</v>
          </cell>
          <cell r="F4284">
            <v>18400</v>
          </cell>
          <cell r="G4284" t="str">
            <v>SGB-Bank</v>
          </cell>
          <cell r="H4284">
            <v>45593</v>
          </cell>
        </row>
        <row r="4285">
          <cell r="D4285">
            <v>4366</v>
          </cell>
          <cell r="E4285" t="str">
            <v>2021-11-03</v>
          </cell>
          <cell r="F4285">
            <v>33120</v>
          </cell>
          <cell r="G4285" t="str">
            <v>Credit Agricole</v>
          </cell>
          <cell r="H4285">
            <v>44825</v>
          </cell>
        </row>
        <row r="4286">
          <cell r="D4286">
            <v>4367</v>
          </cell>
          <cell r="E4286" t="str">
            <v>2021-11-02</v>
          </cell>
          <cell r="F4286">
            <v>165600</v>
          </cell>
          <cell r="G4286" t="str">
            <v>mBank SA</v>
          </cell>
          <cell r="H4286">
            <v>45254</v>
          </cell>
        </row>
        <row r="4287">
          <cell r="D4287">
            <v>4368</v>
          </cell>
          <cell r="E4287" t="str">
            <v>2021-11-05</v>
          </cell>
          <cell r="F4287">
            <v>5520</v>
          </cell>
          <cell r="G4287" t="str">
            <v>SGB-Bank</v>
          </cell>
          <cell r="H4287">
            <v>45596</v>
          </cell>
        </row>
        <row r="4288">
          <cell r="D4288">
            <v>4369</v>
          </cell>
          <cell r="E4288" t="str">
            <v>2021-11-03</v>
          </cell>
          <cell r="F4288">
            <v>27600</v>
          </cell>
          <cell r="G4288" t="str">
            <v>SGB-Bank</v>
          </cell>
          <cell r="H4288">
            <v>44865</v>
          </cell>
        </row>
        <row r="4289">
          <cell r="D4289">
            <v>4370</v>
          </cell>
          <cell r="E4289" t="str">
            <v>2021-11-04</v>
          </cell>
          <cell r="F4289">
            <v>9016</v>
          </cell>
          <cell r="G4289" t="str">
            <v>SGB-Bank</v>
          </cell>
          <cell r="H4289">
            <v>44741</v>
          </cell>
        </row>
        <row r="4290">
          <cell r="D4290">
            <v>4371</v>
          </cell>
          <cell r="E4290" t="str">
            <v>2021-11-04</v>
          </cell>
          <cell r="F4290">
            <v>4232</v>
          </cell>
          <cell r="G4290" t="str">
            <v>SGB-Bank</v>
          </cell>
          <cell r="H4290">
            <v>44959</v>
          </cell>
        </row>
        <row r="4291">
          <cell r="D4291">
            <v>4372</v>
          </cell>
          <cell r="E4291" t="str">
            <v>2021-11-04</v>
          </cell>
          <cell r="F4291">
            <v>5520</v>
          </cell>
          <cell r="G4291" t="str">
            <v>SGB-Bank</v>
          </cell>
          <cell r="H4291">
            <v>45596</v>
          </cell>
        </row>
        <row r="4292">
          <cell r="D4292">
            <v>4373</v>
          </cell>
          <cell r="E4292" t="str">
            <v>2021-11-05</v>
          </cell>
          <cell r="F4292">
            <v>55200</v>
          </cell>
          <cell r="G4292" t="str">
            <v>SGB-Bank</v>
          </cell>
          <cell r="H4292">
            <v>44844</v>
          </cell>
        </row>
        <row r="4293">
          <cell r="D4293">
            <v>4374</v>
          </cell>
          <cell r="E4293" t="str">
            <v>2021-11-04</v>
          </cell>
          <cell r="F4293">
            <v>36800</v>
          </cell>
          <cell r="G4293" t="str">
            <v>SGB-Bank</v>
          </cell>
          <cell r="H4293">
            <v>45111</v>
          </cell>
        </row>
        <row r="4294">
          <cell r="D4294">
            <v>4375</v>
          </cell>
          <cell r="E4294" t="str">
            <v>2021-11-05</v>
          </cell>
          <cell r="F4294">
            <v>16560</v>
          </cell>
          <cell r="G4294" t="str">
            <v>SGB-Bank</v>
          </cell>
          <cell r="H4294">
            <v>45565</v>
          </cell>
        </row>
        <row r="4295">
          <cell r="D4295">
            <v>4376</v>
          </cell>
          <cell r="E4295" t="str">
            <v>2021-11-05</v>
          </cell>
          <cell r="F4295">
            <v>27600</v>
          </cell>
          <cell r="G4295" t="str">
            <v>SGB-Bank</v>
          </cell>
          <cell r="H4295">
            <v>44851</v>
          </cell>
        </row>
        <row r="4296">
          <cell r="D4296">
            <v>4377</v>
          </cell>
          <cell r="E4296" t="str">
            <v>2021-11-05</v>
          </cell>
          <cell r="F4296">
            <v>12880</v>
          </cell>
          <cell r="G4296" t="str">
            <v>SGB-Bank</v>
          </cell>
          <cell r="H4296">
            <v>44869</v>
          </cell>
        </row>
        <row r="4297">
          <cell r="D4297">
            <v>4378</v>
          </cell>
          <cell r="E4297" t="str">
            <v>2021-11-05</v>
          </cell>
          <cell r="F4297">
            <v>5520</v>
          </cell>
          <cell r="G4297" t="str">
            <v>SGB-Bank</v>
          </cell>
          <cell r="H4297">
            <v>44804</v>
          </cell>
        </row>
        <row r="4298">
          <cell r="D4298">
            <v>4379</v>
          </cell>
          <cell r="E4298" t="str">
            <v>2021-11-08</v>
          </cell>
          <cell r="F4298">
            <v>18400</v>
          </cell>
          <cell r="G4298" t="str">
            <v>Bank Polskiej Spółdzielczości</v>
          </cell>
          <cell r="H4298">
            <v>45259</v>
          </cell>
        </row>
        <row r="4299">
          <cell r="D4299">
            <v>4380</v>
          </cell>
          <cell r="E4299" t="str">
            <v>2021-11-08</v>
          </cell>
          <cell r="F4299">
            <v>2300</v>
          </cell>
          <cell r="G4299" t="str">
            <v>Bank Polskiej Spółdzielczości</v>
          </cell>
          <cell r="H4299">
            <v>44620</v>
          </cell>
        </row>
        <row r="4300">
          <cell r="D4300">
            <v>4381</v>
          </cell>
          <cell r="E4300" t="str">
            <v>2021-11-03</v>
          </cell>
          <cell r="F4300">
            <v>6440</v>
          </cell>
          <cell r="G4300" t="str">
            <v>Bank Spółdzielczy w Brodnicy</v>
          </cell>
          <cell r="H4300">
            <v>45565</v>
          </cell>
        </row>
        <row r="4301">
          <cell r="D4301">
            <v>4382</v>
          </cell>
          <cell r="E4301" t="str">
            <v>2021-11-04</v>
          </cell>
          <cell r="F4301">
            <v>23920</v>
          </cell>
          <cell r="G4301" t="str">
            <v>Bank Spółdzielczy w Brodnicy</v>
          </cell>
          <cell r="H4301">
            <v>45454</v>
          </cell>
        </row>
        <row r="4302">
          <cell r="D4302">
            <v>4383</v>
          </cell>
          <cell r="E4302" t="str">
            <v>2021-11-05</v>
          </cell>
          <cell r="F4302">
            <v>9200</v>
          </cell>
          <cell r="G4302" t="str">
            <v>Bank Spółdzielczy w Brodnicy</v>
          </cell>
          <cell r="H4302">
            <v>45600</v>
          </cell>
        </row>
        <row r="4303">
          <cell r="D4303">
            <v>4384</v>
          </cell>
          <cell r="E4303" t="str">
            <v>2021-11-08</v>
          </cell>
          <cell r="F4303">
            <v>7360</v>
          </cell>
          <cell r="G4303" t="str">
            <v>Bank Spółdzielczy w Brodnicy</v>
          </cell>
          <cell r="H4303">
            <v>46021</v>
          </cell>
        </row>
        <row r="4304">
          <cell r="D4304">
            <v>4385</v>
          </cell>
          <cell r="E4304" t="str">
            <v>2021-11-08</v>
          </cell>
          <cell r="F4304">
            <v>6440</v>
          </cell>
          <cell r="G4304" t="str">
            <v>Bank Spółdzielczy w Brodnicy</v>
          </cell>
          <cell r="H4304">
            <v>45589</v>
          </cell>
        </row>
        <row r="4305">
          <cell r="D4305">
            <v>4386</v>
          </cell>
          <cell r="E4305" t="str">
            <v>2021-11-05</v>
          </cell>
          <cell r="F4305">
            <v>2760</v>
          </cell>
          <cell r="G4305" t="str">
            <v>Bank Spółdzielczy w Brodnicy</v>
          </cell>
          <cell r="H4305">
            <v>44820</v>
          </cell>
        </row>
        <row r="4306">
          <cell r="D4306">
            <v>4387</v>
          </cell>
          <cell r="E4306" t="str">
            <v>2021-11-04</v>
          </cell>
          <cell r="F4306">
            <v>29440</v>
          </cell>
          <cell r="G4306" t="str">
            <v>Bank Spółdzielczy w Brodnicy</v>
          </cell>
          <cell r="H4306">
            <v>46037</v>
          </cell>
        </row>
        <row r="4307">
          <cell r="D4307">
            <v>4388</v>
          </cell>
          <cell r="E4307" t="str">
            <v>2021-11-08</v>
          </cell>
          <cell r="F4307">
            <v>11040</v>
          </cell>
          <cell r="G4307" t="str">
            <v>Bank Spółdzielczy w Brodnicy</v>
          </cell>
          <cell r="H4307">
            <v>45044</v>
          </cell>
        </row>
        <row r="4308">
          <cell r="D4308">
            <v>4389</v>
          </cell>
          <cell r="E4308" t="str">
            <v>2021-11-08</v>
          </cell>
          <cell r="F4308">
            <v>3680</v>
          </cell>
          <cell r="G4308" t="str">
            <v>Bank Spółdzielczy w Brodnicy</v>
          </cell>
          <cell r="H4308">
            <v>44872</v>
          </cell>
        </row>
        <row r="4309">
          <cell r="D4309">
            <v>4390</v>
          </cell>
          <cell r="E4309" t="str">
            <v>2021-11-05</v>
          </cell>
          <cell r="F4309">
            <v>12880</v>
          </cell>
          <cell r="G4309" t="str">
            <v>Bank Spółdzielczy w Brodnicy</v>
          </cell>
          <cell r="H4309">
            <v>46052</v>
          </cell>
        </row>
        <row r="4310">
          <cell r="D4310">
            <v>4391</v>
          </cell>
          <cell r="E4310" t="str">
            <v>2021-11-04</v>
          </cell>
          <cell r="F4310">
            <v>14720</v>
          </cell>
          <cell r="G4310" t="str">
            <v>Credit Agricole</v>
          </cell>
          <cell r="H4310">
            <v>45599</v>
          </cell>
        </row>
        <row r="4311">
          <cell r="D4311">
            <v>4392</v>
          </cell>
          <cell r="E4311" t="str">
            <v>2021-11-02</v>
          </cell>
          <cell r="F4311">
            <v>27600</v>
          </cell>
          <cell r="G4311" t="str">
            <v>Credit Agricole</v>
          </cell>
          <cell r="H4311">
            <v>45597</v>
          </cell>
        </row>
        <row r="4312">
          <cell r="D4312">
            <v>4393</v>
          </cell>
          <cell r="E4312" t="str">
            <v>2021-11-09</v>
          </cell>
          <cell r="F4312">
            <v>9200</v>
          </cell>
          <cell r="G4312" t="str">
            <v>BNP Paribas Bank Polska S.A</v>
          </cell>
          <cell r="H4312">
            <v>46062</v>
          </cell>
        </row>
        <row r="4313">
          <cell r="D4313">
            <v>4395</v>
          </cell>
          <cell r="E4313" t="str">
            <v>2021-11-08</v>
          </cell>
          <cell r="F4313">
            <v>11040</v>
          </cell>
          <cell r="G4313" t="str">
            <v>SGB-Bank</v>
          </cell>
          <cell r="H4313">
            <v>44826</v>
          </cell>
        </row>
        <row r="4314">
          <cell r="D4314">
            <v>4396</v>
          </cell>
          <cell r="E4314" t="str">
            <v>2021-11-08</v>
          </cell>
          <cell r="F4314">
            <v>2024</v>
          </cell>
          <cell r="G4314" t="str">
            <v>SGB-Bank</v>
          </cell>
          <cell r="H4314">
            <v>45229</v>
          </cell>
        </row>
        <row r="4315">
          <cell r="D4315">
            <v>4397</v>
          </cell>
          <cell r="E4315" t="str">
            <v>2021-11-08</v>
          </cell>
          <cell r="F4315">
            <v>11040</v>
          </cell>
          <cell r="G4315" t="str">
            <v>SGB-Bank</v>
          </cell>
          <cell r="H4315">
            <v>45238</v>
          </cell>
        </row>
        <row r="4316">
          <cell r="D4316">
            <v>4398</v>
          </cell>
          <cell r="E4316" t="str">
            <v>2021-11-08</v>
          </cell>
          <cell r="F4316">
            <v>55200</v>
          </cell>
          <cell r="G4316" t="str">
            <v>SGB-Bank</v>
          </cell>
          <cell r="H4316">
            <v>46021</v>
          </cell>
        </row>
        <row r="4317">
          <cell r="D4317">
            <v>4399</v>
          </cell>
          <cell r="E4317" t="str">
            <v>2021-11-08</v>
          </cell>
          <cell r="F4317">
            <v>18400</v>
          </cell>
          <cell r="G4317" t="str">
            <v>SGB-Bank</v>
          </cell>
          <cell r="H4317">
            <v>45174</v>
          </cell>
        </row>
        <row r="4318">
          <cell r="D4318">
            <v>4400</v>
          </cell>
          <cell r="E4318" t="str">
            <v>2021-11-09</v>
          </cell>
          <cell r="F4318">
            <v>46000</v>
          </cell>
          <cell r="G4318" t="str">
            <v>SGB-Bank</v>
          </cell>
          <cell r="H4318">
            <v>44922</v>
          </cell>
        </row>
        <row r="4319">
          <cell r="D4319">
            <v>4401</v>
          </cell>
          <cell r="E4319" t="str">
            <v>2021-11-09</v>
          </cell>
          <cell r="F4319">
            <v>18400</v>
          </cell>
          <cell r="G4319" t="str">
            <v>SGB-Bank</v>
          </cell>
          <cell r="H4319">
            <v>46053</v>
          </cell>
        </row>
        <row r="4320">
          <cell r="D4320">
            <v>4402</v>
          </cell>
          <cell r="E4320" t="str">
            <v>2021-11-10</v>
          </cell>
          <cell r="F4320">
            <v>4968</v>
          </cell>
          <cell r="G4320" t="str">
            <v>SGB-Bank</v>
          </cell>
          <cell r="H4320">
            <v>44874</v>
          </cell>
        </row>
        <row r="4321">
          <cell r="D4321">
            <v>4403</v>
          </cell>
          <cell r="E4321" t="str">
            <v>2021-11-10</v>
          </cell>
          <cell r="F4321">
            <v>64400</v>
          </cell>
          <cell r="G4321" t="str">
            <v>SGB-Bank</v>
          </cell>
          <cell r="H4321">
            <v>44956</v>
          </cell>
        </row>
        <row r="4322">
          <cell r="D4322">
            <v>4404</v>
          </cell>
          <cell r="E4322" t="str">
            <v>2021-11-10</v>
          </cell>
          <cell r="F4322">
            <v>14720</v>
          </cell>
          <cell r="G4322" t="str">
            <v>SGB-Bank</v>
          </cell>
          <cell r="H4322">
            <v>44874</v>
          </cell>
        </row>
        <row r="4323">
          <cell r="D4323">
            <v>4405</v>
          </cell>
          <cell r="E4323" t="str">
            <v>2021-11-10</v>
          </cell>
          <cell r="F4323">
            <v>10120</v>
          </cell>
          <cell r="G4323" t="str">
            <v>SGB-Bank</v>
          </cell>
          <cell r="H4323">
            <v>46355</v>
          </cell>
        </row>
        <row r="4324">
          <cell r="D4324">
            <v>4406</v>
          </cell>
          <cell r="E4324" t="str">
            <v>2021-11-10</v>
          </cell>
          <cell r="F4324">
            <v>3680</v>
          </cell>
          <cell r="G4324" t="str">
            <v>SGB-Bank</v>
          </cell>
          <cell r="H4324">
            <v>45230</v>
          </cell>
        </row>
        <row r="4325">
          <cell r="D4325">
            <v>4407</v>
          </cell>
          <cell r="E4325" t="str">
            <v>2021-11-08</v>
          </cell>
          <cell r="F4325">
            <v>7360</v>
          </cell>
          <cell r="G4325" t="str">
            <v>Bank Spółdzielczy w Brodnicy</v>
          </cell>
          <cell r="H4325">
            <v>46021</v>
          </cell>
        </row>
        <row r="4326">
          <cell r="D4326">
            <v>4408</v>
          </cell>
          <cell r="E4326" t="str">
            <v>2021-11-09</v>
          </cell>
          <cell r="F4326">
            <v>5520</v>
          </cell>
          <cell r="G4326" t="str">
            <v>Bank Spółdzielczy w Brodnicy</v>
          </cell>
          <cell r="H4326">
            <v>45665</v>
          </cell>
        </row>
        <row r="4327">
          <cell r="D4327">
            <v>4409</v>
          </cell>
          <cell r="E4327" t="str">
            <v>2021-11-10</v>
          </cell>
          <cell r="F4327">
            <v>4416</v>
          </cell>
          <cell r="G4327" t="str">
            <v>Bank Spółdzielczy w Brodnicy</v>
          </cell>
          <cell r="H4327">
            <v>45289</v>
          </cell>
        </row>
        <row r="4328">
          <cell r="D4328">
            <v>4410</v>
          </cell>
          <cell r="E4328" t="str">
            <v>2021-11-10</v>
          </cell>
          <cell r="F4328">
            <v>36800</v>
          </cell>
          <cell r="G4328" t="str">
            <v>Bank Spółdzielczy w Brodnicy</v>
          </cell>
          <cell r="H4328">
            <v>46052</v>
          </cell>
        </row>
        <row r="4329">
          <cell r="D4329">
            <v>4411</v>
          </cell>
          <cell r="E4329" t="str">
            <v>2021-11-10</v>
          </cell>
          <cell r="F4329">
            <v>55200</v>
          </cell>
          <cell r="G4329" t="str">
            <v>BNP Paribas Bank Polska S.A</v>
          </cell>
          <cell r="H4329">
            <v>45240</v>
          </cell>
        </row>
        <row r="4330">
          <cell r="D4330">
            <v>4412</v>
          </cell>
          <cell r="E4330" t="str">
            <v>2021-11-03</v>
          </cell>
          <cell r="F4330">
            <v>27600</v>
          </cell>
          <cell r="G4330" t="str">
            <v>Credit Agricole</v>
          </cell>
          <cell r="H4330">
            <v>44895</v>
          </cell>
        </row>
        <row r="4331">
          <cell r="D4331">
            <v>4413</v>
          </cell>
          <cell r="E4331" t="str">
            <v>2021-11-09</v>
          </cell>
          <cell r="F4331">
            <v>6844.8</v>
          </cell>
          <cell r="G4331" t="str">
            <v>Credit Agricole</v>
          </cell>
          <cell r="H4331">
            <v>45604</v>
          </cell>
        </row>
        <row r="4332">
          <cell r="D4332">
            <v>4414</v>
          </cell>
          <cell r="E4332" t="str">
            <v>2021-11-05</v>
          </cell>
          <cell r="F4332">
            <v>9200</v>
          </cell>
          <cell r="G4332" t="str">
            <v>Credit Agricole</v>
          </cell>
          <cell r="H4332">
            <v>44888</v>
          </cell>
        </row>
        <row r="4333">
          <cell r="D4333">
            <v>4415</v>
          </cell>
          <cell r="E4333" t="str">
            <v>2021-11-12</v>
          </cell>
          <cell r="F4333">
            <v>14720</v>
          </cell>
          <cell r="G4333" t="str">
            <v>SGB-Bank</v>
          </cell>
          <cell r="H4333">
            <v>44875</v>
          </cell>
        </row>
        <row r="4334">
          <cell r="D4334">
            <v>4416</v>
          </cell>
          <cell r="E4334" t="str">
            <v>2021-11-12</v>
          </cell>
          <cell r="F4334">
            <v>27600</v>
          </cell>
          <cell r="G4334" t="str">
            <v>SGB-Bank</v>
          </cell>
          <cell r="H4334">
            <v>45230</v>
          </cell>
        </row>
        <row r="4335">
          <cell r="D4335">
            <v>4417</v>
          </cell>
          <cell r="E4335" t="str">
            <v>2021-11-12</v>
          </cell>
          <cell r="F4335">
            <v>104880</v>
          </cell>
          <cell r="G4335" t="str">
            <v>SGB-Bank</v>
          </cell>
          <cell r="H4335">
            <v>46416</v>
          </cell>
        </row>
        <row r="4336">
          <cell r="D4336">
            <v>4418</v>
          </cell>
          <cell r="E4336" t="str">
            <v>2021-11-12</v>
          </cell>
          <cell r="F4336">
            <v>27600</v>
          </cell>
          <cell r="G4336" t="str">
            <v>SGB-Bank</v>
          </cell>
          <cell r="H4336">
            <v>45595</v>
          </cell>
        </row>
        <row r="4337">
          <cell r="D4337">
            <v>4419</v>
          </cell>
          <cell r="E4337" t="str">
            <v>2021-11-12</v>
          </cell>
          <cell r="F4337">
            <v>6440</v>
          </cell>
          <cell r="G4337" t="str">
            <v>SGB-Bank</v>
          </cell>
          <cell r="H4337">
            <v>44875</v>
          </cell>
        </row>
        <row r="4338">
          <cell r="D4338">
            <v>4420</v>
          </cell>
          <cell r="E4338" t="str">
            <v>2021-11-10</v>
          </cell>
          <cell r="F4338">
            <v>16560</v>
          </cell>
          <cell r="G4338" t="str">
            <v>Bank Polskiej Spółdzielczości</v>
          </cell>
          <cell r="H4338">
            <v>44867</v>
          </cell>
        </row>
        <row r="4339">
          <cell r="D4339">
            <v>4421</v>
          </cell>
          <cell r="E4339" t="str">
            <v>2021-11-10</v>
          </cell>
          <cell r="F4339">
            <v>34040</v>
          </cell>
          <cell r="G4339" t="str">
            <v>Bank Polskiej Spółdzielczości</v>
          </cell>
          <cell r="H4339">
            <v>45239</v>
          </cell>
        </row>
        <row r="4340">
          <cell r="D4340">
            <v>4422</v>
          </cell>
          <cell r="E4340" t="str">
            <v>2021-11-12</v>
          </cell>
          <cell r="F4340">
            <v>17732.080000000002</v>
          </cell>
          <cell r="G4340" t="str">
            <v>Bank Polskiej Spółdzielczości</v>
          </cell>
          <cell r="H4340">
            <v>44599</v>
          </cell>
        </row>
        <row r="4341">
          <cell r="D4341">
            <v>4423</v>
          </cell>
          <cell r="E4341" t="str">
            <v>2021-11-12</v>
          </cell>
          <cell r="F4341">
            <v>77096</v>
          </cell>
          <cell r="G4341" t="str">
            <v>Bank Polskiej Spółdzielczości</v>
          </cell>
          <cell r="H4341">
            <v>50079</v>
          </cell>
        </row>
        <row r="4342">
          <cell r="D4342">
            <v>4424</v>
          </cell>
          <cell r="E4342" t="str">
            <v>2021-11-12</v>
          </cell>
          <cell r="F4342">
            <v>11040</v>
          </cell>
          <cell r="G4342" t="str">
            <v>Bank Polskiej Spółdzielczości</v>
          </cell>
          <cell r="H4342">
            <v>45113</v>
          </cell>
        </row>
        <row r="4343">
          <cell r="D4343">
            <v>4425</v>
          </cell>
          <cell r="E4343" t="str">
            <v>2021-11-12</v>
          </cell>
          <cell r="F4343">
            <v>27600</v>
          </cell>
          <cell r="G4343" t="str">
            <v>Bank Polskiej Spółdzielczości</v>
          </cell>
          <cell r="H4343">
            <v>44757</v>
          </cell>
        </row>
        <row r="4344">
          <cell r="D4344">
            <v>4426</v>
          </cell>
          <cell r="E4344" t="str">
            <v>2021-11-12</v>
          </cell>
          <cell r="F4344">
            <v>5520</v>
          </cell>
          <cell r="G4344" t="str">
            <v>Bank Spółdzielczy w Brodnicy</v>
          </cell>
          <cell r="H4344">
            <v>44875</v>
          </cell>
        </row>
        <row r="4345">
          <cell r="D4345">
            <v>4427</v>
          </cell>
          <cell r="E4345" t="str">
            <v>2021-11-12</v>
          </cell>
          <cell r="F4345">
            <v>29440</v>
          </cell>
          <cell r="G4345" t="str">
            <v>Bank Spółdzielczy w Brodnicy</v>
          </cell>
          <cell r="H4345">
            <v>44871</v>
          </cell>
        </row>
        <row r="4346">
          <cell r="D4346">
            <v>4428</v>
          </cell>
          <cell r="E4346" t="str">
            <v>2021-11-15</v>
          </cell>
          <cell r="F4346">
            <v>36800</v>
          </cell>
          <cell r="G4346" t="str">
            <v>Bank Spółdzielczy w Brodnicy</v>
          </cell>
          <cell r="H4346">
            <v>44865</v>
          </cell>
        </row>
        <row r="4347">
          <cell r="D4347">
            <v>4429</v>
          </cell>
          <cell r="E4347" t="str">
            <v>2021-11-15</v>
          </cell>
          <cell r="F4347">
            <v>92000</v>
          </cell>
          <cell r="G4347" t="str">
            <v>SGB-Bank</v>
          </cell>
          <cell r="H4347">
            <v>45236</v>
          </cell>
        </row>
        <row r="4348">
          <cell r="D4348">
            <v>4430</v>
          </cell>
          <cell r="E4348" t="str">
            <v>2021-11-15</v>
          </cell>
          <cell r="F4348">
            <v>3680</v>
          </cell>
          <cell r="G4348" t="str">
            <v>SGB-Bank</v>
          </cell>
          <cell r="H4348">
            <v>45198</v>
          </cell>
        </row>
        <row r="4349">
          <cell r="D4349">
            <v>4431</v>
          </cell>
          <cell r="E4349" t="str">
            <v>2021-11-16</v>
          </cell>
          <cell r="F4349">
            <v>5520</v>
          </cell>
          <cell r="G4349" t="str">
            <v>SGB-Bank</v>
          </cell>
          <cell r="H4349">
            <v>45162</v>
          </cell>
        </row>
        <row r="4350">
          <cell r="D4350">
            <v>4432</v>
          </cell>
          <cell r="E4350" t="str">
            <v>2021-11-16</v>
          </cell>
          <cell r="F4350">
            <v>55200</v>
          </cell>
          <cell r="G4350" t="str">
            <v>SGB-Bank</v>
          </cell>
          <cell r="H4350">
            <v>48244</v>
          </cell>
        </row>
        <row r="4351">
          <cell r="D4351">
            <v>4433</v>
          </cell>
          <cell r="E4351" t="str">
            <v>2021-11-16</v>
          </cell>
          <cell r="F4351">
            <v>18400</v>
          </cell>
          <cell r="G4351" t="str">
            <v>SGB-Bank</v>
          </cell>
          <cell r="H4351">
            <v>45463</v>
          </cell>
        </row>
        <row r="4352">
          <cell r="D4352">
            <v>4435</v>
          </cell>
          <cell r="E4352" t="str">
            <v>2021-11-17</v>
          </cell>
          <cell r="F4352">
            <v>165600</v>
          </cell>
          <cell r="G4352" t="str">
            <v>Alior Bank S.A.</v>
          </cell>
          <cell r="H4352">
            <v>45585</v>
          </cell>
        </row>
        <row r="4353">
          <cell r="D4353">
            <v>4436</v>
          </cell>
          <cell r="E4353" t="str">
            <v>2021-11-17</v>
          </cell>
          <cell r="F4353">
            <v>73600</v>
          </cell>
          <cell r="G4353" t="str">
            <v>Bank Polskiej Spółdzielczości</v>
          </cell>
          <cell r="H4353">
            <v>44926</v>
          </cell>
        </row>
        <row r="4354">
          <cell r="D4354">
            <v>4437</v>
          </cell>
          <cell r="E4354" t="str">
            <v>2021-11-17</v>
          </cell>
          <cell r="F4354">
            <v>4600</v>
          </cell>
          <cell r="G4354" t="str">
            <v>Bank Spółdzielczy w Brodnicy</v>
          </cell>
          <cell r="H4354">
            <v>45230</v>
          </cell>
        </row>
        <row r="4355">
          <cell r="D4355">
            <v>4438</v>
          </cell>
          <cell r="E4355" t="str">
            <v>2021-11-17</v>
          </cell>
          <cell r="F4355">
            <v>12880</v>
          </cell>
          <cell r="G4355" t="str">
            <v>Bank Polskiej Spółdzielczości</v>
          </cell>
          <cell r="H4355">
            <v>45230</v>
          </cell>
        </row>
        <row r="4356">
          <cell r="D4356">
            <v>4439</v>
          </cell>
          <cell r="E4356" t="str">
            <v>2021-11-10</v>
          </cell>
          <cell r="F4356">
            <v>27600</v>
          </cell>
          <cell r="G4356" t="str">
            <v>Credit Agricole</v>
          </cell>
          <cell r="H4356">
            <v>45609</v>
          </cell>
        </row>
        <row r="4357">
          <cell r="D4357">
            <v>4440</v>
          </cell>
          <cell r="E4357" t="str">
            <v>2021-11-10</v>
          </cell>
          <cell r="F4357">
            <v>10304</v>
          </cell>
          <cell r="G4357" t="str">
            <v>Credit Agricole</v>
          </cell>
          <cell r="H4357">
            <v>45697</v>
          </cell>
        </row>
        <row r="4358">
          <cell r="D4358">
            <v>4441</v>
          </cell>
          <cell r="E4358" t="str">
            <v>2021-11-09</v>
          </cell>
          <cell r="F4358">
            <v>12880</v>
          </cell>
          <cell r="G4358" t="str">
            <v>Credit Agricole</v>
          </cell>
          <cell r="H4358">
            <v>45487</v>
          </cell>
        </row>
        <row r="4359">
          <cell r="D4359">
            <v>4442</v>
          </cell>
          <cell r="E4359" t="str">
            <v>2021-11-09</v>
          </cell>
          <cell r="F4359">
            <v>27600</v>
          </cell>
          <cell r="G4359" t="str">
            <v>Credit Agricole</v>
          </cell>
          <cell r="H4359">
            <v>45290</v>
          </cell>
        </row>
        <row r="4360">
          <cell r="D4360">
            <v>4443</v>
          </cell>
          <cell r="E4360" t="str">
            <v>2021-11-17</v>
          </cell>
          <cell r="F4360">
            <v>515752</v>
          </cell>
          <cell r="G4360" t="str">
            <v>SGB-Bank</v>
          </cell>
          <cell r="H4360">
            <v>50035</v>
          </cell>
        </row>
        <row r="4361">
          <cell r="D4361">
            <v>4444</v>
          </cell>
          <cell r="E4361" t="str">
            <v>2021-11-18</v>
          </cell>
          <cell r="F4361">
            <v>167440</v>
          </cell>
          <cell r="G4361" t="str">
            <v>SGB-Bank</v>
          </cell>
          <cell r="H4361">
            <v>45322</v>
          </cell>
        </row>
        <row r="4362">
          <cell r="D4362">
            <v>4445</v>
          </cell>
          <cell r="E4362" t="str">
            <v>2021-11-18</v>
          </cell>
          <cell r="F4362">
            <v>4048</v>
          </cell>
          <cell r="G4362" t="str">
            <v>SGB-Bank</v>
          </cell>
          <cell r="H4362">
            <v>44665</v>
          </cell>
        </row>
        <row r="4363">
          <cell r="D4363">
            <v>4446</v>
          </cell>
          <cell r="E4363" t="str">
            <v>2021-11-18</v>
          </cell>
          <cell r="F4363">
            <v>27600</v>
          </cell>
          <cell r="G4363" t="str">
            <v>SGB-Bank</v>
          </cell>
          <cell r="H4363">
            <v>44917</v>
          </cell>
        </row>
        <row r="4364">
          <cell r="D4364">
            <v>4447</v>
          </cell>
          <cell r="E4364" t="str">
            <v>2021-11-18</v>
          </cell>
          <cell r="F4364">
            <v>7360</v>
          </cell>
          <cell r="G4364" t="str">
            <v>SGB-Bank</v>
          </cell>
          <cell r="H4364">
            <v>44973</v>
          </cell>
        </row>
        <row r="4365">
          <cell r="D4365">
            <v>4448</v>
          </cell>
          <cell r="E4365" t="str">
            <v>2021-11-18</v>
          </cell>
          <cell r="F4365">
            <v>36800</v>
          </cell>
          <cell r="G4365" t="str">
            <v>SGB-Bank</v>
          </cell>
          <cell r="H4365">
            <v>46070</v>
          </cell>
        </row>
        <row r="4366">
          <cell r="D4366">
            <v>4449</v>
          </cell>
          <cell r="E4366" t="str">
            <v>2021-11-17</v>
          </cell>
          <cell r="F4366">
            <v>46000</v>
          </cell>
          <cell r="G4366" t="str">
            <v>BS Rzemiosła w Krakowie</v>
          </cell>
          <cell r="H4366">
            <v>45611</v>
          </cell>
        </row>
        <row r="4367">
          <cell r="D4367">
            <v>4450</v>
          </cell>
          <cell r="E4367" t="str">
            <v>2021-11-19</v>
          </cell>
          <cell r="F4367">
            <v>11040</v>
          </cell>
          <cell r="G4367" t="str">
            <v>SGB-Bank</v>
          </cell>
          <cell r="H4367">
            <v>44974</v>
          </cell>
        </row>
        <row r="4368">
          <cell r="D4368">
            <v>4451</v>
          </cell>
          <cell r="E4368" t="str">
            <v>2021-11-19</v>
          </cell>
          <cell r="F4368">
            <v>230000</v>
          </cell>
          <cell r="G4368" t="str">
            <v>SGB-Bank</v>
          </cell>
          <cell r="H4368">
            <v>50035</v>
          </cell>
        </row>
        <row r="4369">
          <cell r="D4369">
            <v>4452</v>
          </cell>
          <cell r="E4369" t="str">
            <v>2021-11-19</v>
          </cell>
          <cell r="F4369">
            <v>62192</v>
          </cell>
          <cell r="G4369" t="str">
            <v>SGB-Bank</v>
          </cell>
          <cell r="H4369">
            <v>46386</v>
          </cell>
        </row>
        <row r="4370">
          <cell r="D4370">
            <v>4453</v>
          </cell>
          <cell r="E4370" t="str">
            <v>2021-11-19</v>
          </cell>
          <cell r="F4370">
            <v>5152</v>
          </cell>
          <cell r="G4370" t="str">
            <v>SGB-Bank</v>
          </cell>
          <cell r="H4370">
            <v>44974</v>
          </cell>
        </row>
        <row r="4371">
          <cell r="D4371">
            <v>4454</v>
          </cell>
          <cell r="E4371" t="str">
            <v>2021-11-19</v>
          </cell>
          <cell r="F4371">
            <v>2760</v>
          </cell>
          <cell r="G4371" t="str">
            <v>SGB-Bank</v>
          </cell>
          <cell r="H4371">
            <v>44883</v>
          </cell>
        </row>
        <row r="4372">
          <cell r="D4372">
            <v>4455</v>
          </cell>
          <cell r="E4372" t="str">
            <v>2021-11-19</v>
          </cell>
          <cell r="F4372">
            <v>110400</v>
          </cell>
          <cell r="G4372" t="str">
            <v>SGB-Bank</v>
          </cell>
          <cell r="H4372">
            <v>45707</v>
          </cell>
        </row>
        <row r="4373">
          <cell r="D4373">
            <v>4456</v>
          </cell>
          <cell r="E4373" t="str">
            <v>2021-11-19</v>
          </cell>
          <cell r="F4373">
            <v>88320</v>
          </cell>
          <cell r="G4373" t="str">
            <v>SGB-Bank</v>
          </cell>
          <cell r="H4373">
            <v>46072</v>
          </cell>
        </row>
        <row r="4374">
          <cell r="D4374">
            <v>5449</v>
          </cell>
          <cell r="E4374" t="str">
            <v>2021-11-19</v>
          </cell>
          <cell r="F4374">
            <v>36800</v>
          </cell>
          <cell r="G4374" t="str">
            <v>BNP Paribas Bank Polska S.A</v>
          </cell>
          <cell r="H4374">
            <v>46072</v>
          </cell>
        </row>
        <row r="4375">
          <cell r="D4375">
            <v>5450</v>
          </cell>
          <cell r="E4375" t="str">
            <v>2021-11-19</v>
          </cell>
          <cell r="F4375">
            <v>25760</v>
          </cell>
          <cell r="G4375" t="str">
            <v>BNP Paribas Bank Polska S.A</v>
          </cell>
          <cell r="H4375">
            <v>46072</v>
          </cell>
        </row>
        <row r="4376">
          <cell r="D4376">
            <v>5451</v>
          </cell>
          <cell r="E4376" t="str">
            <v>2021-11-19</v>
          </cell>
          <cell r="F4376">
            <v>18400</v>
          </cell>
          <cell r="G4376" t="str">
            <v>BNP Paribas Bank Polska S.A</v>
          </cell>
          <cell r="H4376">
            <v>46072</v>
          </cell>
        </row>
        <row r="4377">
          <cell r="D4377">
            <v>5452</v>
          </cell>
          <cell r="E4377" t="str">
            <v>2021-11-22</v>
          </cell>
          <cell r="F4377">
            <v>22080</v>
          </cell>
          <cell r="G4377" t="str">
            <v>Bank Polskiej Spółdzielczości</v>
          </cell>
          <cell r="H4377">
            <v>44865</v>
          </cell>
        </row>
        <row r="4378">
          <cell r="D4378">
            <v>5453</v>
          </cell>
          <cell r="E4378" t="str">
            <v>2021-11-23</v>
          </cell>
          <cell r="F4378">
            <v>34886.400000000001</v>
          </cell>
          <cell r="G4378" t="str">
            <v>BNP Paribas Bank Polska S.A</v>
          </cell>
          <cell r="H4378">
            <v>46101</v>
          </cell>
        </row>
        <row r="4379">
          <cell r="D4379">
            <v>5454</v>
          </cell>
          <cell r="E4379" t="str">
            <v>2021-11-19</v>
          </cell>
          <cell r="F4379">
            <v>14720</v>
          </cell>
          <cell r="G4379" t="str">
            <v>Bank Spółdzielczy w Brodnicy</v>
          </cell>
          <cell r="H4379">
            <v>45289</v>
          </cell>
        </row>
        <row r="4380">
          <cell r="D4380">
            <v>5455</v>
          </cell>
          <cell r="E4380" t="str">
            <v>2021-11-23</v>
          </cell>
          <cell r="F4380">
            <v>2944</v>
          </cell>
          <cell r="G4380" t="str">
            <v>Bank Spółdzielczy w Brodnicy</v>
          </cell>
          <cell r="H4380">
            <v>46052</v>
          </cell>
        </row>
        <row r="4381">
          <cell r="D4381">
            <v>5456</v>
          </cell>
          <cell r="E4381" t="str">
            <v>2021-09-23</v>
          </cell>
          <cell r="F4381">
            <v>27600</v>
          </cell>
          <cell r="G4381" t="str">
            <v>Credit Agricole</v>
          </cell>
          <cell r="H4381">
            <v>45079</v>
          </cell>
        </row>
        <row r="4382">
          <cell r="D4382">
            <v>5457</v>
          </cell>
          <cell r="E4382" t="str">
            <v>2021-11-17</v>
          </cell>
          <cell r="F4382">
            <v>27600</v>
          </cell>
          <cell r="G4382" t="str">
            <v>Credit Agricole</v>
          </cell>
          <cell r="H4382">
            <v>45612</v>
          </cell>
        </row>
        <row r="4383">
          <cell r="D4383">
            <v>5458</v>
          </cell>
          <cell r="E4383" t="str">
            <v>2021-11-17</v>
          </cell>
          <cell r="F4383">
            <v>14168</v>
          </cell>
          <cell r="G4383" t="str">
            <v>Credit Agricole</v>
          </cell>
          <cell r="H4383">
            <v>44881</v>
          </cell>
        </row>
        <row r="4384">
          <cell r="D4384">
            <v>5459</v>
          </cell>
          <cell r="E4384" t="str">
            <v>2021-11-22</v>
          </cell>
          <cell r="F4384">
            <v>22080</v>
          </cell>
          <cell r="G4384" t="str">
            <v>SGB-Bank</v>
          </cell>
          <cell r="H4384">
            <v>44865</v>
          </cell>
        </row>
        <row r="4385">
          <cell r="D4385">
            <v>5460</v>
          </cell>
          <cell r="E4385" t="str">
            <v>2021-11-23</v>
          </cell>
          <cell r="F4385">
            <v>11040</v>
          </cell>
          <cell r="G4385" t="str">
            <v>SGB-Bank</v>
          </cell>
          <cell r="H4385">
            <v>45617</v>
          </cell>
        </row>
        <row r="4386">
          <cell r="D4386">
            <v>5461</v>
          </cell>
          <cell r="E4386" t="str">
            <v>2021-11-23</v>
          </cell>
          <cell r="F4386">
            <v>7360</v>
          </cell>
          <cell r="G4386" t="str">
            <v>SGB-Bank</v>
          </cell>
          <cell r="H4386">
            <v>45167</v>
          </cell>
        </row>
        <row r="4387">
          <cell r="D4387">
            <v>5462</v>
          </cell>
          <cell r="E4387" t="str">
            <v>2021-11-23</v>
          </cell>
          <cell r="F4387">
            <v>18400</v>
          </cell>
          <cell r="G4387" t="str">
            <v>SGB-Bank</v>
          </cell>
          <cell r="H4387">
            <v>46075</v>
          </cell>
        </row>
        <row r="4388">
          <cell r="D4388">
            <v>5463</v>
          </cell>
          <cell r="E4388" t="str">
            <v>2021-11-23</v>
          </cell>
          <cell r="F4388">
            <v>14720</v>
          </cell>
          <cell r="G4388" t="str">
            <v>SGB-Bank</v>
          </cell>
          <cell r="H4388">
            <v>44887</v>
          </cell>
        </row>
        <row r="4389">
          <cell r="D4389">
            <v>5464</v>
          </cell>
          <cell r="E4389" t="str">
            <v>2021-11-24</v>
          </cell>
          <cell r="F4389">
            <v>18400</v>
          </cell>
          <cell r="G4389" t="str">
            <v>Bank Polskiej Spółdzielczości</v>
          </cell>
          <cell r="H4389">
            <v>45614</v>
          </cell>
        </row>
        <row r="4390">
          <cell r="D4390">
            <v>5465</v>
          </cell>
          <cell r="E4390" t="str">
            <v>2021-11-25</v>
          </cell>
          <cell r="F4390">
            <v>1288</v>
          </cell>
          <cell r="G4390" t="str">
            <v>Bank Polskiej Spółdzielczości</v>
          </cell>
          <cell r="H4390">
            <v>45046</v>
          </cell>
        </row>
        <row r="4391">
          <cell r="D4391">
            <v>5466</v>
          </cell>
          <cell r="E4391" t="str">
            <v>2021-11-25</v>
          </cell>
          <cell r="F4391">
            <v>7912</v>
          </cell>
          <cell r="G4391" t="str">
            <v>Bank Polskiej Spółdzielczości</v>
          </cell>
          <cell r="H4391">
            <v>45248</v>
          </cell>
        </row>
        <row r="4392">
          <cell r="D4392">
            <v>5467</v>
          </cell>
          <cell r="E4392" t="str">
            <v>2021-11-24</v>
          </cell>
          <cell r="F4392">
            <v>95680</v>
          </cell>
          <cell r="G4392" t="str">
            <v>Bank Spółdzielczy w Brodnicy</v>
          </cell>
          <cell r="H4392">
            <v>45107</v>
          </cell>
        </row>
        <row r="4393">
          <cell r="D4393">
            <v>5468</v>
          </cell>
          <cell r="E4393" t="str">
            <v>2021-11-25</v>
          </cell>
          <cell r="F4393">
            <v>6440</v>
          </cell>
          <cell r="G4393" t="str">
            <v>Bank Spółdzielczy w Brodnicy</v>
          </cell>
          <cell r="H4393">
            <v>46073</v>
          </cell>
        </row>
        <row r="4394">
          <cell r="D4394">
            <v>5469</v>
          </cell>
          <cell r="E4394" t="str">
            <v>2021-11-24</v>
          </cell>
          <cell r="F4394">
            <v>108560</v>
          </cell>
          <cell r="G4394" t="str">
            <v>SGB-Bank</v>
          </cell>
          <cell r="H4394">
            <v>45710</v>
          </cell>
        </row>
        <row r="4395">
          <cell r="D4395">
            <v>5470</v>
          </cell>
          <cell r="E4395" t="str">
            <v>2021-11-24</v>
          </cell>
          <cell r="F4395">
            <v>60720</v>
          </cell>
          <cell r="G4395" t="str">
            <v>SGB-Bank</v>
          </cell>
          <cell r="H4395">
            <v>45254</v>
          </cell>
        </row>
        <row r="4396">
          <cell r="D4396">
            <v>5471</v>
          </cell>
          <cell r="E4396" t="str">
            <v>2021-11-24</v>
          </cell>
          <cell r="F4396">
            <v>10304</v>
          </cell>
          <cell r="G4396" t="str">
            <v>SGB-Bank</v>
          </cell>
          <cell r="H4396">
            <v>45230</v>
          </cell>
        </row>
        <row r="4397">
          <cell r="D4397">
            <v>5472</v>
          </cell>
          <cell r="E4397" t="str">
            <v>2021-11-24</v>
          </cell>
          <cell r="F4397">
            <v>5520</v>
          </cell>
          <cell r="G4397" t="str">
            <v>SGB-Bank</v>
          </cell>
          <cell r="H4397">
            <v>44651</v>
          </cell>
        </row>
        <row r="4398">
          <cell r="D4398">
            <v>5473</v>
          </cell>
          <cell r="E4398" t="str">
            <v>2021-11-24</v>
          </cell>
          <cell r="F4398">
            <v>9200</v>
          </cell>
          <cell r="G4398" t="str">
            <v>SGB-Bank</v>
          </cell>
          <cell r="H4398">
            <v>44888</v>
          </cell>
        </row>
        <row r="4399">
          <cell r="D4399">
            <v>5475</v>
          </cell>
          <cell r="E4399" t="str">
            <v>2021-11-25</v>
          </cell>
          <cell r="F4399">
            <v>13248</v>
          </cell>
          <cell r="G4399" t="str">
            <v>SGB-Bank</v>
          </cell>
          <cell r="H4399">
            <v>44980</v>
          </cell>
        </row>
        <row r="4400">
          <cell r="D4400">
            <v>5476</v>
          </cell>
          <cell r="E4400" t="str">
            <v>2021-11-25</v>
          </cell>
          <cell r="F4400">
            <v>43056</v>
          </cell>
          <cell r="G4400" t="str">
            <v>SGB-Bank</v>
          </cell>
          <cell r="H4400">
            <v>47524</v>
          </cell>
        </row>
        <row r="4401">
          <cell r="D4401">
            <v>5477</v>
          </cell>
          <cell r="E4401" t="str">
            <v>2021-11-25</v>
          </cell>
          <cell r="F4401">
            <v>3680</v>
          </cell>
          <cell r="G4401" t="str">
            <v>SGB-Bank</v>
          </cell>
          <cell r="H4401">
            <v>44980</v>
          </cell>
        </row>
        <row r="4402">
          <cell r="D4402">
            <v>5478</v>
          </cell>
          <cell r="E4402" t="str">
            <v>2021-11-25</v>
          </cell>
          <cell r="F4402">
            <v>36800</v>
          </cell>
          <cell r="G4402" t="str">
            <v>SGB-Bank</v>
          </cell>
          <cell r="H4402">
            <v>45148</v>
          </cell>
        </row>
        <row r="4403">
          <cell r="D4403">
            <v>5479</v>
          </cell>
          <cell r="E4403" t="str">
            <v>2021-11-25</v>
          </cell>
          <cell r="F4403">
            <v>18400</v>
          </cell>
          <cell r="G4403" t="str">
            <v>SGB-Bank</v>
          </cell>
          <cell r="H4403">
            <v>46052</v>
          </cell>
        </row>
        <row r="4404">
          <cell r="D4404">
            <v>5480</v>
          </cell>
          <cell r="E4404" t="str">
            <v>2021-11-25</v>
          </cell>
          <cell r="F4404">
            <v>40480</v>
          </cell>
          <cell r="G4404" t="str">
            <v>SGB-Bank</v>
          </cell>
          <cell r="H4404">
            <v>44889</v>
          </cell>
        </row>
        <row r="4405">
          <cell r="D4405">
            <v>5481</v>
          </cell>
          <cell r="E4405" t="str">
            <v>2021-11-25</v>
          </cell>
          <cell r="F4405">
            <v>18400</v>
          </cell>
          <cell r="G4405" t="str">
            <v>SGB-Bank</v>
          </cell>
          <cell r="H4405">
            <v>45596</v>
          </cell>
        </row>
        <row r="4406">
          <cell r="D4406">
            <v>5482</v>
          </cell>
          <cell r="E4406" t="str">
            <v>2021-11-24</v>
          </cell>
          <cell r="F4406">
            <v>5152</v>
          </cell>
          <cell r="G4406" t="str">
            <v>SGB-Bank</v>
          </cell>
          <cell r="H4406">
            <v>44879</v>
          </cell>
        </row>
        <row r="4407">
          <cell r="D4407">
            <v>5483</v>
          </cell>
          <cell r="E4407" t="str">
            <v>2021-11-19</v>
          </cell>
          <cell r="F4407">
            <v>13413.6</v>
          </cell>
          <cell r="G4407" t="str">
            <v>Credit Agricole</v>
          </cell>
          <cell r="H4407">
            <v>46433</v>
          </cell>
        </row>
        <row r="4408">
          <cell r="D4408">
            <v>5484</v>
          </cell>
          <cell r="E4408" t="str">
            <v>2021-11-16</v>
          </cell>
          <cell r="F4408">
            <v>18400</v>
          </cell>
          <cell r="G4408" t="str">
            <v>Credit Agricole</v>
          </cell>
          <cell r="H4408">
            <v>45560</v>
          </cell>
        </row>
        <row r="4409">
          <cell r="D4409">
            <v>5485</v>
          </cell>
          <cell r="E4409" t="str">
            <v>2021-11-17</v>
          </cell>
          <cell r="F4409">
            <v>27600</v>
          </cell>
          <cell r="G4409" t="str">
            <v>Credit Agricole</v>
          </cell>
          <cell r="H4409">
            <v>44895</v>
          </cell>
        </row>
        <row r="4410">
          <cell r="D4410">
            <v>5486</v>
          </cell>
          <cell r="E4410" t="str">
            <v>2021-11-25</v>
          </cell>
          <cell r="F4410">
            <v>12880</v>
          </cell>
          <cell r="G4410" t="str">
            <v>SGB-Bank</v>
          </cell>
          <cell r="H4410">
            <v>45712</v>
          </cell>
        </row>
        <row r="4411">
          <cell r="D4411">
            <v>5487</v>
          </cell>
          <cell r="E4411" t="str">
            <v>2021-11-25</v>
          </cell>
          <cell r="F4411">
            <v>18400</v>
          </cell>
          <cell r="G4411" t="str">
            <v>Bank Polskiej Spółdzielczości</v>
          </cell>
          <cell r="H4411">
            <v>45618</v>
          </cell>
        </row>
        <row r="4412">
          <cell r="D4412">
            <v>5488</v>
          </cell>
          <cell r="E4412" t="str">
            <v>2021-11-25</v>
          </cell>
          <cell r="F4412">
            <v>12880</v>
          </cell>
          <cell r="G4412" t="str">
            <v>Bank Spółdzielczy w Brodnicy</v>
          </cell>
          <cell r="H4412">
            <v>46066</v>
          </cell>
        </row>
        <row r="4413">
          <cell r="D4413">
            <v>5489</v>
          </cell>
          <cell r="E4413" t="str">
            <v>2021-11-26</v>
          </cell>
          <cell r="F4413">
            <v>6256</v>
          </cell>
          <cell r="G4413" t="str">
            <v>SGB-Bank</v>
          </cell>
          <cell r="H4413">
            <v>44890</v>
          </cell>
        </row>
        <row r="4414">
          <cell r="D4414">
            <v>5490</v>
          </cell>
          <cell r="E4414" t="str">
            <v>2021-11-26</v>
          </cell>
          <cell r="F4414">
            <v>27600</v>
          </cell>
          <cell r="G4414" t="str">
            <v>SGB-Bank</v>
          </cell>
          <cell r="H4414">
            <v>45615</v>
          </cell>
        </row>
        <row r="4415">
          <cell r="D4415">
            <v>5491</v>
          </cell>
          <cell r="E4415" t="str">
            <v>2021-11-26</v>
          </cell>
          <cell r="F4415">
            <v>19025.599999999999</v>
          </cell>
          <cell r="G4415" t="str">
            <v>SGB-Bank</v>
          </cell>
          <cell r="H4415">
            <v>45167</v>
          </cell>
        </row>
        <row r="4416">
          <cell r="D4416">
            <v>5492</v>
          </cell>
          <cell r="E4416" t="str">
            <v>2021-11-26</v>
          </cell>
          <cell r="F4416">
            <v>5520</v>
          </cell>
          <cell r="G4416" t="str">
            <v>SGB-Bank</v>
          </cell>
          <cell r="H4416">
            <v>45223</v>
          </cell>
        </row>
        <row r="4417">
          <cell r="D4417">
            <v>5493</v>
          </cell>
          <cell r="E4417" t="str">
            <v>2021-11-26</v>
          </cell>
          <cell r="F4417">
            <v>3680</v>
          </cell>
          <cell r="G4417" t="str">
            <v>SGB-Bank</v>
          </cell>
          <cell r="H4417">
            <v>45230</v>
          </cell>
        </row>
        <row r="4418">
          <cell r="D4418">
            <v>5494</v>
          </cell>
          <cell r="E4418" t="str">
            <v>2021-11-26</v>
          </cell>
          <cell r="F4418">
            <v>23920</v>
          </cell>
          <cell r="G4418" t="str">
            <v>SGB-Bank</v>
          </cell>
          <cell r="H4418">
            <v>45159</v>
          </cell>
        </row>
        <row r="4419">
          <cell r="D4419">
            <v>5495</v>
          </cell>
          <cell r="E4419" t="str">
            <v>2021-11-26</v>
          </cell>
          <cell r="F4419">
            <v>14720</v>
          </cell>
          <cell r="G4419" t="str">
            <v>SGB-Bank</v>
          </cell>
          <cell r="H4419">
            <v>44895</v>
          </cell>
        </row>
        <row r="4420">
          <cell r="D4420">
            <v>5496</v>
          </cell>
          <cell r="E4420" t="str">
            <v>2021-11-26</v>
          </cell>
          <cell r="F4420">
            <v>8280</v>
          </cell>
          <cell r="G4420" t="str">
            <v>Bank Polskiej Spółdzielczości</v>
          </cell>
          <cell r="H4420">
            <v>45621</v>
          </cell>
        </row>
        <row r="4421">
          <cell r="D4421">
            <v>5497</v>
          </cell>
          <cell r="E4421" t="str">
            <v>2021-11-19</v>
          </cell>
          <cell r="F4421">
            <v>36800</v>
          </cell>
          <cell r="G4421" t="str">
            <v>Bank Polskiej Spółdzielczości</v>
          </cell>
          <cell r="H4421">
            <v>45534</v>
          </cell>
        </row>
        <row r="4422">
          <cell r="D4422">
            <v>5498</v>
          </cell>
          <cell r="E4422" t="str">
            <v>2021-11-25</v>
          </cell>
          <cell r="F4422">
            <v>92000</v>
          </cell>
          <cell r="G4422" t="str">
            <v>BNP Paribas Bank Polska S.A</v>
          </cell>
          <cell r="H4422">
            <v>45621</v>
          </cell>
        </row>
        <row r="4423">
          <cell r="D4423">
            <v>5499</v>
          </cell>
          <cell r="E4423" t="str">
            <v>2021-11-26</v>
          </cell>
          <cell r="F4423">
            <v>55200</v>
          </cell>
          <cell r="G4423" t="str">
            <v>BNP Paribas Bank Polska S.A</v>
          </cell>
          <cell r="H4423">
            <v>45622</v>
          </cell>
        </row>
        <row r="4424">
          <cell r="D4424">
            <v>5500</v>
          </cell>
          <cell r="E4424" t="str">
            <v>2021-11-26</v>
          </cell>
          <cell r="F4424">
            <v>55200</v>
          </cell>
          <cell r="G4424" t="str">
            <v>BNP Paribas Bank Polska S.A</v>
          </cell>
          <cell r="H4424">
            <v>45622</v>
          </cell>
        </row>
        <row r="4425">
          <cell r="D4425">
            <v>5501</v>
          </cell>
          <cell r="E4425" t="str">
            <v>2021-11-29</v>
          </cell>
          <cell r="F4425">
            <v>44160</v>
          </cell>
          <cell r="G4425" t="str">
            <v>BNP Paribas Bank Polska S.A</v>
          </cell>
          <cell r="H4425">
            <v>45625</v>
          </cell>
        </row>
        <row r="4426">
          <cell r="D4426">
            <v>5502</v>
          </cell>
          <cell r="E4426" t="str">
            <v>2021-11-29</v>
          </cell>
          <cell r="F4426">
            <v>29440</v>
          </cell>
          <cell r="G4426" t="str">
            <v>BNP Paribas Bank Polska S.A</v>
          </cell>
          <cell r="H4426">
            <v>45502</v>
          </cell>
        </row>
        <row r="4427">
          <cell r="D4427">
            <v>5503</v>
          </cell>
          <cell r="E4427" t="str">
            <v>2021-11-29</v>
          </cell>
          <cell r="F4427">
            <v>92000</v>
          </cell>
          <cell r="G4427" t="str">
            <v>BNP Paribas Bank Polska S.A</v>
          </cell>
          <cell r="H4427">
            <v>45625</v>
          </cell>
        </row>
        <row r="4428">
          <cell r="D4428">
            <v>5504</v>
          </cell>
          <cell r="E4428" t="str">
            <v>2021-11-29</v>
          </cell>
          <cell r="F4428">
            <v>5520</v>
          </cell>
          <cell r="G4428" t="str">
            <v>Bank Spółdzielczy w Brodnicy</v>
          </cell>
          <cell r="H4428">
            <v>44880</v>
          </cell>
        </row>
        <row r="4429">
          <cell r="D4429">
            <v>5505</v>
          </cell>
          <cell r="E4429" t="str">
            <v>2021-11-29</v>
          </cell>
          <cell r="F4429">
            <v>15248.08</v>
          </cell>
          <cell r="G4429" t="str">
            <v>SGB-Bank</v>
          </cell>
          <cell r="H4429">
            <v>47149</v>
          </cell>
        </row>
        <row r="4430">
          <cell r="D4430">
            <v>5506</v>
          </cell>
          <cell r="E4430" t="str">
            <v>2021-11-29</v>
          </cell>
          <cell r="F4430">
            <v>46000</v>
          </cell>
          <cell r="G4430" t="str">
            <v>SGB-Bank</v>
          </cell>
          <cell r="H4430">
            <v>45230</v>
          </cell>
        </row>
        <row r="4431">
          <cell r="D4431">
            <v>5507</v>
          </cell>
          <cell r="E4431" t="str">
            <v>2021-11-27</v>
          </cell>
          <cell r="F4431">
            <v>6440</v>
          </cell>
          <cell r="G4431" t="str">
            <v>SGB-Bank</v>
          </cell>
          <cell r="H4431">
            <v>45237</v>
          </cell>
        </row>
        <row r="4432">
          <cell r="D4432">
            <v>5508</v>
          </cell>
          <cell r="E4432" t="str">
            <v>2021-11-26</v>
          </cell>
          <cell r="F4432">
            <v>11040</v>
          </cell>
          <cell r="G4432" t="str">
            <v>SGB-Bank</v>
          </cell>
          <cell r="H4432">
            <v>46053</v>
          </cell>
        </row>
        <row r="4433">
          <cell r="D4433">
            <v>5509</v>
          </cell>
          <cell r="E4433" t="str">
            <v>2021-11-29</v>
          </cell>
          <cell r="F4433">
            <v>496800</v>
          </cell>
          <cell r="G4433" t="str">
            <v>SGB-Bank</v>
          </cell>
          <cell r="H4433">
            <v>45291</v>
          </cell>
        </row>
        <row r="4434">
          <cell r="D4434">
            <v>5510</v>
          </cell>
          <cell r="E4434" t="str">
            <v>2021-11-29</v>
          </cell>
          <cell r="F4434">
            <v>8280</v>
          </cell>
          <cell r="G4434" t="str">
            <v>SGB-Bank</v>
          </cell>
          <cell r="H4434">
            <v>44865</v>
          </cell>
        </row>
        <row r="4435">
          <cell r="D4435">
            <v>5511</v>
          </cell>
          <cell r="E4435" t="str">
            <v>2021-11-29</v>
          </cell>
          <cell r="F4435">
            <v>5520</v>
          </cell>
          <cell r="G4435" t="str">
            <v>SGB-Bank</v>
          </cell>
          <cell r="H4435">
            <v>44893</v>
          </cell>
        </row>
        <row r="4436">
          <cell r="D4436">
            <v>5512</v>
          </cell>
          <cell r="E4436" t="str">
            <v>2021-11-29</v>
          </cell>
          <cell r="F4436">
            <v>45963.199999999997</v>
          </cell>
          <cell r="G4436" t="str">
            <v>SGB-Bank</v>
          </cell>
          <cell r="H4436">
            <v>44985</v>
          </cell>
        </row>
        <row r="4437">
          <cell r="D4437">
            <v>5513</v>
          </cell>
          <cell r="E4437" t="str">
            <v>2021-11-29</v>
          </cell>
          <cell r="F4437">
            <v>134320</v>
          </cell>
          <cell r="G4437" t="str">
            <v>SGB-Bank</v>
          </cell>
          <cell r="H4437">
            <v>50099</v>
          </cell>
        </row>
        <row r="4438">
          <cell r="D4438">
            <v>5514</v>
          </cell>
          <cell r="E4438" t="str">
            <v>2021-11-29</v>
          </cell>
          <cell r="F4438">
            <v>30893.599999999999</v>
          </cell>
          <cell r="G4438" t="str">
            <v>SGB-Bank</v>
          </cell>
          <cell r="H4438">
            <v>44841</v>
          </cell>
        </row>
        <row r="4439">
          <cell r="D4439">
            <v>5515</v>
          </cell>
          <cell r="E4439" t="str">
            <v>2021-11-28</v>
          </cell>
          <cell r="F4439">
            <v>11040</v>
          </cell>
          <cell r="G4439" t="str">
            <v>SGB-Bank</v>
          </cell>
          <cell r="H4439">
            <v>45189</v>
          </cell>
        </row>
        <row r="4440">
          <cell r="D4440">
            <v>5516</v>
          </cell>
          <cell r="E4440" t="str">
            <v>2021-11-27</v>
          </cell>
          <cell r="F4440">
            <v>14720</v>
          </cell>
          <cell r="G4440" t="str">
            <v>SGB-Bank</v>
          </cell>
          <cell r="H4440">
            <v>45622</v>
          </cell>
        </row>
        <row r="4441">
          <cell r="D4441">
            <v>5517</v>
          </cell>
          <cell r="E4441" t="str">
            <v>2021-11-23</v>
          </cell>
          <cell r="F4441">
            <v>46000</v>
          </cell>
          <cell r="G4441" t="str">
            <v>Credit Agricole</v>
          </cell>
          <cell r="H4441">
            <v>45710</v>
          </cell>
        </row>
        <row r="4442">
          <cell r="D4442">
            <v>5518</v>
          </cell>
          <cell r="E4442" t="str">
            <v>2021-10-25</v>
          </cell>
          <cell r="F4442">
            <v>22654.080000000002</v>
          </cell>
          <cell r="G4442" t="str">
            <v>Credit Agricole</v>
          </cell>
          <cell r="H4442">
            <v>45229</v>
          </cell>
        </row>
        <row r="4443">
          <cell r="D4443">
            <v>5519</v>
          </cell>
          <cell r="E4443" t="str">
            <v>2021-11-19</v>
          </cell>
          <cell r="F4443">
            <v>9200</v>
          </cell>
          <cell r="G4443" t="str">
            <v>Credit Agricole</v>
          </cell>
          <cell r="H4443">
            <v>45091</v>
          </cell>
        </row>
        <row r="4444">
          <cell r="D4444">
            <v>5520</v>
          </cell>
          <cell r="E4444" t="str">
            <v>2021-11-30</v>
          </cell>
          <cell r="F4444">
            <v>52072</v>
          </cell>
          <cell r="G4444" t="str">
            <v>Credit Agricole</v>
          </cell>
          <cell r="H4444">
            <v>45350</v>
          </cell>
        </row>
        <row r="4445">
          <cell r="D4445">
            <v>5521</v>
          </cell>
          <cell r="E4445" t="str">
            <v>2021-11-25</v>
          </cell>
          <cell r="F4445">
            <v>27600</v>
          </cell>
          <cell r="G4445" t="str">
            <v>Credit Agricole</v>
          </cell>
          <cell r="H4445">
            <v>45273</v>
          </cell>
        </row>
        <row r="4446">
          <cell r="D4446">
            <v>5522</v>
          </cell>
          <cell r="E4446" t="str">
            <v>2021-11-30</v>
          </cell>
          <cell r="F4446">
            <v>172334.4</v>
          </cell>
          <cell r="G4446" t="str">
            <v>Bank Polskiej Spółdzielczości</v>
          </cell>
          <cell r="H4446">
            <v>45259</v>
          </cell>
        </row>
        <row r="4447">
          <cell r="D4447">
            <v>5523</v>
          </cell>
          <cell r="E4447" t="str">
            <v>2021-12-01</v>
          </cell>
          <cell r="F4447">
            <v>9200</v>
          </cell>
          <cell r="G4447" t="str">
            <v>Bank Polskiej Spółdzielczości</v>
          </cell>
          <cell r="H4447">
            <v>45626</v>
          </cell>
        </row>
        <row r="4448">
          <cell r="D4448">
            <v>5524</v>
          </cell>
          <cell r="E4448" t="str">
            <v>2021-12-01</v>
          </cell>
          <cell r="F4448">
            <v>9200</v>
          </cell>
          <cell r="G4448" t="str">
            <v>Bank Polskiej Spółdzielczości</v>
          </cell>
          <cell r="H4448">
            <v>45369</v>
          </cell>
        </row>
        <row r="4449">
          <cell r="D4449">
            <v>5525</v>
          </cell>
          <cell r="E4449" t="str">
            <v>2021-11-30</v>
          </cell>
          <cell r="F4449">
            <v>5520</v>
          </cell>
          <cell r="G4449" t="str">
            <v>SGB-Bank</v>
          </cell>
          <cell r="H4449">
            <v>44837</v>
          </cell>
        </row>
        <row r="4450">
          <cell r="D4450">
            <v>5526</v>
          </cell>
          <cell r="E4450" t="str">
            <v>2021-11-30</v>
          </cell>
          <cell r="F4450">
            <v>23920</v>
          </cell>
          <cell r="G4450" t="str">
            <v>SGB-Bank</v>
          </cell>
          <cell r="H4450">
            <v>45625</v>
          </cell>
        </row>
        <row r="4451">
          <cell r="D4451">
            <v>5527</v>
          </cell>
          <cell r="E4451" t="str">
            <v>2021-11-30</v>
          </cell>
          <cell r="F4451">
            <v>18032</v>
          </cell>
          <cell r="G4451" t="str">
            <v>SGB-Bank</v>
          </cell>
          <cell r="H4451">
            <v>45169</v>
          </cell>
        </row>
        <row r="4452">
          <cell r="D4452">
            <v>5528</v>
          </cell>
          <cell r="E4452" t="str">
            <v>2021-11-30</v>
          </cell>
          <cell r="F4452">
            <v>9200</v>
          </cell>
          <cell r="G4452" t="str">
            <v>SGB-Bank</v>
          </cell>
          <cell r="H4452">
            <v>44895</v>
          </cell>
        </row>
        <row r="4453">
          <cell r="D4453">
            <v>5529</v>
          </cell>
          <cell r="E4453" t="str">
            <v>2021-11-30</v>
          </cell>
          <cell r="F4453">
            <v>64400</v>
          </cell>
          <cell r="G4453" t="str">
            <v>SGB-Bank</v>
          </cell>
          <cell r="H4453">
            <v>45198</v>
          </cell>
        </row>
        <row r="4454">
          <cell r="D4454">
            <v>5530</v>
          </cell>
          <cell r="E4454" t="str">
            <v>2021-11-30</v>
          </cell>
          <cell r="F4454">
            <v>7360</v>
          </cell>
          <cell r="G4454" t="str">
            <v>SGB-Bank</v>
          </cell>
          <cell r="H4454">
            <v>44746</v>
          </cell>
        </row>
        <row r="4455">
          <cell r="D4455">
            <v>5531</v>
          </cell>
          <cell r="E4455" t="str">
            <v>2021-11-30</v>
          </cell>
          <cell r="F4455">
            <v>58880</v>
          </cell>
          <cell r="G4455" t="str">
            <v>SGB-Bank</v>
          </cell>
          <cell r="H4455">
            <v>50086</v>
          </cell>
        </row>
        <row r="4456">
          <cell r="D4456">
            <v>5532</v>
          </cell>
          <cell r="E4456" t="str">
            <v>2021-11-30</v>
          </cell>
          <cell r="F4456">
            <v>11040</v>
          </cell>
          <cell r="G4456" t="str">
            <v>SGB-Bank</v>
          </cell>
          <cell r="H4456">
            <v>45176</v>
          </cell>
        </row>
        <row r="4457">
          <cell r="D4457">
            <v>5533</v>
          </cell>
          <cell r="E4457" t="str">
            <v>2021-11-30</v>
          </cell>
          <cell r="F4457">
            <v>17774.400000000001</v>
          </cell>
          <cell r="G4457" t="str">
            <v>SGB-Bank</v>
          </cell>
          <cell r="H4457">
            <v>44603</v>
          </cell>
        </row>
        <row r="4458">
          <cell r="D4458">
            <v>5534</v>
          </cell>
          <cell r="E4458" t="str">
            <v>2021-12-01</v>
          </cell>
          <cell r="F4458">
            <v>5520</v>
          </cell>
          <cell r="G4458" t="str">
            <v>SGB-Bank</v>
          </cell>
          <cell r="H4458">
            <v>45170</v>
          </cell>
        </row>
        <row r="4459">
          <cell r="D4459">
            <v>5535</v>
          </cell>
          <cell r="E4459" t="str">
            <v>2021-12-01</v>
          </cell>
          <cell r="F4459">
            <v>14720</v>
          </cell>
          <cell r="G4459" t="str">
            <v>SGB-Bank</v>
          </cell>
          <cell r="H4459">
            <v>45616</v>
          </cell>
        </row>
        <row r="4460">
          <cell r="D4460">
            <v>5536</v>
          </cell>
          <cell r="E4460" t="str">
            <v>2021-12-01</v>
          </cell>
          <cell r="F4460">
            <v>18400</v>
          </cell>
          <cell r="G4460" t="str">
            <v>SGB-Bank</v>
          </cell>
          <cell r="H4460">
            <v>45687</v>
          </cell>
        </row>
        <row r="4461">
          <cell r="D4461">
            <v>5537</v>
          </cell>
          <cell r="E4461" t="str">
            <v>2021-12-02</v>
          </cell>
          <cell r="F4461">
            <v>18831.48</v>
          </cell>
          <cell r="G4461" t="str">
            <v>SGB-Bank</v>
          </cell>
          <cell r="H4461">
            <v>47118</v>
          </cell>
        </row>
        <row r="4462">
          <cell r="D4462">
            <v>5538</v>
          </cell>
          <cell r="E4462" t="str">
            <v>2021-12-02</v>
          </cell>
          <cell r="F4462">
            <v>10654.7</v>
          </cell>
          <cell r="G4462" t="str">
            <v>SGB-Bank</v>
          </cell>
          <cell r="H4462">
            <v>46386</v>
          </cell>
        </row>
        <row r="4463">
          <cell r="D4463">
            <v>5539</v>
          </cell>
          <cell r="E4463" t="str">
            <v>2021-12-02</v>
          </cell>
          <cell r="F4463">
            <v>6624</v>
          </cell>
          <cell r="G4463" t="str">
            <v>SGB-Bank</v>
          </cell>
          <cell r="H4463">
            <v>45565</v>
          </cell>
        </row>
        <row r="4464">
          <cell r="D4464">
            <v>5540</v>
          </cell>
          <cell r="E4464" t="str">
            <v>2021-12-02</v>
          </cell>
          <cell r="F4464">
            <v>14720</v>
          </cell>
          <cell r="G4464" t="str">
            <v>SGB-Bank</v>
          </cell>
          <cell r="H4464">
            <v>46077</v>
          </cell>
        </row>
        <row r="4465">
          <cell r="D4465">
            <v>5541</v>
          </cell>
          <cell r="E4465" t="str">
            <v>2021-12-02</v>
          </cell>
          <cell r="F4465">
            <v>12880</v>
          </cell>
          <cell r="G4465" t="str">
            <v>SGB-Bank</v>
          </cell>
          <cell r="H4465">
            <v>46021</v>
          </cell>
        </row>
        <row r="4466">
          <cell r="D4466">
            <v>5542</v>
          </cell>
          <cell r="E4466" t="str">
            <v>2021-12-02</v>
          </cell>
          <cell r="F4466">
            <v>2576</v>
          </cell>
          <cell r="G4466" t="str">
            <v>SGB-Bank</v>
          </cell>
          <cell r="H4466">
            <v>46073</v>
          </cell>
        </row>
        <row r="4467">
          <cell r="D4467">
            <v>5543</v>
          </cell>
          <cell r="E4467" t="str">
            <v>2021-12-01</v>
          </cell>
          <cell r="F4467">
            <v>165600</v>
          </cell>
          <cell r="G4467" t="str">
            <v>mBank SA</v>
          </cell>
          <cell r="H4467">
            <v>45446</v>
          </cell>
        </row>
        <row r="4468">
          <cell r="D4468">
            <v>5544</v>
          </cell>
          <cell r="E4468" t="str">
            <v>2021-12-01</v>
          </cell>
          <cell r="F4468">
            <v>92000</v>
          </cell>
          <cell r="G4468" t="str">
            <v>BNP Paribas Bank Polska S.A</v>
          </cell>
          <cell r="H4468">
            <v>45627</v>
          </cell>
        </row>
        <row r="4469">
          <cell r="D4469">
            <v>5545</v>
          </cell>
          <cell r="E4469" t="str">
            <v>2021-12-02</v>
          </cell>
          <cell r="F4469">
            <v>18400</v>
          </cell>
          <cell r="G4469" t="str">
            <v>Credit Agricole</v>
          </cell>
          <cell r="H4469">
            <v>45262</v>
          </cell>
        </row>
        <row r="4470">
          <cell r="D4470">
            <v>5546</v>
          </cell>
          <cell r="E4470" t="str">
            <v>2021-10-27</v>
          </cell>
          <cell r="F4470">
            <v>19577.599999999999</v>
          </cell>
          <cell r="G4470" t="str">
            <v>Credit Agricole</v>
          </cell>
          <cell r="H4470">
            <v>46402</v>
          </cell>
        </row>
        <row r="4471">
          <cell r="D4471">
            <v>5547</v>
          </cell>
          <cell r="E4471" t="str">
            <v>2021-12-02</v>
          </cell>
          <cell r="F4471">
            <v>33120</v>
          </cell>
          <cell r="G4471" t="str">
            <v>Bank Polskiej Spółdzielczości</v>
          </cell>
          <cell r="H4471">
            <v>45576</v>
          </cell>
        </row>
        <row r="4472">
          <cell r="D4472">
            <v>5548</v>
          </cell>
          <cell r="E4472" t="str">
            <v>2021-12-03</v>
          </cell>
          <cell r="F4472">
            <v>18400</v>
          </cell>
          <cell r="G4472" t="str">
            <v>Bank Polskiej Spółdzielczości</v>
          </cell>
          <cell r="H4472">
            <v>45596</v>
          </cell>
        </row>
        <row r="4473">
          <cell r="D4473">
            <v>5549</v>
          </cell>
          <cell r="E4473" t="str">
            <v>2021-12-03</v>
          </cell>
          <cell r="F4473">
            <v>8832</v>
          </cell>
          <cell r="G4473" t="str">
            <v>SGB-Bank</v>
          </cell>
          <cell r="H4473">
            <v>46080</v>
          </cell>
        </row>
        <row r="4474">
          <cell r="D4474">
            <v>5550</v>
          </cell>
          <cell r="E4474" t="str">
            <v>2021-12-03</v>
          </cell>
          <cell r="F4474">
            <v>42320</v>
          </cell>
          <cell r="G4474" t="str">
            <v>SGB-Bank</v>
          </cell>
          <cell r="H4474">
            <v>44897</v>
          </cell>
        </row>
        <row r="4475">
          <cell r="D4475">
            <v>5551</v>
          </cell>
          <cell r="E4475" t="str">
            <v>2021-12-03</v>
          </cell>
          <cell r="F4475">
            <v>3680</v>
          </cell>
          <cell r="G4475" t="str">
            <v>SGB-Bank</v>
          </cell>
          <cell r="H4475">
            <v>45260</v>
          </cell>
        </row>
        <row r="4476">
          <cell r="D4476">
            <v>5552</v>
          </cell>
          <cell r="E4476" t="str">
            <v>2021-12-03</v>
          </cell>
          <cell r="F4476">
            <v>3680</v>
          </cell>
          <cell r="G4476" t="str">
            <v>SGB-Bank</v>
          </cell>
          <cell r="H4476">
            <v>45212</v>
          </cell>
        </row>
        <row r="4477">
          <cell r="D4477">
            <v>5553</v>
          </cell>
          <cell r="E4477" t="str">
            <v>2021-12-03</v>
          </cell>
          <cell r="F4477">
            <v>5520</v>
          </cell>
          <cell r="G4477" t="str">
            <v>SGB-Bank</v>
          </cell>
          <cell r="H4477">
            <v>45625</v>
          </cell>
        </row>
        <row r="4478">
          <cell r="D4478">
            <v>5554</v>
          </cell>
          <cell r="E4478" t="str">
            <v>2021-12-03</v>
          </cell>
          <cell r="F4478">
            <v>18400</v>
          </cell>
          <cell r="G4478" t="str">
            <v>SGB-Bank</v>
          </cell>
          <cell r="H4478">
            <v>45288</v>
          </cell>
        </row>
        <row r="4479">
          <cell r="D4479">
            <v>5555</v>
          </cell>
          <cell r="E4479" t="str">
            <v>2021-12-03</v>
          </cell>
          <cell r="F4479">
            <v>27600</v>
          </cell>
          <cell r="G4479" t="str">
            <v>SGB-Bank</v>
          </cell>
          <cell r="H4479">
            <v>44897</v>
          </cell>
        </row>
        <row r="4480">
          <cell r="D4480">
            <v>5556</v>
          </cell>
          <cell r="E4480" t="str">
            <v>2021-12-03</v>
          </cell>
          <cell r="F4480">
            <v>27600</v>
          </cell>
          <cell r="G4480" t="str">
            <v>SGB-Bank</v>
          </cell>
          <cell r="H4480">
            <v>45611</v>
          </cell>
        </row>
        <row r="4481">
          <cell r="D4481">
            <v>5557</v>
          </cell>
          <cell r="E4481" t="str">
            <v>2021-12-03</v>
          </cell>
          <cell r="F4481">
            <v>36800</v>
          </cell>
          <cell r="G4481" t="str">
            <v>SGB-Bank</v>
          </cell>
          <cell r="H4481">
            <v>46081</v>
          </cell>
        </row>
        <row r="4482">
          <cell r="D4482">
            <v>5558</v>
          </cell>
          <cell r="E4482" t="str">
            <v>2021-12-06</v>
          </cell>
          <cell r="F4482">
            <v>485539.2</v>
          </cell>
          <cell r="G4482" t="str">
            <v>Bank Polskiej Spółdzielczości</v>
          </cell>
          <cell r="H4482">
            <v>48176</v>
          </cell>
        </row>
        <row r="4483">
          <cell r="D4483">
            <v>5559</v>
          </cell>
          <cell r="E4483" t="str">
            <v>2021-12-06</v>
          </cell>
          <cell r="F4483">
            <v>55200</v>
          </cell>
          <cell r="G4483" t="str">
            <v>Bank Polskiej Spółdzielczości</v>
          </cell>
          <cell r="H4483">
            <v>44889</v>
          </cell>
        </row>
        <row r="4484">
          <cell r="D4484">
            <v>5560</v>
          </cell>
          <cell r="E4484" t="str">
            <v>2021-12-06</v>
          </cell>
          <cell r="F4484">
            <v>22080</v>
          </cell>
          <cell r="G4484" t="str">
            <v>Bank Polskiej Spółdzielczości</v>
          </cell>
          <cell r="H4484">
            <v>45608</v>
          </cell>
        </row>
        <row r="4485">
          <cell r="D4485">
            <v>5561</v>
          </cell>
          <cell r="E4485" t="str">
            <v>2021-12-03</v>
          </cell>
          <cell r="F4485">
            <v>92000</v>
          </cell>
          <cell r="G4485" t="str">
            <v>BNP Paribas Bank Polska S.A</v>
          </cell>
          <cell r="H4485">
            <v>44898</v>
          </cell>
        </row>
        <row r="4486">
          <cell r="D4486">
            <v>5562</v>
          </cell>
          <cell r="E4486" t="str">
            <v>2021-12-06</v>
          </cell>
          <cell r="F4486">
            <v>12880</v>
          </cell>
          <cell r="G4486" t="str">
            <v>BNP Paribas Bank Polska S.A</v>
          </cell>
          <cell r="H4486">
            <v>46087</v>
          </cell>
        </row>
        <row r="4487">
          <cell r="D4487">
            <v>5563</v>
          </cell>
          <cell r="E4487" t="str">
            <v>2021-12-06</v>
          </cell>
          <cell r="F4487">
            <v>12880</v>
          </cell>
          <cell r="G4487" t="str">
            <v>SGB-Bank</v>
          </cell>
          <cell r="H4487">
            <v>44986</v>
          </cell>
        </row>
        <row r="4488">
          <cell r="D4488">
            <v>5564</v>
          </cell>
          <cell r="E4488" t="str">
            <v>2021-12-06</v>
          </cell>
          <cell r="F4488">
            <v>46000</v>
          </cell>
          <cell r="G4488" t="str">
            <v>SGB-Bank</v>
          </cell>
          <cell r="H4488">
            <v>46083</v>
          </cell>
        </row>
        <row r="4489">
          <cell r="D4489">
            <v>5565</v>
          </cell>
          <cell r="E4489" t="str">
            <v>2021-12-06</v>
          </cell>
          <cell r="F4489">
            <v>4600</v>
          </cell>
          <cell r="G4489" t="str">
            <v>SGB-Bank</v>
          </cell>
          <cell r="H4489">
            <v>44900</v>
          </cell>
        </row>
        <row r="4490">
          <cell r="D4490">
            <v>5566</v>
          </cell>
          <cell r="E4490" t="str">
            <v>2021-12-06</v>
          </cell>
          <cell r="F4490">
            <v>2760</v>
          </cell>
          <cell r="G4490" t="str">
            <v>SGB-Bank</v>
          </cell>
          <cell r="H4490">
            <v>44895</v>
          </cell>
        </row>
        <row r="4491">
          <cell r="D4491">
            <v>5567</v>
          </cell>
          <cell r="E4491" t="str">
            <v>2021-12-04</v>
          </cell>
          <cell r="F4491">
            <v>18400</v>
          </cell>
          <cell r="G4491" t="str">
            <v>SGB-Bank</v>
          </cell>
          <cell r="H4491">
            <v>45630</v>
          </cell>
        </row>
        <row r="4492">
          <cell r="D4492">
            <v>5568</v>
          </cell>
          <cell r="E4492" t="str">
            <v>2021-09-14</v>
          </cell>
          <cell r="F4492">
            <v>9200</v>
          </cell>
          <cell r="G4492" t="str">
            <v>SGB-Bank</v>
          </cell>
          <cell r="H4492">
            <v>45548</v>
          </cell>
        </row>
        <row r="4493">
          <cell r="D4493">
            <v>5569</v>
          </cell>
          <cell r="E4493" t="str">
            <v>2021-12-07</v>
          </cell>
          <cell r="F4493">
            <v>11040</v>
          </cell>
          <cell r="G4493" t="str">
            <v>SGB-Bank</v>
          </cell>
          <cell r="H4493">
            <v>45203</v>
          </cell>
        </row>
        <row r="4494">
          <cell r="D4494">
            <v>5570</v>
          </cell>
          <cell r="E4494" t="str">
            <v>2021-12-07</v>
          </cell>
          <cell r="F4494">
            <v>73600</v>
          </cell>
          <cell r="G4494" t="str">
            <v>SGB-Bank</v>
          </cell>
          <cell r="H4494">
            <v>46086</v>
          </cell>
        </row>
        <row r="4495">
          <cell r="D4495">
            <v>5571</v>
          </cell>
          <cell r="E4495" t="str">
            <v>2021-12-08</v>
          </cell>
          <cell r="F4495">
            <v>5152</v>
          </cell>
          <cell r="G4495" t="str">
            <v>SGB-Bank</v>
          </cell>
          <cell r="H4495">
            <v>47513</v>
          </cell>
        </row>
        <row r="4496">
          <cell r="D4496">
            <v>5573</v>
          </cell>
          <cell r="E4496" t="str">
            <v>2021-12-08</v>
          </cell>
          <cell r="F4496">
            <v>13800</v>
          </cell>
          <cell r="G4496" t="str">
            <v>SGB-Bank</v>
          </cell>
          <cell r="H4496">
            <v>44902</v>
          </cell>
        </row>
        <row r="4497">
          <cell r="D4497">
            <v>5574</v>
          </cell>
          <cell r="E4497" t="str">
            <v>2021-12-08</v>
          </cell>
          <cell r="F4497">
            <v>13800</v>
          </cell>
          <cell r="G4497" t="str">
            <v>SGB-Bank</v>
          </cell>
          <cell r="H4497">
            <v>44902</v>
          </cell>
        </row>
        <row r="4498">
          <cell r="D4498">
            <v>5575</v>
          </cell>
          <cell r="E4498" t="str">
            <v>2021-12-08</v>
          </cell>
          <cell r="F4498">
            <v>5520</v>
          </cell>
          <cell r="G4498" t="str">
            <v>SGB-Bank</v>
          </cell>
          <cell r="H4498">
            <v>45176</v>
          </cell>
        </row>
        <row r="4499">
          <cell r="D4499">
            <v>5576</v>
          </cell>
          <cell r="E4499" t="str">
            <v>2021-12-08</v>
          </cell>
          <cell r="F4499">
            <v>1840</v>
          </cell>
          <cell r="G4499" t="str">
            <v>SGB-Bank</v>
          </cell>
          <cell r="H4499">
            <v>45657</v>
          </cell>
        </row>
        <row r="4500">
          <cell r="D4500">
            <v>5577</v>
          </cell>
          <cell r="E4500" t="str">
            <v>2021-12-06</v>
          </cell>
          <cell r="F4500">
            <v>251160</v>
          </cell>
          <cell r="G4500" t="str">
            <v>SGB-Bank</v>
          </cell>
          <cell r="H4500">
            <v>50071</v>
          </cell>
        </row>
        <row r="4501">
          <cell r="D4501">
            <v>5578</v>
          </cell>
          <cell r="E4501" t="str">
            <v>2021-12-08</v>
          </cell>
          <cell r="F4501">
            <v>18400</v>
          </cell>
          <cell r="G4501" t="str">
            <v>SGB-Bank</v>
          </cell>
          <cell r="H4501">
            <v>44911</v>
          </cell>
        </row>
        <row r="4502">
          <cell r="D4502">
            <v>5579</v>
          </cell>
          <cell r="E4502" t="str">
            <v>2021-11-25</v>
          </cell>
          <cell r="F4502">
            <v>4710.3999999999996</v>
          </cell>
          <cell r="G4502" t="str">
            <v>Credit Agricole</v>
          </cell>
          <cell r="H4502">
            <v>48264</v>
          </cell>
        </row>
        <row r="4503">
          <cell r="D4503">
            <v>5580</v>
          </cell>
          <cell r="E4503" t="str">
            <v>2021-11-19</v>
          </cell>
          <cell r="F4503">
            <v>20516</v>
          </cell>
          <cell r="G4503" t="str">
            <v>Credit Agricole</v>
          </cell>
          <cell r="H4503">
            <v>45706</v>
          </cell>
        </row>
        <row r="4504">
          <cell r="D4504">
            <v>5581</v>
          </cell>
          <cell r="E4504" t="str">
            <v>2021-12-09</v>
          </cell>
          <cell r="F4504">
            <v>147568</v>
          </cell>
          <cell r="G4504" t="str">
            <v>Bank Polskiej Spółdzielczości</v>
          </cell>
          <cell r="H4504">
            <v>45724</v>
          </cell>
        </row>
        <row r="4505">
          <cell r="D4505">
            <v>5582</v>
          </cell>
          <cell r="E4505" t="str">
            <v>2021-12-09</v>
          </cell>
          <cell r="F4505">
            <v>6256</v>
          </cell>
          <cell r="G4505" t="str">
            <v>SGB-Bank</v>
          </cell>
          <cell r="H4505">
            <v>44992</v>
          </cell>
        </row>
        <row r="4506">
          <cell r="D4506">
            <v>5583</v>
          </cell>
          <cell r="E4506" t="str">
            <v>2021-12-09</v>
          </cell>
          <cell r="F4506">
            <v>147200</v>
          </cell>
          <cell r="G4506" t="str">
            <v>SGB-Bank</v>
          </cell>
          <cell r="H4506">
            <v>44903</v>
          </cell>
        </row>
        <row r="4507">
          <cell r="D4507">
            <v>5584</v>
          </cell>
          <cell r="E4507" t="str">
            <v>2021-12-09</v>
          </cell>
          <cell r="F4507">
            <v>6440</v>
          </cell>
          <cell r="G4507" t="str">
            <v>SGB-Bank</v>
          </cell>
          <cell r="H4507">
            <v>44890</v>
          </cell>
        </row>
        <row r="4508">
          <cell r="D4508">
            <v>5585</v>
          </cell>
          <cell r="E4508" t="str">
            <v>2021-12-09</v>
          </cell>
          <cell r="F4508">
            <v>55200</v>
          </cell>
          <cell r="G4508" t="str">
            <v>SGB-Bank</v>
          </cell>
          <cell r="H4508">
            <v>44865</v>
          </cell>
        </row>
        <row r="4509">
          <cell r="D4509">
            <v>5586</v>
          </cell>
          <cell r="E4509" t="str">
            <v>2021-12-09</v>
          </cell>
          <cell r="F4509">
            <v>64400</v>
          </cell>
          <cell r="G4509" t="str">
            <v>SGB-Bank</v>
          </cell>
          <cell r="H4509">
            <v>45360</v>
          </cell>
        </row>
        <row r="4510">
          <cell r="D4510">
            <v>5587</v>
          </cell>
          <cell r="E4510" t="str">
            <v>2021-12-02</v>
          </cell>
          <cell r="F4510">
            <v>37496.490000000005</v>
          </cell>
          <cell r="G4510" t="str">
            <v>Credit Agricole</v>
          </cell>
          <cell r="H4510">
            <v>45237</v>
          </cell>
        </row>
        <row r="4511">
          <cell r="D4511">
            <v>5588</v>
          </cell>
          <cell r="E4511" t="str">
            <v>2021-12-09</v>
          </cell>
          <cell r="F4511">
            <v>3864</v>
          </cell>
          <cell r="G4511" t="str">
            <v>Bank Spółdzielczy w Brodnicy</v>
          </cell>
          <cell r="H4511">
            <v>45289</v>
          </cell>
        </row>
        <row r="4512">
          <cell r="D4512">
            <v>5589</v>
          </cell>
          <cell r="E4512" t="str">
            <v>2021-12-08</v>
          </cell>
          <cell r="F4512">
            <v>6072</v>
          </cell>
          <cell r="G4512" t="str">
            <v>Bank Spółdzielczy w Brodnicy</v>
          </cell>
          <cell r="H4512">
            <v>45167</v>
          </cell>
        </row>
        <row r="4513">
          <cell r="D4513">
            <v>5590</v>
          </cell>
          <cell r="E4513" t="str">
            <v>2021-12-10</v>
          </cell>
          <cell r="F4513">
            <v>9200</v>
          </cell>
          <cell r="G4513" t="str">
            <v>Bank Spółdzielczy w Brodnicy</v>
          </cell>
          <cell r="H4513">
            <v>45657</v>
          </cell>
        </row>
        <row r="4514">
          <cell r="D4514">
            <v>5591</v>
          </cell>
          <cell r="E4514" t="str">
            <v>2021-12-10</v>
          </cell>
          <cell r="F4514">
            <v>2392</v>
          </cell>
          <cell r="G4514" t="str">
            <v>Bank Spółdzielczy w Brodnicy</v>
          </cell>
          <cell r="H4514">
            <v>45247</v>
          </cell>
        </row>
        <row r="4515">
          <cell r="D4515">
            <v>5592</v>
          </cell>
          <cell r="E4515" t="str">
            <v>2021-12-08</v>
          </cell>
          <cell r="F4515">
            <v>3128</v>
          </cell>
          <cell r="G4515" t="str">
            <v>Bank Spółdzielczy w Brodnicy</v>
          </cell>
          <cell r="H4515">
            <v>45657</v>
          </cell>
        </row>
        <row r="4516">
          <cell r="D4516">
            <v>5593</v>
          </cell>
          <cell r="E4516" t="str">
            <v>2021-12-10</v>
          </cell>
          <cell r="F4516">
            <v>18400</v>
          </cell>
          <cell r="G4516" t="str">
            <v>Bank Spółdzielczy w Brodnicy</v>
          </cell>
          <cell r="H4516">
            <v>45294</v>
          </cell>
        </row>
        <row r="4517">
          <cell r="D4517">
            <v>5594</v>
          </cell>
          <cell r="E4517" t="str">
            <v>2021-11-24</v>
          </cell>
          <cell r="F4517">
            <v>18400</v>
          </cell>
          <cell r="G4517" t="str">
            <v>Bank Spółdzielczy w Brodnicy</v>
          </cell>
          <cell r="H4517">
            <v>45677</v>
          </cell>
        </row>
        <row r="4518">
          <cell r="D4518">
            <v>5595</v>
          </cell>
          <cell r="E4518" t="str">
            <v>2021-12-03</v>
          </cell>
          <cell r="F4518">
            <v>10929.6</v>
          </cell>
          <cell r="G4518" t="str">
            <v>Bank Spółdzielczy w Brodnicy</v>
          </cell>
          <cell r="H4518">
            <v>46444</v>
          </cell>
        </row>
        <row r="4519">
          <cell r="D4519">
            <v>5596</v>
          </cell>
          <cell r="E4519" t="str">
            <v>2021-12-08</v>
          </cell>
          <cell r="F4519">
            <v>12880</v>
          </cell>
          <cell r="G4519" t="str">
            <v>Credit Agricole</v>
          </cell>
          <cell r="H4519">
            <v>45268</v>
          </cell>
        </row>
        <row r="4520">
          <cell r="D4520">
            <v>5597</v>
          </cell>
          <cell r="E4520" t="str">
            <v>2021-12-10</v>
          </cell>
          <cell r="F4520">
            <v>18400</v>
          </cell>
          <cell r="G4520" t="str">
            <v>Bank Polskiej Spółdzielczości</v>
          </cell>
          <cell r="H4520">
            <v>44971</v>
          </cell>
        </row>
        <row r="4521">
          <cell r="D4521">
            <v>5598</v>
          </cell>
          <cell r="E4521" t="str">
            <v>2021-12-10</v>
          </cell>
          <cell r="F4521">
            <v>3680</v>
          </cell>
          <cell r="G4521" t="str">
            <v>Bank Polskiej Spółdzielczości</v>
          </cell>
          <cell r="H4521">
            <v>45267</v>
          </cell>
        </row>
        <row r="4522">
          <cell r="D4522">
            <v>5599</v>
          </cell>
          <cell r="E4522" t="str">
            <v>2021-12-10</v>
          </cell>
          <cell r="F4522">
            <v>119508</v>
          </cell>
          <cell r="G4522" t="str">
            <v>Bank Polskiej Spółdzielczości</v>
          </cell>
          <cell r="H4522">
            <v>48244</v>
          </cell>
        </row>
        <row r="4523">
          <cell r="D4523">
            <v>5600</v>
          </cell>
          <cell r="E4523" t="str">
            <v>2021-12-10</v>
          </cell>
          <cell r="F4523">
            <v>36800</v>
          </cell>
          <cell r="G4523" t="str">
            <v>Bank Polskiej Spółdzielczości</v>
          </cell>
          <cell r="H4523">
            <v>45259</v>
          </cell>
        </row>
        <row r="4524">
          <cell r="D4524">
            <v>5601</v>
          </cell>
          <cell r="E4524" t="str">
            <v>2021-12-08</v>
          </cell>
          <cell r="F4524">
            <v>19136</v>
          </cell>
          <cell r="G4524" t="str">
            <v>BNP Paribas Bank Polska S.A</v>
          </cell>
          <cell r="H4524">
            <v>48269</v>
          </cell>
        </row>
        <row r="4525">
          <cell r="D4525">
            <v>5602</v>
          </cell>
          <cell r="E4525" t="str">
            <v>2021-12-08</v>
          </cell>
          <cell r="F4525">
            <v>276116.84000000003</v>
          </cell>
          <cell r="G4525" t="str">
            <v>BNP Paribas Bank Polska S.A</v>
          </cell>
          <cell r="H4525">
            <v>50096</v>
          </cell>
        </row>
        <row r="4526">
          <cell r="D4526">
            <v>5603</v>
          </cell>
          <cell r="E4526" t="str">
            <v>2021-12-07</v>
          </cell>
          <cell r="F4526">
            <v>165600</v>
          </cell>
          <cell r="G4526" t="str">
            <v>BNP Paribas Bank Polska S.A</v>
          </cell>
          <cell r="H4526">
            <v>45267</v>
          </cell>
        </row>
        <row r="4527">
          <cell r="D4527">
            <v>5604</v>
          </cell>
          <cell r="E4527" t="str">
            <v>2021-12-09</v>
          </cell>
          <cell r="F4527">
            <v>36800</v>
          </cell>
          <cell r="G4527" t="str">
            <v>BNP Paribas Bank Polska S.A</v>
          </cell>
          <cell r="H4527">
            <v>45223</v>
          </cell>
        </row>
        <row r="4528">
          <cell r="D4528">
            <v>5605</v>
          </cell>
          <cell r="E4528" t="str">
            <v>2021-12-10</v>
          </cell>
          <cell r="F4528">
            <v>6440</v>
          </cell>
          <cell r="G4528" t="str">
            <v>SGB-Bank</v>
          </cell>
          <cell r="H4528">
            <v>45628</v>
          </cell>
        </row>
        <row r="4529">
          <cell r="D4529">
            <v>5606</v>
          </cell>
          <cell r="E4529" t="str">
            <v>2021-12-10</v>
          </cell>
          <cell r="F4529">
            <v>18400</v>
          </cell>
          <cell r="G4529" t="str">
            <v>SGB-Bank</v>
          </cell>
          <cell r="H4529">
            <v>45294</v>
          </cell>
        </row>
        <row r="4530">
          <cell r="D4530">
            <v>5607</v>
          </cell>
          <cell r="E4530" t="str">
            <v>2021-12-10</v>
          </cell>
          <cell r="F4530">
            <v>36800</v>
          </cell>
          <cell r="G4530" t="str">
            <v>SGB-Bank</v>
          </cell>
          <cell r="H4530">
            <v>44929</v>
          </cell>
        </row>
        <row r="4531">
          <cell r="D4531">
            <v>5608</v>
          </cell>
          <cell r="E4531" t="str">
            <v>2021-12-10</v>
          </cell>
          <cell r="F4531">
            <v>22816</v>
          </cell>
          <cell r="G4531" t="str">
            <v>SGB-Bank</v>
          </cell>
          <cell r="H4531">
            <v>44992</v>
          </cell>
        </row>
        <row r="4532">
          <cell r="D4532">
            <v>5609</v>
          </cell>
          <cell r="E4532" t="str">
            <v>2021-12-10</v>
          </cell>
          <cell r="F4532">
            <v>92000</v>
          </cell>
          <cell r="G4532" t="str">
            <v>SGB-Bank</v>
          </cell>
          <cell r="H4532">
            <v>45646</v>
          </cell>
        </row>
        <row r="4533">
          <cell r="D4533">
            <v>5610</v>
          </cell>
          <cell r="E4533" t="str">
            <v>2021-12-10</v>
          </cell>
          <cell r="F4533">
            <v>110400</v>
          </cell>
          <cell r="G4533" t="str">
            <v>SGB-Bank</v>
          </cell>
          <cell r="H4533">
            <v>45629</v>
          </cell>
        </row>
        <row r="4534">
          <cell r="D4534">
            <v>5611</v>
          </cell>
          <cell r="E4534" t="str">
            <v>2021-12-10</v>
          </cell>
          <cell r="F4534">
            <v>92000</v>
          </cell>
          <cell r="G4534" t="str">
            <v>SGB-Bank</v>
          </cell>
          <cell r="H4534">
            <v>45646</v>
          </cell>
        </row>
        <row r="4535">
          <cell r="D4535">
            <v>5612</v>
          </cell>
          <cell r="E4535" t="str">
            <v>2021-12-10</v>
          </cell>
          <cell r="F4535">
            <v>14720</v>
          </cell>
          <cell r="G4535" t="str">
            <v>SGB-Bank</v>
          </cell>
          <cell r="H4535">
            <v>44904</v>
          </cell>
        </row>
        <row r="4536">
          <cell r="D4536">
            <v>5613</v>
          </cell>
          <cell r="E4536" t="str">
            <v>2021-12-10</v>
          </cell>
          <cell r="F4536">
            <v>22080</v>
          </cell>
          <cell r="G4536" t="str">
            <v>SGB-Bank</v>
          </cell>
          <cell r="H4536">
            <v>44895</v>
          </cell>
        </row>
        <row r="4537">
          <cell r="D4537">
            <v>5614</v>
          </cell>
          <cell r="E4537" t="str">
            <v>2021-12-10</v>
          </cell>
          <cell r="F4537">
            <v>9200</v>
          </cell>
          <cell r="G4537" t="str">
            <v>SGB-Bank</v>
          </cell>
          <cell r="H4537">
            <v>45148</v>
          </cell>
        </row>
        <row r="4538">
          <cell r="D4538">
            <v>5615</v>
          </cell>
          <cell r="E4538" t="str">
            <v>2021-12-10</v>
          </cell>
          <cell r="F4538">
            <v>36800</v>
          </cell>
          <cell r="G4538" t="str">
            <v>SGB-Bank</v>
          </cell>
          <cell r="H4538">
            <v>45653</v>
          </cell>
        </row>
        <row r="4539">
          <cell r="D4539">
            <v>5616</v>
          </cell>
          <cell r="E4539" t="str">
            <v>2021-12-10</v>
          </cell>
          <cell r="F4539">
            <v>47840</v>
          </cell>
          <cell r="G4539" t="str">
            <v>SGB-Bank</v>
          </cell>
          <cell r="H4539">
            <v>49996</v>
          </cell>
        </row>
        <row r="4540">
          <cell r="D4540">
            <v>5617</v>
          </cell>
          <cell r="E4540" t="str">
            <v>2021-12-10</v>
          </cell>
          <cell r="F4540">
            <v>10120</v>
          </cell>
          <cell r="G4540" t="str">
            <v>SGB-Bank</v>
          </cell>
          <cell r="H4540">
            <v>44904</v>
          </cell>
        </row>
        <row r="4541">
          <cell r="D4541">
            <v>5618</v>
          </cell>
          <cell r="E4541" t="str">
            <v>2021-12-10</v>
          </cell>
          <cell r="F4541">
            <v>46000</v>
          </cell>
          <cell r="G4541" t="str">
            <v>SGB-Bank</v>
          </cell>
          <cell r="H4541">
            <v>44904</v>
          </cell>
        </row>
        <row r="4542">
          <cell r="D4542">
            <v>5619</v>
          </cell>
          <cell r="E4542" t="str">
            <v>2021-12-13</v>
          </cell>
          <cell r="F4542">
            <v>22080</v>
          </cell>
          <cell r="G4542" t="str">
            <v>SGB-Bank</v>
          </cell>
          <cell r="H4542">
            <v>44996</v>
          </cell>
        </row>
        <row r="4543">
          <cell r="D4543">
            <v>5620</v>
          </cell>
          <cell r="E4543" t="str">
            <v>2021-12-13</v>
          </cell>
          <cell r="F4543">
            <v>9200</v>
          </cell>
          <cell r="G4543" t="str">
            <v>SGB-Bank</v>
          </cell>
          <cell r="H4543">
            <v>44993</v>
          </cell>
        </row>
        <row r="4544">
          <cell r="D4544">
            <v>5621</v>
          </cell>
          <cell r="E4544" t="str">
            <v>2021-12-13</v>
          </cell>
          <cell r="F4544">
            <v>3312</v>
          </cell>
          <cell r="G4544" t="str">
            <v>SGB-Bank</v>
          </cell>
          <cell r="H4544">
            <v>45596</v>
          </cell>
        </row>
        <row r="4545">
          <cell r="D4545">
            <v>5622</v>
          </cell>
          <cell r="E4545" t="str">
            <v>2021-12-09</v>
          </cell>
          <cell r="F4545">
            <v>36800</v>
          </cell>
          <cell r="G4545" t="str">
            <v>Bank Polskiej Spółdzielczości</v>
          </cell>
          <cell r="H4545">
            <v>45271</v>
          </cell>
        </row>
        <row r="4546">
          <cell r="D4546">
            <v>5623</v>
          </cell>
          <cell r="E4546" t="str">
            <v>2021-12-01</v>
          </cell>
          <cell r="F4546">
            <v>36800</v>
          </cell>
          <cell r="G4546" t="str">
            <v>Bank Polskiej Spółdzielczości</v>
          </cell>
          <cell r="H4546">
            <v>45991</v>
          </cell>
        </row>
        <row r="4547">
          <cell r="D4547">
            <v>5624</v>
          </cell>
          <cell r="E4547" t="str">
            <v>2021-12-03</v>
          </cell>
          <cell r="F4547">
            <v>7478.21</v>
          </cell>
          <cell r="G4547" t="str">
            <v>Credit Agricole</v>
          </cell>
          <cell r="H4547">
            <v>48288</v>
          </cell>
        </row>
        <row r="4548">
          <cell r="D4548">
            <v>5625</v>
          </cell>
          <cell r="E4548" t="str">
            <v>2021-12-02</v>
          </cell>
          <cell r="F4548">
            <v>10819.2</v>
          </cell>
          <cell r="G4548" t="str">
            <v>Credit Agricole</v>
          </cell>
          <cell r="H4548">
            <v>45090</v>
          </cell>
        </row>
        <row r="4549">
          <cell r="D4549">
            <v>5626</v>
          </cell>
          <cell r="E4549" t="str">
            <v>2021-12-14</v>
          </cell>
          <cell r="F4549">
            <v>165600</v>
          </cell>
          <cell r="G4549" t="str">
            <v>Bank Polskiej Spółdzielczości</v>
          </cell>
          <cell r="H4549">
            <v>45273</v>
          </cell>
        </row>
        <row r="4550">
          <cell r="D4550">
            <v>5627</v>
          </cell>
          <cell r="E4550" t="str">
            <v>2021-12-14</v>
          </cell>
          <cell r="F4550">
            <v>101200</v>
          </cell>
          <cell r="G4550" t="str">
            <v>Bank Polskiej Spółdzielczości</v>
          </cell>
          <cell r="H4550">
            <v>44908</v>
          </cell>
        </row>
        <row r="4551">
          <cell r="D4551">
            <v>5628</v>
          </cell>
          <cell r="E4551" t="str">
            <v>2021-12-14</v>
          </cell>
          <cell r="F4551">
            <v>11040</v>
          </cell>
          <cell r="G4551" t="str">
            <v>Bank Polskiej Spółdzielczości</v>
          </cell>
          <cell r="H4551">
            <v>45260</v>
          </cell>
        </row>
        <row r="4552">
          <cell r="D4552">
            <v>5629</v>
          </cell>
          <cell r="E4552" t="str">
            <v>2021-12-10</v>
          </cell>
          <cell r="F4552">
            <v>23920</v>
          </cell>
          <cell r="G4552" t="str">
            <v>Bank Polskiej Spółdzielczości</v>
          </cell>
          <cell r="H4552">
            <v>44879</v>
          </cell>
        </row>
        <row r="4553">
          <cell r="D4553">
            <v>5630</v>
          </cell>
          <cell r="E4553" t="str">
            <v>2021-12-13</v>
          </cell>
          <cell r="F4553">
            <v>36800</v>
          </cell>
          <cell r="G4553" t="str">
            <v>BNP Paribas Bank Polska S.A</v>
          </cell>
          <cell r="H4553">
            <v>46094</v>
          </cell>
        </row>
        <row r="4554">
          <cell r="D4554">
            <v>5631</v>
          </cell>
          <cell r="E4554" t="str">
            <v>2021-12-09</v>
          </cell>
          <cell r="F4554">
            <v>92000</v>
          </cell>
          <cell r="G4554" t="str">
            <v>mBank SA</v>
          </cell>
          <cell r="H4554">
            <v>44910</v>
          </cell>
        </row>
        <row r="4555">
          <cell r="D4555">
            <v>5632</v>
          </cell>
          <cell r="E4555" t="str">
            <v>2021-12-02</v>
          </cell>
          <cell r="F4555">
            <v>110400</v>
          </cell>
          <cell r="G4555" t="str">
            <v>Credit Agricole</v>
          </cell>
          <cell r="H4555">
            <v>45245</v>
          </cell>
        </row>
        <row r="4556">
          <cell r="D4556">
            <v>5633</v>
          </cell>
          <cell r="E4556" t="str">
            <v>2021-12-02</v>
          </cell>
          <cell r="F4556">
            <v>27600</v>
          </cell>
          <cell r="G4556" t="str">
            <v>Credit Agricole</v>
          </cell>
          <cell r="H4556">
            <v>46466</v>
          </cell>
        </row>
        <row r="4557">
          <cell r="D4557">
            <v>5634</v>
          </cell>
          <cell r="E4557" t="str">
            <v>2021-12-07</v>
          </cell>
          <cell r="F4557">
            <v>34408</v>
          </cell>
          <cell r="G4557" t="str">
            <v>Credit Agricole</v>
          </cell>
          <cell r="H4557">
            <v>46813</v>
          </cell>
        </row>
        <row r="4558">
          <cell r="D4558">
            <v>5635</v>
          </cell>
          <cell r="E4558" t="str">
            <v>2021-12-08</v>
          </cell>
          <cell r="F4558">
            <v>35107.199999999997</v>
          </cell>
          <cell r="G4558" t="str">
            <v>Credit Agricole</v>
          </cell>
          <cell r="H4558">
            <v>46466</v>
          </cell>
        </row>
        <row r="4559">
          <cell r="D4559">
            <v>5636</v>
          </cell>
          <cell r="E4559" t="str">
            <v>2021-12-15</v>
          </cell>
          <cell r="F4559">
            <v>55200</v>
          </cell>
          <cell r="G4559" t="str">
            <v>Bank Polskiej Spółdzielczości</v>
          </cell>
          <cell r="H4559">
            <v>45659</v>
          </cell>
        </row>
        <row r="4560">
          <cell r="D4560">
            <v>5637</v>
          </cell>
          <cell r="E4560" t="str">
            <v>2021-12-13</v>
          </cell>
          <cell r="F4560">
            <v>149776</v>
          </cell>
          <cell r="G4560" t="str">
            <v>SGB-Bank</v>
          </cell>
          <cell r="H4560">
            <v>44895</v>
          </cell>
        </row>
        <row r="4561">
          <cell r="D4561">
            <v>5638</v>
          </cell>
          <cell r="E4561" t="str">
            <v>2021-12-14</v>
          </cell>
          <cell r="F4561">
            <v>20240</v>
          </cell>
          <cell r="G4561" t="str">
            <v>SGB-Bank</v>
          </cell>
          <cell r="H4561">
            <v>44997</v>
          </cell>
        </row>
        <row r="4562">
          <cell r="D4562">
            <v>5639</v>
          </cell>
          <cell r="E4562" t="str">
            <v>2021-12-14</v>
          </cell>
          <cell r="F4562">
            <v>40480</v>
          </cell>
          <cell r="G4562" t="str">
            <v>SGB-Bank</v>
          </cell>
          <cell r="H4562">
            <v>45746</v>
          </cell>
        </row>
        <row r="4563">
          <cell r="D4563">
            <v>5640</v>
          </cell>
          <cell r="E4563" t="str">
            <v>2021-12-14</v>
          </cell>
          <cell r="F4563">
            <v>29440</v>
          </cell>
          <cell r="G4563" t="str">
            <v>SGB-Bank</v>
          </cell>
          <cell r="H4563">
            <v>46782</v>
          </cell>
        </row>
        <row r="4564">
          <cell r="D4564">
            <v>5641</v>
          </cell>
          <cell r="E4564" t="str">
            <v>2021-12-14</v>
          </cell>
          <cell r="F4564">
            <v>27600</v>
          </cell>
          <cell r="G4564" t="str">
            <v>SGB-Bank</v>
          </cell>
          <cell r="H4564">
            <v>44996</v>
          </cell>
        </row>
        <row r="4565">
          <cell r="D4565">
            <v>5642</v>
          </cell>
          <cell r="E4565" t="str">
            <v>2021-12-14</v>
          </cell>
          <cell r="F4565">
            <v>5520</v>
          </cell>
          <cell r="G4565" t="str">
            <v>SGB-Bank</v>
          </cell>
          <cell r="H4565">
            <v>44908</v>
          </cell>
        </row>
        <row r="4566">
          <cell r="D4566">
            <v>5643</v>
          </cell>
          <cell r="E4566" t="str">
            <v>2021-12-14</v>
          </cell>
          <cell r="F4566">
            <v>11040</v>
          </cell>
          <cell r="G4566" t="str">
            <v>SGB-Bank</v>
          </cell>
          <cell r="H4566">
            <v>44909</v>
          </cell>
        </row>
        <row r="4567">
          <cell r="D4567">
            <v>5644</v>
          </cell>
          <cell r="E4567" t="str">
            <v>2021-12-14</v>
          </cell>
          <cell r="F4567">
            <v>6440</v>
          </cell>
          <cell r="G4567" t="str">
            <v>SGB-Bank</v>
          </cell>
          <cell r="H4567">
            <v>45076</v>
          </cell>
        </row>
        <row r="4568">
          <cell r="D4568">
            <v>5645</v>
          </cell>
          <cell r="E4568" t="str">
            <v>2021-12-14</v>
          </cell>
          <cell r="F4568">
            <v>36800</v>
          </cell>
          <cell r="G4568" t="str">
            <v>SGB-Bank</v>
          </cell>
          <cell r="H4568">
            <v>44908</v>
          </cell>
        </row>
        <row r="4569">
          <cell r="D4569">
            <v>5646</v>
          </cell>
          <cell r="E4569" t="str">
            <v>2021-12-14</v>
          </cell>
          <cell r="F4569">
            <v>36800</v>
          </cell>
          <cell r="G4569" t="str">
            <v>SGB-Bank</v>
          </cell>
          <cell r="H4569">
            <v>45453</v>
          </cell>
        </row>
        <row r="4570">
          <cell r="D4570">
            <v>5647</v>
          </cell>
          <cell r="E4570" t="str">
            <v>2021-12-14</v>
          </cell>
          <cell r="F4570">
            <v>4968</v>
          </cell>
          <cell r="G4570" t="str">
            <v>SGB-Bank</v>
          </cell>
          <cell r="H4570">
            <v>46081</v>
          </cell>
        </row>
        <row r="4571">
          <cell r="D4571">
            <v>5648</v>
          </cell>
          <cell r="E4571" t="str">
            <v>2021-12-15</v>
          </cell>
          <cell r="F4571">
            <v>7360</v>
          </cell>
          <cell r="G4571" t="str">
            <v>SGB-Bank</v>
          </cell>
          <cell r="H4571">
            <v>44998</v>
          </cell>
        </row>
        <row r="4572">
          <cell r="D4572">
            <v>5649</v>
          </cell>
          <cell r="E4572" t="str">
            <v>2021-12-15</v>
          </cell>
          <cell r="F4572">
            <v>9200</v>
          </cell>
          <cell r="G4572" t="str">
            <v>SGB-Bank</v>
          </cell>
          <cell r="H4572">
            <v>45293</v>
          </cell>
        </row>
        <row r="4573">
          <cell r="D4573">
            <v>5650</v>
          </cell>
          <cell r="E4573" t="str">
            <v>2021-12-15</v>
          </cell>
          <cell r="F4573">
            <v>36800</v>
          </cell>
          <cell r="G4573" t="str">
            <v>SGB-Bank</v>
          </cell>
          <cell r="H4573">
            <v>44909</v>
          </cell>
        </row>
        <row r="4574">
          <cell r="D4574">
            <v>5651</v>
          </cell>
          <cell r="E4574" t="str">
            <v>2021-12-15</v>
          </cell>
          <cell r="F4574">
            <v>3680</v>
          </cell>
          <cell r="G4574" t="str">
            <v>SGB-Bank</v>
          </cell>
          <cell r="H4574">
            <v>44909</v>
          </cell>
        </row>
        <row r="4575">
          <cell r="D4575">
            <v>5652</v>
          </cell>
          <cell r="E4575" t="str">
            <v>2021-12-15</v>
          </cell>
          <cell r="F4575">
            <v>38640</v>
          </cell>
          <cell r="G4575" t="str">
            <v>SGB-Bank</v>
          </cell>
          <cell r="H4575">
            <v>45015</v>
          </cell>
        </row>
        <row r="4576">
          <cell r="D4576">
            <v>5653</v>
          </cell>
          <cell r="E4576" t="str">
            <v>2021-12-15</v>
          </cell>
          <cell r="F4576">
            <v>73600</v>
          </cell>
          <cell r="G4576" t="str">
            <v>SGB-Bank</v>
          </cell>
          <cell r="H4576">
            <v>46053</v>
          </cell>
        </row>
        <row r="4577">
          <cell r="D4577">
            <v>5654</v>
          </cell>
          <cell r="E4577" t="str">
            <v>2021-12-15</v>
          </cell>
          <cell r="F4577">
            <v>55200</v>
          </cell>
          <cell r="G4577" t="str">
            <v>SGB-Bank</v>
          </cell>
          <cell r="H4577">
            <v>45351</v>
          </cell>
        </row>
        <row r="4578">
          <cell r="D4578">
            <v>5655</v>
          </cell>
          <cell r="E4578" t="str">
            <v>2021-12-15</v>
          </cell>
          <cell r="F4578">
            <v>260120.8</v>
          </cell>
          <cell r="G4578" t="str">
            <v>SGB-Bank</v>
          </cell>
          <cell r="H4578">
            <v>44672</v>
          </cell>
        </row>
        <row r="4579">
          <cell r="D4579">
            <v>5656</v>
          </cell>
          <cell r="E4579" t="str">
            <v>2021-12-16</v>
          </cell>
          <cell r="F4579">
            <v>18400</v>
          </cell>
          <cell r="G4579" t="str">
            <v>Bank Polskiej Spółdzielczości</v>
          </cell>
          <cell r="H4579">
            <v>45642</v>
          </cell>
        </row>
        <row r="4580">
          <cell r="D4580">
            <v>5657</v>
          </cell>
          <cell r="E4580" t="str">
            <v>2021-12-16</v>
          </cell>
          <cell r="F4580">
            <v>36800</v>
          </cell>
          <cell r="G4580" t="str">
            <v>Bank Polskiej Spółdzielczości</v>
          </cell>
          <cell r="H4580">
            <v>48272</v>
          </cell>
        </row>
        <row r="4581">
          <cell r="D4581">
            <v>5658</v>
          </cell>
          <cell r="E4581" t="str">
            <v>2021-12-15</v>
          </cell>
          <cell r="F4581">
            <v>22080</v>
          </cell>
          <cell r="G4581" t="str">
            <v>BNP Paribas Bank Polska S.A</v>
          </cell>
          <cell r="H4581">
            <v>46096</v>
          </cell>
        </row>
        <row r="4582">
          <cell r="D4582">
            <v>5659</v>
          </cell>
          <cell r="E4582" t="str">
            <v>2021-12-15</v>
          </cell>
          <cell r="F4582">
            <v>165600</v>
          </cell>
          <cell r="G4582" t="str">
            <v>BNP Paribas Bank Polska S.A</v>
          </cell>
          <cell r="H4582">
            <v>45641</v>
          </cell>
        </row>
        <row r="4583">
          <cell r="D4583">
            <v>5660</v>
          </cell>
          <cell r="E4583" t="str">
            <v>2021-12-15</v>
          </cell>
          <cell r="F4583">
            <v>147200</v>
          </cell>
          <cell r="G4583" t="str">
            <v>BNP Paribas Bank Polska S.A</v>
          </cell>
          <cell r="H4583">
            <v>47177</v>
          </cell>
        </row>
        <row r="4584">
          <cell r="D4584">
            <v>5661</v>
          </cell>
          <cell r="E4584" t="str">
            <v>2021-12-15</v>
          </cell>
          <cell r="F4584">
            <v>147200</v>
          </cell>
          <cell r="G4584" t="str">
            <v>BNP Paribas Bank Polska S.A</v>
          </cell>
          <cell r="H4584">
            <v>47177</v>
          </cell>
        </row>
        <row r="4585">
          <cell r="D4585">
            <v>5662</v>
          </cell>
          <cell r="E4585" t="str">
            <v>2021-12-14</v>
          </cell>
          <cell r="F4585">
            <v>29440</v>
          </cell>
          <cell r="G4585" t="str">
            <v>Credit Agricole</v>
          </cell>
          <cell r="H4585">
            <v>45019</v>
          </cell>
        </row>
        <row r="4586">
          <cell r="D4586">
            <v>5663</v>
          </cell>
          <cell r="E4586" t="str">
            <v>2021-12-14</v>
          </cell>
          <cell r="F4586">
            <v>27600</v>
          </cell>
          <cell r="G4586" t="str">
            <v>Credit Agricole</v>
          </cell>
          <cell r="H4586">
            <v>44925</v>
          </cell>
        </row>
        <row r="4587">
          <cell r="D4587">
            <v>5664</v>
          </cell>
          <cell r="E4587" t="str">
            <v>2021-12-15</v>
          </cell>
          <cell r="F4587">
            <v>147200</v>
          </cell>
          <cell r="G4587" t="str">
            <v>Bank Polskiej Spółdzielczości</v>
          </cell>
          <cell r="H4587">
            <v>45594</v>
          </cell>
        </row>
        <row r="4588">
          <cell r="D4588">
            <v>5666</v>
          </cell>
          <cell r="E4588" t="str">
            <v>2021-12-16</v>
          </cell>
          <cell r="F4588">
            <v>5520</v>
          </cell>
          <cell r="G4588" t="str">
            <v>Bank Spółdzielczy w Brodnicy</v>
          </cell>
          <cell r="H4588">
            <v>45198</v>
          </cell>
        </row>
        <row r="4589">
          <cell r="D4589">
            <v>5667</v>
          </cell>
          <cell r="E4589" t="str">
            <v>2021-12-16</v>
          </cell>
          <cell r="F4589">
            <v>11040</v>
          </cell>
          <cell r="G4589" t="str">
            <v>Bank Spółdzielczy w Brodnicy</v>
          </cell>
          <cell r="H4589">
            <v>45758</v>
          </cell>
        </row>
        <row r="4590">
          <cell r="D4590">
            <v>5668</v>
          </cell>
          <cell r="E4590" t="str">
            <v>2021-12-17</v>
          </cell>
          <cell r="F4590">
            <v>11040</v>
          </cell>
          <cell r="G4590" t="str">
            <v>Bank Spółdzielczy w Brodnicy</v>
          </cell>
          <cell r="H4590">
            <v>46091</v>
          </cell>
        </row>
        <row r="4591">
          <cell r="D4591">
            <v>5669</v>
          </cell>
          <cell r="E4591" t="str">
            <v>2021-12-16</v>
          </cell>
          <cell r="F4591">
            <v>5520</v>
          </cell>
          <cell r="G4591" t="str">
            <v>SGB-Bank</v>
          </cell>
          <cell r="H4591">
            <v>44999</v>
          </cell>
        </row>
        <row r="4592">
          <cell r="D4592">
            <v>5670</v>
          </cell>
          <cell r="E4592" t="str">
            <v>2021-12-16</v>
          </cell>
          <cell r="F4592">
            <v>1472</v>
          </cell>
          <cell r="G4592" t="str">
            <v>SGB-Bank</v>
          </cell>
          <cell r="H4592">
            <v>44999</v>
          </cell>
        </row>
        <row r="4593">
          <cell r="D4593">
            <v>5671</v>
          </cell>
          <cell r="E4593" t="str">
            <v>2021-12-16</v>
          </cell>
          <cell r="F4593">
            <v>9200</v>
          </cell>
          <cell r="G4593" t="str">
            <v>SGB-Bank</v>
          </cell>
          <cell r="H4593">
            <v>45716</v>
          </cell>
        </row>
        <row r="4594">
          <cell r="D4594">
            <v>5672</v>
          </cell>
          <cell r="E4594" t="str">
            <v>2021-12-16</v>
          </cell>
          <cell r="F4594">
            <v>29440</v>
          </cell>
          <cell r="G4594" t="str">
            <v>SGB-Bank</v>
          </cell>
          <cell r="H4594">
            <v>45636</v>
          </cell>
        </row>
        <row r="4595">
          <cell r="D4595">
            <v>5673</v>
          </cell>
          <cell r="E4595" t="str">
            <v>2021-12-16</v>
          </cell>
          <cell r="F4595">
            <v>7360</v>
          </cell>
          <cell r="G4595" t="str">
            <v>SGB-Bank</v>
          </cell>
          <cell r="H4595">
            <v>44910</v>
          </cell>
        </row>
        <row r="4596">
          <cell r="D4596">
            <v>5674</v>
          </cell>
          <cell r="E4596" t="str">
            <v>2021-12-16</v>
          </cell>
          <cell r="F4596">
            <v>27600</v>
          </cell>
          <cell r="G4596" t="str">
            <v>SGB-Bank</v>
          </cell>
          <cell r="H4596">
            <v>44937</v>
          </cell>
        </row>
        <row r="4597">
          <cell r="D4597">
            <v>5675</v>
          </cell>
          <cell r="E4597" t="str">
            <v>2021-12-16</v>
          </cell>
          <cell r="F4597">
            <v>5520</v>
          </cell>
          <cell r="G4597" t="str">
            <v>SGB-Bank</v>
          </cell>
          <cell r="H4597">
            <v>46096</v>
          </cell>
        </row>
        <row r="4598">
          <cell r="D4598">
            <v>5676</v>
          </cell>
          <cell r="E4598" t="str">
            <v>2021-12-17</v>
          </cell>
          <cell r="F4598">
            <v>50600</v>
          </cell>
          <cell r="G4598" t="str">
            <v>SGB-Bank</v>
          </cell>
          <cell r="H4598">
            <v>45625</v>
          </cell>
        </row>
        <row r="4599">
          <cell r="D4599">
            <v>5677</v>
          </cell>
          <cell r="E4599" t="str">
            <v>2021-12-17</v>
          </cell>
          <cell r="F4599">
            <v>4600</v>
          </cell>
          <cell r="G4599" t="str">
            <v>SGB-Bank</v>
          </cell>
          <cell r="H4599">
            <v>44928</v>
          </cell>
        </row>
        <row r="4600">
          <cell r="D4600">
            <v>5678</v>
          </cell>
          <cell r="E4600" t="str">
            <v>2021-12-17</v>
          </cell>
          <cell r="F4600">
            <v>55200</v>
          </cell>
          <cell r="G4600" t="str">
            <v>SGB-Bank</v>
          </cell>
          <cell r="H4600">
            <v>50099</v>
          </cell>
        </row>
        <row r="4601">
          <cell r="D4601">
            <v>5679</v>
          </cell>
          <cell r="E4601" t="str">
            <v>2021-12-17</v>
          </cell>
          <cell r="F4601">
            <v>11040</v>
          </cell>
          <cell r="G4601" t="str">
            <v>SGB-Bank</v>
          </cell>
          <cell r="H4601">
            <v>44727</v>
          </cell>
        </row>
        <row r="4602">
          <cell r="D4602">
            <v>5680</v>
          </cell>
          <cell r="E4602" t="str">
            <v>2021-12-17</v>
          </cell>
          <cell r="F4602">
            <v>55200</v>
          </cell>
          <cell r="G4602" t="str">
            <v>SGB-Bank</v>
          </cell>
          <cell r="H4602">
            <v>45275</v>
          </cell>
        </row>
        <row r="4603">
          <cell r="D4603">
            <v>5681</v>
          </cell>
          <cell r="E4603" t="str">
            <v>2021-12-17</v>
          </cell>
          <cell r="F4603">
            <v>44160</v>
          </cell>
          <cell r="G4603" t="str">
            <v>SGB-Bank</v>
          </cell>
          <cell r="H4603">
            <v>44651</v>
          </cell>
        </row>
        <row r="4604">
          <cell r="D4604">
            <v>5682</v>
          </cell>
          <cell r="E4604" t="str">
            <v>2021-12-17</v>
          </cell>
          <cell r="F4604">
            <v>6440</v>
          </cell>
          <cell r="G4604" t="str">
            <v>SGB-Bank</v>
          </cell>
          <cell r="H4604">
            <v>45275</v>
          </cell>
        </row>
        <row r="4605">
          <cell r="D4605">
            <v>5683</v>
          </cell>
          <cell r="E4605" t="str">
            <v>2021-12-17</v>
          </cell>
          <cell r="F4605">
            <v>18400</v>
          </cell>
          <cell r="G4605" t="str">
            <v>SGB-Bank</v>
          </cell>
          <cell r="H4605">
            <v>44911</v>
          </cell>
        </row>
        <row r="4606">
          <cell r="D4606">
            <v>5684</v>
          </cell>
          <cell r="E4606" t="str">
            <v>2021-12-17</v>
          </cell>
          <cell r="F4606">
            <v>18400</v>
          </cell>
          <cell r="G4606" t="str">
            <v>SGB-Bank</v>
          </cell>
          <cell r="H4606">
            <v>44911</v>
          </cell>
        </row>
        <row r="4607">
          <cell r="D4607">
            <v>5685</v>
          </cell>
          <cell r="E4607" t="str">
            <v>2021-12-17</v>
          </cell>
          <cell r="F4607">
            <v>9200</v>
          </cell>
          <cell r="G4607" t="str">
            <v>SGB-Bank</v>
          </cell>
          <cell r="H4607">
            <v>45613</v>
          </cell>
        </row>
        <row r="4608">
          <cell r="D4608">
            <v>5686</v>
          </cell>
          <cell r="E4608" t="str">
            <v>2021-12-07</v>
          </cell>
          <cell r="F4608">
            <v>27600</v>
          </cell>
          <cell r="G4608" t="str">
            <v>Credit Agricole</v>
          </cell>
          <cell r="H4608">
            <v>45632</v>
          </cell>
        </row>
        <row r="4609">
          <cell r="D4609">
            <v>5687</v>
          </cell>
          <cell r="E4609" t="str">
            <v>2021-12-08</v>
          </cell>
          <cell r="F4609">
            <v>27600</v>
          </cell>
          <cell r="G4609" t="str">
            <v>Credit Agricole</v>
          </cell>
          <cell r="H4609">
            <v>44910</v>
          </cell>
        </row>
        <row r="4610">
          <cell r="D4610">
            <v>5688</v>
          </cell>
          <cell r="E4610" t="str">
            <v>2021-12-09</v>
          </cell>
          <cell r="F4610">
            <v>6440</v>
          </cell>
          <cell r="G4610" t="str">
            <v>Credit Agricole</v>
          </cell>
          <cell r="H4610">
            <v>45029</v>
          </cell>
        </row>
        <row r="4611">
          <cell r="D4611">
            <v>5689</v>
          </cell>
          <cell r="E4611" t="str">
            <v>2021-12-13</v>
          </cell>
          <cell r="F4611">
            <v>23920</v>
          </cell>
          <cell r="G4611" t="str">
            <v>Credit Agricole</v>
          </cell>
          <cell r="H4611">
            <v>44925</v>
          </cell>
        </row>
        <row r="4612">
          <cell r="D4612">
            <v>5690</v>
          </cell>
          <cell r="E4612" t="str">
            <v>2021-12-07</v>
          </cell>
          <cell r="F4612">
            <v>73526.399999999994</v>
          </cell>
          <cell r="G4612" t="str">
            <v>Credit Agricole</v>
          </cell>
          <cell r="H4612">
            <v>46832</v>
          </cell>
        </row>
        <row r="4613">
          <cell r="D4613">
            <v>5691</v>
          </cell>
          <cell r="E4613" t="str">
            <v>2021-12-17</v>
          </cell>
          <cell r="F4613">
            <v>55200</v>
          </cell>
          <cell r="G4613" t="str">
            <v>Bank Polskiej Spółdzielczości</v>
          </cell>
          <cell r="H4613">
            <v>45673</v>
          </cell>
        </row>
        <row r="4614">
          <cell r="D4614">
            <v>5692</v>
          </cell>
          <cell r="E4614" t="str">
            <v>2021-12-17</v>
          </cell>
          <cell r="F4614">
            <v>23920</v>
          </cell>
          <cell r="G4614" t="str">
            <v>Bank Polskiej Spółdzielczości</v>
          </cell>
          <cell r="H4614">
            <v>45218</v>
          </cell>
        </row>
        <row r="4615">
          <cell r="D4615">
            <v>5693</v>
          </cell>
          <cell r="E4615" t="str">
            <v>2021-12-17</v>
          </cell>
          <cell r="F4615">
            <v>14720</v>
          </cell>
          <cell r="G4615" t="str">
            <v>Bank Polskiej Spółdzielczości</v>
          </cell>
          <cell r="H4615">
            <v>45732</v>
          </cell>
        </row>
        <row r="4616">
          <cell r="D4616">
            <v>5694</v>
          </cell>
          <cell r="E4616" t="str">
            <v>2021-12-17</v>
          </cell>
          <cell r="F4616">
            <v>156400</v>
          </cell>
          <cell r="G4616" t="str">
            <v>Bank Polskiej Spółdzielczości</v>
          </cell>
          <cell r="H4616">
            <v>45642</v>
          </cell>
        </row>
        <row r="4617">
          <cell r="D4617">
            <v>5695</v>
          </cell>
          <cell r="E4617" t="str">
            <v>2021-12-20</v>
          </cell>
          <cell r="F4617">
            <v>31280</v>
          </cell>
          <cell r="G4617" t="str">
            <v>Bank Polskiej Spółdzielczości</v>
          </cell>
          <cell r="H4617">
            <v>45735</v>
          </cell>
        </row>
        <row r="4618">
          <cell r="D4618">
            <v>5696</v>
          </cell>
          <cell r="E4618" t="str">
            <v>2021-12-20</v>
          </cell>
          <cell r="F4618">
            <v>22080</v>
          </cell>
          <cell r="G4618" t="str">
            <v>Bank Polskiej Spółdzielczości</v>
          </cell>
          <cell r="H4618">
            <v>45642</v>
          </cell>
        </row>
        <row r="4619">
          <cell r="D4619">
            <v>5697</v>
          </cell>
          <cell r="E4619" t="str">
            <v>2021-12-20</v>
          </cell>
          <cell r="F4619">
            <v>2760</v>
          </cell>
          <cell r="G4619" t="str">
            <v>SGB-Bank</v>
          </cell>
          <cell r="H4619">
            <v>45657</v>
          </cell>
        </row>
        <row r="4620">
          <cell r="D4620">
            <v>5698</v>
          </cell>
          <cell r="E4620" t="str">
            <v>2021-12-20</v>
          </cell>
          <cell r="F4620">
            <v>9200</v>
          </cell>
          <cell r="G4620" t="str">
            <v>SGB-Bank</v>
          </cell>
          <cell r="H4620">
            <v>44580</v>
          </cell>
        </row>
        <row r="4621">
          <cell r="D4621">
            <v>5699</v>
          </cell>
          <cell r="E4621" t="str">
            <v>2021-12-20</v>
          </cell>
          <cell r="F4621">
            <v>18400</v>
          </cell>
          <cell r="G4621" t="str">
            <v>SGB-Bank</v>
          </cell>
          <cell r="H4621">
            <v>44915</v>
          </cell>
        </row>
        <row r="4622">
          <cell r="D4622">
            <v>5700</v>
          </cell>
          <cell r="E4622" t="str">
            <v>2021-12-20</v>
          </cell>
          <cell r="F4622">
            <v>7912</v>
          </cell>
          <cell r="G4622" t="str">
            <v>SGB-Bank</v>
          </cell>
          <cell r="H4622">
            <v>45243</v>
          </cell>
        </row>
        <row r="4623">
          <cell r="D4623">
            <v>5701</v>
          </cell>
          <cell r="E4623" t="str">
            <v>2021-12-20</v>
          </cell>
          <cell r="F4623">
            <v>11040</v>
          </cell>
          <cell r="G4623" t="str">
            <v>Bank Spółdzielczy w Brodnicy</v>
          </cell>
          <cell r="H4623">
            <v>46021</v>
          </cell>
        </row>
        <row r="4624">
          <cell r="D4624">
            <v>5702</v>
          </cell>
          <cell r="E4624" t="str">
            <v>2021-12-20</v>
          </cell>
          <cell r="F4624">
            <v>9200</v>
          </cell>
          <cell r="G4624" t="str">
            <v>Bank Spółdzielczy w Brodnicy</v>
          </cell>
          <cell r="H4624">
            <v>44925</v>
          </cell>
        </row>
        <row r="4625">
          <cell r="D4625">
            <v>5703</v>
          </cell>
          <cell r="E4625" t="str">
            <v>2021-12-20</v>
          </cell>
          <cell r="F4625">
            <v>18400</v>
          </cell>
          <cell r="G4625" t="str">
            <v>Bank Spółdzielczy w Brodnicy</v>
          </cell>
          <cell r="H4625">
            <v>45615</v>
          </cell>
        </row>
        <row r="4626">
          <cell r="D4626">
            <v>5704</v>
          </cell>
          <cell r="E4626" t="str">
            <v>2021-12-20</v>
          </cell>
          <cell r="F4626">
            <v>1288</v>
          </cell>
          <cell r="G4626" t="str">
            <v>Bank Spółdzielczy w Brodnicy</v>
          </cell>
          <cell r="H4626">
            <v>44925</v>
          </cell>
        </row>
        <row r="4627">
          <cell r="D4627">
            <v>5705</v>
          </cell>
          <cell r="E4627" t="str">
            <v>2021-12-13</v>
          </cell>
          <cell r="F4627">
            <v>9384</v>
          </cell>
          <cell r="G4627" t="str">
            <v>Credit Agricole</v>
          </cell>
          <cell r="H4627">
            <v>44925</v>
          </cell>
        </row>
        <row r="4628">
          <cell r="D4628">
            <v>5706</v>
          </cell>
          <cell r="E4628" t="str">
            <v>2021-12-15</v>
          </cell>
          <cell r="F4628">
            <v>27600</v>
          </cell>
          <cell r="G4628" t="str">
            <v>Credit Agricole</v>
          </cell>
          <cell r="H4628">
            <v>45687</v>
          </cell>
        </row>
        <row r="4629">
          <cell r="D4629">
            <v>5707</v>
          </cell>
          <cell r="E4629" t="str">
            <v>2021-12-10</v>
          </cell>
          <cell r="F4629">
            <v>46000</v>
          </cell>
          <cell r="G4629" t="str">
            <v>Credit Agricole</v>
          </cell>
          <cell r="H4629">
            <v>45725</v>
          </cell>
        </row>
        <row r="4630">
          <cell r="D4630">
            <v>5708</v>
          </cell>
          <cell r="E4630" t="str">
            <v>2021-12-14</v>
          </cell>
          <cell r="F4630">
            <v>22057.919999999998</v>
          </cell>
          <cell r="G4630" t="str">
            <v>Credit Agricole</v>
          </cell>
          <cell r="H4630">
            <v>46095</v>
          </cell>
        </row>
        <row r="4631">
          <cell r="D4631">
            <v>5709</v>
          </cell>
          <cell r="E4631" t="str">
            <v>2021-12-21</v>
          </cell>
          <cell r="F4631">
            <v>36800</v>
          </cell>
          <cell r="G4631" t="str">
            <v>Bank Polskiej Spółdzielczości</v>
          </cell>
          <cell r="H4631">
            <v>45644</v>
          </cell>
        </row>
        <row r="4632">
          <cell r="D4632">
            <v>5710</v>
          </cell>
          <cell r="E4632" t="str">
            <v>2021-12-20</v>
          </cell>
          <cell r="F4632">
            <v>44160</v>
          </cell>
          <cell r="G4632" t="str">
            <v>Bank Polskiej Spółdzielczości</v>
          </cell>
          <cell r="H4632">
            <v>48292</v>
          </cell>
        </row>
        <row r="4633">
          <cell r="D4633">
            <v>5711</v>
          </cell>
          <cell r="E4633" t="str">
            <v>2021-12-21</v>
          </cell>
          <cell r="F4633">
            <v>20240</v>
          </cell>
          <cell r="G4633" t="str">
            <v>Bank Polskiej Spółdzielczości</v>
          </cell>
          <cell r="H4633">
            <v>45646</v>
          </cell>
        </row>
        <row r="4634">
          <cell r="D4634">
            <v>5712</v>
          </cell>
          <cell r="E4634" t="str">
            <v>2021-12-21</v>
          </cell>
          <cell r="F4634">
            <v>7360</v>
          </cell>
          <cell r="G4634" t="str">
            <v>Bank Polskiej Spółdzielczości</v>
          </cell>
          <cell r="H4634">
            <v>45371</v>
          </cell>
        </row>
        <row r="4635">
          <cell r="D4635">
            <v>5713</v>
          </cell>
          <cell r="E4635" t="str">
            <v>2021-12-21</v>
          </cell>
          <cell r="F4635">
            <v>184000</v>
          </cell>
          <cell r="G4635" t="str">
            <v xml:space="preserve">Bank Pocztowy S.A. </v>
          </cell>
          <cell r="H4635">
            <v>50039</v>
          </cell>
        </row>
        <row r="4636">
          <cell r="D4636">
            <v>5714</v>
          </cell>
          <cell r="E4636" t="str">
            <v>2021-12-20</v>
          </cell>
          <cell r="F4636">
            <v>25760</v>
          </cell>
          <cell r="G4636" t="str">
            <v>SGB-Bank</v>
          </cell>
          <cell r="H4636">
            <v>45163</v>
          </cell>
        </row>
        <row r="4637">
          <cell r="D4637">
            <v>5715</v>
          </cell>
          <cell r="E4637" t="str">
            <v>2021-12-20</v>
          </cell>
          <cell r="F4637">
            <v>7360</v>
          </cell>
          <cell r="G4637" t="str">
            <v>SGB-Bank</v>
          </cell>
          <cell r="H4637">
            <v>45990</v>
          </cell>
        </row>
        <row r="4638">
          <cell r="D4638">
            <v>5716</v>
          </cell>
          <cell r="E4638" t="str">
            <v>2021-12-21</v>
          </cell>
          <cell r="F4638">
            <v>91816</v>
          </cell>
          <cell r="G4638" t="str">
            <v>SGB-Bank</v>
          </cell>
          <cell r="H4638">
            <v>44911</v>
          </cell>
        </row>
        <row r="4639">
          <cell r="D4639">
            <v>5717</v>
          </cell>
          <cell r="E4639" t="str">
            <v>2021-12-21</v>
          </cell>
          <cell r="F4639">
            <v>27600</v>
          </cell>
          <cell r="G4639" t="str">
            <v>SGB-Bank</v>
          </cell>
          <cell r="H4639">
            <v>44910</v>
          </cell>
        </row>
        <row r="4640">
          <cell r="D4640">
            <v>5718</v>
          </cell>
          <cell r="E4640" t="str">
            <v>2021-12-21</v>
          </cell>
          <cell r="F4640">
            <v>9200</v>
          </cell>
          <cell r="G4640" t="str">
            <v>SGB-Bank</v>
          </cell>
          <cell r="H4640">
            <v>45639</v>
          </cell>
        </row>
        <row r="4641">
          <cell r="D4641">
            <v>5719</v>
          </cell>
          <cell r="E4641" t="str">
            <v>2021-12-21</v>
          </cell>
          <cell r="F4641">
            <v>2760</v>
          </cell>
          <cell r="G4641" t="str">
            <v>SGB-Bank</v>
          </cell>
          <cell r="H4641">
            <v>44916</v>
          </cell>
        </row>
        <row r="4642">
          <cell r="D4642">
            <v>5720</v>
          </cell>
          <cell r="E4642" t="str">
            <v>2021-12-21</v>
          </cell>
          <cell r="F4642">
            <v>36800</v>
          </cell>
          <cell r="G4642" t="str">
            <v>SGB-Bank</v>
          </cell>
          <cell r="H4642">
            <v>46081</v>
          </cell>
        </row>
        <row r="4643">
          <cell r="D4643">
            <v>5721</v>
          </cell>
          <cell r="E4643" t="str">
            <v>2021-12-21</v>
          </cell>
          <cell r="F4643">
            <v>9200</v>
          </cell>
          <cell r="G4643" t="str">
            <v>SGB-Bank</v>
          </cell>
          <cell r="H4643">
            <v>44915</v>
          </cell>
        </row>
        <row r="4644">
          <cell r="D4644">
            <v>5722</v>
          </cell>
          <cell r="E4644" t="str">
            <v>2021-12-21</v>
          </cell>
          <cell r="F4644">
            <v>16560</v>
          </cell>
          <cell r="G4644" t="str">
            <v>SGB-Bank</v>
          </cell>
          <cell r="H4644">
            <v>44895</v>
          </cell>
        </row>
        <row r="4645">
          <cell r="D4645">
            <v>5723</v>
          </cell>
          <cell r="E4645" t="str">
            <v>2021-12-21</v>
          </cell>
          <cell r="F4645">
            <v>3680</v>
          </cell>
          <cell r="G4645" t="str">
            <v>SGB-Bank</v>
          </cell>
          <cell r="H4645">
            <v>45736</v>
          </cell>
        </row>
        <row r="4646">
          <cell r="D4646">
            <v>5724</v>
          </cell>
          <cell r="E4646" t="str">
            <v>2021-12-06</v>
          </cell>
          <cell r="F4646">
            <v>3680</v>
          </cell>
          <cell r="G4646" t="str">
            <v>Bank Spółdzielczy w Brodnicy</v>
          </cell>
          <cell r="H4646">
            <v>45589</v>
          </cell>
        </row>
        <row r="4647">
          <cell r="D4647">
            <v>5725</v>
          </cell>
          <cell r="E4647" t="str">
            <v>2021-12-21</v>
          </cell>
          <cell r="F4647">
            <v>46000</v>
          </cell>
          <cell r="G4647" t="str">
            <v>Bank Spółdzielczy w Brodnicy</v>
          </cell>
          <cell r="H4647">
            <v>44925</v>
          </cell>
        </row>
        <row r="4648">
          <cell r="D4648">
            <v>5726</v>
          </cell>
          <cell r="E4648" t="str">
            <v>2021-12-21</v>
          </cell>
          <cell r="F4648">
            <v>9200</v>
          </cell>
          <cell r="G4648" t="str">
            <v>Bank Spółdzielczy w Brodnicy</v>
          </cell>
          <cell r="H4648">
            <v>45036</v>
          </cell>
        </row>
        <row r="4649">
          <cell r="D4649">
            <v>5727</v>
          </cell>
          <cell r="E4649" t="str">
            <v>2021-12-22</v>
          </cell>
          <cell r="F4649">
            <v>18400</v>
          </cell>
          <cell r="G4649" t="str">
            <v>Bank Spółdzielczy w Brodnicy</v>
          </cell>
          <cell r="H4649">
            <v>46052</v>
          </cell>
        </row>
        <row r="4650">
          <cell r="D4650">
            <v>5728</v>
          </cell>
          <cell r="E4650" t="str">
            <v>2021-12-17</v>
          </cell>
          <cell r="F4650">
            <v>7360</v>
          </cell>
          <cell r="G4650" t="str">
            <v>Bank Spółdzielczy w Brodnicy</v>
          </cell>
          <cell r="H4650">
            <v>45274</v>
          </cell>
        </row>
        <row r="4651">
          <cell r="D4651">
            <v>5729</v>
          </cell>
          <cell r="E4651" t="str">
            <v>2021-12-17</v>
          </cell>
          <cell r="F4651">
            <v>27600</v>
          </cell>
          <cell r="G4651" t="str">
            <v>Credit Agricole</v>
          </cell>
          <cell r="H4651">
            <v>44924</v>
          </cell>
        </row>
        <row r="4652">
          <cell r="D4652">
            <v>5730</v>
          </cell>
          <cell r="E4652" t="str">
            <v>2021-12-16</v>
          </cell>
          <cell r="F4652">
            <v>27600</v>
          </cell>
          <cell r="G4652" t="str">
            <v>Credit Agricole</v>
          </cell>
          <cell r="H4652">
            <v>44910</v>
          </cell>
        </row>
        <row r="4653">
          <cell r="D4653">
            <v>5731</v>
          </cell>
          <cell r="E4653" t="str">
            <v>2021-12-22</v>
          </cell>
          <cell r="F4653">
            <v>3680</v>
          </cell>
          <cell r="G4653" t="str">
            <v>SGB-Bank</v>
          </cell>
          <cell r="H4653">
            <v>45625</v>
          </cell>
        </row>
        <row r="4654">
          <cell r="D4654">
            <v>5732</v>
          </cell>
          <cell r="E4654" t="str">
            <v>2021-12-22</v>
          </cell>
          <cell r="F4654">
            <v>6440</v>
          </cell>
          <cell r="G4654" t="str">
            <v>SGB-Bank</v>
          </cell>
          <cell r="H4654">
            <v>45716</v>
          </cell>
        </row>
        <row r="4655">
          <cell r="D4655">
            <v>5733</v>
          </cell>
          <cell r="E4655" t="str">
            <v>2021-12-22</v>
          </cell>
          <cell r="F4655">
            <v>9200</v>
          </cell>
          <cell r="G4655" t="str">
            <v>SGB-Bank</v>
          </cell>
          <cell r="H4655">
            <v>45005</v>
          </cell>
        </row>
        <row r="4656">
          <cell r="D4656">
            <v>5734</v>
          </cell>
          <cell r="E4656" t="str">
            <v>2021-12-22</v>
          </cell>
          <cell r="F4656">
            <v>18400</v>
          </cell>
          <cell r="G4656" t="str">
            <v>SGB-Bank</v>
          </cell>
          <cell r="H4656">
            <v>44914</v>
          </cell>
        </row>
        <row r="4657">
          <cell r="D4657">
            <v>5735</v>
          </cell>
          <cell r="E4657" t="str">
            <v>2021-12-22</v>
          </cell>
          <cell r="F4657">
            <v>18400</v>
          </cell>
          <cell r="G4657" t="str">
            <v>SGB-Bank</v>
          </cell>
          <cell r="H4657">
            <v>46078</v>
          </cell>
        </row>
        <row r="4658">
          <cell r="D4658">
            <v>5736</v>
          </cell>
          <cell r="E4658" t="str">
            <v>2021-12-22</v>
          </cell>
          <cell r="F4658">
            <v>165600</v>
          </cell>
          <cell r="G4658" t="str">
            <v>SGB-Bank</v>
          </cell>
          <cell r="H4658">
            <v>45961</v>
          </cell>
        </row>
        <row r="4659">
          <cell r="D4659">
            <v>5737</v>
          </cell>
          <cell r="E4659" t="str">
            <v>2021-12-22</v>
          </cell>
          <cell r="F4659">
            <v>11040</v>
          </cell>
          <cell r="G4659" t="str">
            <v>SGB-Bank</v>
          </cell>
          <cell r="H4659">
            <v>45736</v>
          </cell>
        </row>
        <row r="4660">
          <cell r="D4660">
            <v>5738</v>
          </cell>
          <cell r="E4660" t="str">
            <v>2021-12-22</v>
          </cell>
          <cell r="F4660">
            <v>13800</v>
          </cell>
          <cell r="G4660" t="str">
            <v>SGB-Bank</v>
          </cell>
          <cell r="H4660">
            <v>44904</v>
          </cell>
        </row>
        <row r="4661">
          <cell r="D4661">
            <v>5739</v>
          </cell>
          <cell r="E4661" t="str">
            <v>2021-12-22</v>
          </cell>
          <cell r="F4661">
            <v>92000</v>
          </cell>
          <cell r="G4661" t="str">
            <v>SGB-Bank</v>
          </cell>
          <cell r="H4661">
            <v>45961</v>
          </cell>
        </row>
        <row r="4662">
          <cell r="D4662">
            <v>5740</v>
          </cell>
          <cell r="E4662" t="str">
            <v>2021-12-22</v>
          </cell>
          <cell r="F4662">
            <v>9200</v>
          </cell>
          <cell r="G4662" t="str">
            <v>SGB-Bank</v>
          </cell>
          <cell r="H4662">
            <v>45239</v>
          </cell>
        </row>
        <row r="4663">
          <cell r="D4663">
            <v>5741</v>
          </cell>
          <cell r="E4663" t="str">
            <v>2021-12-22</v>
          </cell>
          <cell r="F4663">
            <v>46000</v>
          </cell>
          <cell r="G4663" t="str">
            <v>SGB-Bank</v>
          </cell>
          <cell r="H4663">
            <v>45275</v>
          </cell>
        </row>
        <row r="4664">
          <cell r="D4664">
            <v>5742</v>
          </cell>
          <cell r="E4664" t="str">
            <v>2021-12-22</v>
          </cell>
          <cell r="F4664">
            <v>9200</v>
          </cell>
          <cell r="G4664" t="str">
            <v>SGB-Bank</v>
          </cell>
          <cell r="H4664">
            <v>44915</v>
          </cell>
        </row>
        <row r="4665">
          <cell r="D4665">
            <v>5743</v>
          </cell>
          <cell r="E4665" t="str">
            <v>2021-12-22</v>
          </cell>
          <cell r="F4665">
            <v>14720</v>
          </cell>
          <cell r="G4665" t="str">
            <v>SGB-Bank</v>
          </cell>
          <cell r="H4665">
            <v>45280</v>
          </cell>
        </row>
        <row r="4666">
          <cell r="D4666">
            <v>5744</v>
          </cell>
          <cell r="E4666" t="str">
            <v>2021-12-22</v>
          </cell>
          <cell r="F4666">
            <v>7360</v>
          </cell>
          <cell r="G4666" t="str">
            <v>SGB-Bank</v>
          </cell>
          <cell r="H4666">
            <v>45636</v>
          </cell>
        </row>
        <row r="4667">
          <cell r="D4667">
            <v>5745</v>
          </cell>
          <cell r="E4667" t="str">
            <v>2021-12-22</v>
          </cell>
          <cell r="F4667">
            <v>156400</v>
          </cell>
          <cell r="G4667" t="str">
            <v>SGB-Bank</v>
          </cell>
          <cell r="H4667">
            <v>45289</v>
          </cell>
        </row>
        <row r="4668">
          <cell r="D4668">
            <v>5746</v>
          </cell>
          <cell r="E4668" t="str">
            <v>2021-12-22</v>
          </cell>
          <cell r="F4668">
            <v>156400</v>
          </cell>
          <cell r="G4668" t="str">
            <v>SGB-Bank</v>
          </cell>
          <cell r="H4668">
            <v>45288</v>
          </cell>
        </row>
        <row r="4669">
          <cell r="D4669">
            <v>5747</v>
          </cell>
          <cell r="E4669" t="str">
            <v>2021-12-20</v>
          </cell>
          <cell r="F4669">
            <v>11040</v>
          </cell>
          <cell r="G4669" t="str">
            <v>SGB-Bank</v>
          </cell>
          <cell r="H4669">
            <v>45258</v>
          </cell>
        </row>
        <row r="4670">
          <cell r="D4670">
            <v>5748</v>
          </cell>
          <cell r="E4670" t="str">
            <v>2021-12-21</v>
          </cell>
          <cell r="F4670">
            <v>36800</v>
          </cell>
          <cell r="G4670" t="str">
            <v>SGB-Bank</v>
          </cell>
          <cell r="H4670">
            <v>45736</v>
          </cell>
        </row>
        <row r="4671">
          <cell r="D4671">
            <v>5749</v>
          </cell>
          <cell r="E4671" t="str">
            <v>2021-12-22</v>
          </cell>
          <cell r="F4671">
            <v>73600</v>
          </cell>
          <cell r="G4671" t="str">
            <v>SGB-Bank</v>
          </cell>
          <cell r="H4671">
            <v>45726</v>
          </cell>
        </row>
        <row r="4672">
          <cell r="D4672">
            <v>5750</v>
          </cell>
          <cell r="E4672" t="str">
            <v>2021-12-22</v>
          </cell>
          <cell r="F4672">
            <v>9200</v>
          </cell>
          <cell r="G4672" t="str">
            <v>BNP Paribas Bank Polska S.A</v>
          </cell>
          <cell r="H4672">
            <v>46103</v>
          </cell>
        </row>
        <row r="4673">
          <cell r="D4673">
            <v>5751</v>
          </cell>
          <cell r="E4673" t="str">
            <v>2021-12-23</v>
          </cell>
          <cell r="F4673">
            <v>1288</v>
          </cell>
          <cell r="G4673" t="str">
            <v>SGB-Bank</v>
          </cell>
          <cell r="H4673">
            <v>45006</v>
          </cell>
        </row>
        <row r="4674">
          <cell r="D4674">
            <v>5752</v>
          </cell>
          <cell r="E4674" t="str">
            <v>2021-12-23</v>
          </cell>
          <cell r="F4674">
            <v>9200</v>
          </cell>
          <cell r="G4674" t="str">
            <v>SGB-Bank</v>
          </cell>
          <cell r="H4674">
            <v>45006</v>
          </cell>
        </row>
        <row r="4675">
          <cell r="D4675">
            <v>5753</v>
          </cell>
          <cell r="E4675" t="str">
            <v>2021-12-23</v>
          </cell>
          <cell r="F4675">
            <v>119600</v>
          </cell>
          <cell r="G4675" t="str">
            <v>SGB-Bank</v>
          </cell>
          <cell r="H4675">
            <v>45739</v>
          </cell>
        </row>
        <row r="4676">
          <cell r="D4676">
            <v>5754</v>
          </cell>
          <cell r="E4676" t="str">
            <v>2021-12-23</v>
          </cell>
          <cell r="F4676">
            <v>19320</v>
          </cell>
          <cell r="G4676" t="str">
            <v>SGB-Bank</v>
          </cell>
          <cell r="H4676">
            <v>45625</v>
          </cell>
        </row>
        <row r="4677">
          <cell r="D4677">
            <v>5755</v>
          </cell>
          <cell r="E4677" t="str">
            <v>2021-12-23</v>
          </cell>
          <cell r="F4677">
            <v>11040</v>
          </cell>
          <cell r="G4677" t="str">
            <v>SGB-Bank</v>
          </cell>
          <cell r="H4677">
            <v>44918</v>
          </cell>
        </row>
        <row r="4678">
          <cell r="D4678">
            <v>5756</v>
          </cell>
          <cell r="E4678" t="str">
            <v>2021-12-23</v>
          </cell>
          <cell r="F4678">
            <v>27600</v>
          </cell>
          <cell r="G4678" t="str">
            <v>SGB-Bank</v>
          </cell>
          <cell r="H4678">
            <v>45638</v>
          </cell>
        </row>
        <row r="4679">
          <cell r="D4679">
            <v>5757</v>
          </cell>
          <cell r="E4679" t="str">
            <v>2021-12-23</v>
          </cell>
          <cell r="F4679">
            <v>3680</v>
          </cell>
          <cell r="G4679" t="str">
            <v>SGB-Bank</v>
          </cell>
          <cell r="H4679">
            <v>45176</v>
          </cell>
        </row>
        <row r="4680">
          <cell r="D4680">
            <v>5758</v>
          </cell>
          <cell r="E4680" t="str">
            <v>2021-12-23</v>
          </cell>
          <cell r="F4680">
            <v>114291.6</v>
          </cell>
          <cell r="G4680" t="str">
            <v>SGB-Bank</v>
          </cell>
          <cell r="H4680">
            <v>50039</v>
          </cell>
        </row>
        <row r="4681">
          <cell r="D4681">
            <v>5759</v>
          </cell>
          <cell r="E4681" t="str">
            <v>2021-12-23</v>
          </cell>
          <cell r="F4681">
            <v>2760</v>
          </cell>
          <cell r="G4681" t="str">
            <v>SGB-Bank</v>
          </cell>
          <cell r="H4681">
            <v>45646</v>
          </cell>
        </row>
        <row r="4682">
          <cell r="D4682">
            <v>5760</v>
          </cell>
          <cell r="E4682" t="str">
            <v>2021-12-22</v>
          </cell>
          <cell r="F4682">
            <v>16560</v>
          </cell>
          <cell r="G4682" t="str">
            <v>Bank Polskiej Spółdzielczości</v>
          </cell>
          <cell r="H4682">
            <v>44879</v>
          </cell>
        </row>
        <row r="4683">
          <cell r="D4683">
            <v>5761</v>
          </cell>
          <cell r="E4683" t="str">
            <v>2021-12-22</v>
          </cell>
          <cell r="F4683">
            <v>147200</v>
          </cell>
          <cell r="G4683" t="str">
            <v>Bank Polskiej Spółdzielczości</v>
          </cell>
          <cell r="H4683">
            <v>45647</v>
          </cell>
        </row>
        <row r="4684">
          <cell r="D4684">
            <v>5762</v>
          </cell>
          <cell r="E4684" t="str">
            <v>2021-12-22</v>
          </cell>
          <cell r="F4684">
            <v>36800</v>
          </cell>
          <cell r="G4684" t="str">
            <v>Bank Polskiej Spółdzielczości</v>
          </cell>
          <cell r="H4684">
            <v>45729</v>
          </cell>
        </row>
        <row r="4685">
          <cell r="D4685">
            <v>5763</v>
          </cell>
          <cell r="E4685" t="str">
            <v>2021-12-22</v>
          </cell>
          <cell r="F4685">
            <v>18400</v>
          </cell>
          <cell r="G4685" t="str">
            <v>Bank Polskiej Spółdzielczości</v>
          </cell>
          <cell r="H4685">
            <v>45653</v>
          </cell>
        </row>
        <row r="4686">
          <cell r="D4686">
            <v>5764</v>
          </cell>
          <cell r="E4686" t="str">
            <v>2021-12-23</v>
          </cell>
          <cell r="F4686">
            <v>7360</v>
          </cell>
          <cell r="G4686" t="str">
            <v>Bank Polskiej Spółdzielczości</v>
          </cell>
          <cell r="H4686">
            <v>44917</v>
          </cell>
        </row>
        <row r="4687">
          <cell r="D4687">
            <v>5765</v>
          </cell>
          <cell r="E4687" t="str">
            <v>2021-12-24</v>
          </cell>
          <cell r="F4687">
            <v>36800</v>
          </cell>
          <cell r="G4687" t="str">
            <v>Bank Polskiej Spółdzielczości</v>
          </cell>
          <cell r="H4687">
            <v>45621</v>
          </cell>
        </row>
        <row r="4688">
          <cell r="D4688">
            <v>5766</v>
          </cell>
          <cell r="E4688" t="str">
            <v>2021-12-22</v>
          </cell>
          <cell r="F4688">
            <v>46000</v>
          </cell>
          <cell r="G4688" t="str">
            <v>Credit Agricole</v>
          </cell>
          <cell r="H4688">
            <v>45647</v>
          </cell>
        </row>
        <row r="4689">
          <cell r="D4689">
            <v>5767</v>
          </cell>
          <cell r="E4689" t="str">
            <v>2021-12-27</v>
          </cell>
          <cell r="F4689">
            <v>826160</v>
          </cell>
          <cell r="G4689" t="str">
            <v>Bank Polskiej Spółdzielczości</v>
          </cell>
          <cell r="H4689">
            <v>50098</v>
          </cell>
        </row>
        <row r="4690">
          <cell r="D4690">
            <v>5768</v>
          </cell>
          <cell r="E4690" t="str">
            <v>2021-12-27</v>
          </cell>
          <cell r="F4690">
            <v>7360</v>
          </cell>
          <cell r="G4690" t="str">
            <v>Bank Polskiej Spółdzielczości</v>
          </cell>
          <cell r="H4690">
            <v>45652</v>
          </cell>
        </row>
        <row r="4691">
          <cell r="D4691">
            <v>5769</v>
          </cell>
          <cell r="E4691" t="str">
            <v>2021-12-23</v>
          </cell>
          <cell r="F4691">
            <v>7360</v>
          </cell>
          <cell r="G4691" t="str">
            <v>Bank Spółdzielczy w Brodnicy</v>
          </cell>
          <cell r="H4691">
            <v>45384</v>
          </cell>
        </row>
        <row r="4692">
          <cell r="D4692">
            <v>5770</v>
          </cell>
          <cell r="E4692" t="str">
            <v>2021-12-23</v>
          </cell>
          <cell r="F4692">
            <v>3680</v>
          </cell>
          <cell r="G4692" t="str">
            <v>Bank Spółdzielczy w Brodnicy</v>
          </cell>
          <cell r="H4692">
            <v>46052</v>
          </cell>
        </row>
        <row r="4693">
          <cell r="D4693">
            <v>5771</v>
          </cell>
          <cell r="E4693" t="str">
            <v>2021-12-27</v>
          </cell>
          <cell r="F4693">
            <v>36800</v>
          </cell>
          <cell r="G4693" t="str">
            <v>Bank Spółdzielczy w Brodnicy</v>
          </cell>
          <cell r="H4693">
            <v>45649</v>
          </cell>
        </row>
        <row r="4694">
          <cell r="D4694">
            <v>5772</v>
          </cell>
          <cell r="E4694" t="str">
            <v>2021-12-27</v>
          </cell>
          <cell r="F4694">
            <v>10120</v>
          </cell>
          <cell r="G4694" t="str">
            <v>Bank Spółdzielczy w Brodnicy</v>
          </cell>
          <cell r="H4694">
            <v>47542</v>
          </cell>
        </row>
        <row r="4695">
          <cell r="D4695">
            <v>5773</v>
          </cell>
          <cell r="E4695" t="str">
            <v>2021-12-27</v>
          </cell>
          <cell r="F4695">
            <v>5520</v>
          </cell>
          <cell r="G4695" t="str">
            <v>Bank Spółdzielczy w Brodnicy</v>
          </cell>
          <cell r="H4695">
            <v>46100</v>
          </cell>
        </row>
        <row r="4696">
          <cell r="D4696">
            <v>5774</v>
          </cell>
          <cell r="E4696" t="str">
            <v>2021-12-20</v>
          </cell>
          <cell r="F4696">
            <v>19570.560000000001</v>
          </cell>
          <cell r="G4696" t="str">
            <v>Credit Agricole</v>
          </cell>
          <cell r="H4696">
            <v>46456</v>
          </cell>
        </row>
        <row r="4697">
          <cell r="D4697">
            <v>5775</v>
          </cell>
          <cell r="E4697" t="str">
            <v>2021-12-20</v>
          </cell>
          <cell r="F4697">
            <v>33948</v>
          </cell>
          <cell r="G4697" t="str">
            <v>Credit Agricole</v>
          </cell>
          <cell r="H4697">
            <v>47197</v>
          </cell>
        </row>
        <row r="4698">
          <cell r="D4698">
            <v>5776</v>
          </cell>
          <cell r="E4698" t="str">
            <v>2021-12-20</v>
          </cell>
          <cell r="F4698">
            <v>10929.6</v>
          </cell>
          <cell r="G4698" t="str">
            <v>Credit Agricole</v>
          </cell>
          <cell r="H4698">
            <v>45646</v>
          </cell>
        </row>
        <row r="4699">
          <cell r="D4699">
            <v>5777</v>
          </cell>
          <cell r="E4699" t="str">
            <v>2021-12-27</v>
          </cell>
          <cell r="F4699">
            <v>9200</v>
          </cell>
          <cell r="G4699" t="str">
            <v>SGB-Bank</v>
          </cell>
          <cell r="H4699">
            <v>45625</v>
          </cell>
        </row>
        <row r="4700">
          <cell r="D4700">
            <v>5778</v>
          </cell>
          <cell r="E4700" t="str">
            <v>2021-12-27</v>
          </cell>
          <cell r="F4700">
            <v>36800</v>
          </cell>
          <cell r="G4700" t="str">
            <v>SGB-Bank</v>
          </cell>
          <cell r="H4700">
            <v>46100</v>
          </cell>
        </row>
        <row r="4701">
          <cell r="D4701">
            <v>5779</v>
          </cell>
          <cell r="E4701" t="str">
            <v>2021-12-23</v>
          </cell>
          <cell r="F4701">
            <v>29440</v>
          </cell>
          <cell r="G4701" t="str">
            <v>SGB-Bank</v>
          </cell>
          <cell r="H4701">
            <v>45738</v>
          </cell>
        </row>
        <row r="4702">
          <cell r="D4702">
            <v>5780</v>
          </cell>
          <cell r="E4702" t="str">
            <v>2021-12-28</v>
          </cell>
          <cell r="F4702">
            <v>3680</v>
          </cell>
          <cell r="G4702" t="str">
            <v>Bank Polskiej Spółdzielczości</v>
          </cell>
          <cell r="H4702">
            <v>45414</v>
          </cell>
        </row>
        <row r="4703">
          <cell r="D4703">
            <v>5781</v>
          </cell>
          <cell r="E4703" t="str">
            <v>2021-12-28</v>
          </cell>
          <cell r="F4703">
            <v>113252</v>
          </cell>
          <cell r="G4703" t="str">
            <v xml:space="preserve">Bank Pocztowy S.A. </v>
          </cell>
          <cell r="H4703">
            <v>49928</v>
          </cell>
        </row>
        <row r="4704">
          <cell r="D4704">
            <v>5782</v>
          </cell>
          <cell r="E4704" t="str">
            <v>2021-12-22</v>
          </cell>
          <cell r="F4704">
            <v>27600</v>
          </cell>
          <cell r="G4704" t="str">
            <v>Credit Agricole</v>
          </cell>
          <cell r="H4704">
            <v>45737</v>
          </cell>
        </row>
        <row r="4705">
          <cell r="D4705">
            <v>5783</v>
          </cell>
          <cell r="E4705" t="str">
            <v>2021-12-23</v>
          </cell>
          <cell r="F4705">
            <v>73600</v>
          </cell>
          <cell r="G4705" t="str">
            <v>Credit Agricole</v>
          </cell>
          <cell r="H4705">
            <v>45044</v>
          </cell>
        </row>
        <row r="4706">
          <cell r="D4706">
            <v>5784</v>
          </cell>
          <cell r="E4706" t="str">
            <v>2021-12-23</v>
          </cell>
          <cell r="F4706">
            <v>18400</v>
          </cell>
          <cell r="G4706" t="str">
            <v>Credit Agricole</v>
          </cell>
          <cell r="H4706">
            <v>45282</v>
          </cell>
        </row>
        <row r="4707">
          <cell r="D4707">
            <v>5785</v>
          </cell>
          <cell r="E4707" t="str">
            <v>2021-12-22</v>
          </cell>
          <cell r="F4707">
            <v>27600</v>
          </cell>
          <cell r="G4707" t="str">
            <v>Credit Agricole</v>
          </cell>
          <cell r="H4707">
            <v>45260</v>
          </cell>
        </row>
        <row r="4708">
          <cell r="D4708">
            <v>5786</v>
          </cell>
          <cell r="E4708" t="str">
            <v>2021-12-28</v>
          </cell>
          <cell r="F4708">
            <v>25833.599999999999</v>
          </cell>
          <cell r="G4708" t="str">
            <v>Credit Agricole</v>
          </cell>
          <cell r="H4708">
            <v>45293</v>
          </cell>
        </row>
        <row r="4709">
          <cell r="D4709">
            <v>5787</v>
          </cell>
          <cell r="E4709" t="str">
            <v>2021-12-28</v>
          </cell>
          <cell r="F4709">
            <v>18400</v>
          </cell>
          <cell r="G4709" t="str">
            <v>Credit Agricole</v>
          </cell>
          <cell r="H4709">
            <v>45378</v>
          </cell>
        </row>
        <row r="4710">
          <cell r="D4710">
            <v>5788</v>
          </cell>
          <cell r="E4710" t="str">
            <v>2021-12-28</v>
          </cell>
          <cell r="F4710">
            <v>18400</v>
          </cell>
          <cell r="G4710" t="str">
            <v>BNP Paribas Bank Polska S.A</v>
          </cell>
          <cell r="H4710">
            <v>44923</v>
          </cell>
        </row>
        <row r="4711">
          <cell r="D4711">
            <v>5789</v>
          </cell>
          <cell r="E4711" t="str">
            <v>2021-12-29</v>
          </cell>
          <cell r="F4711">
            <v>27600</v>
          </cell>
          <cell r="G4711" t="str">
            <v>BNP Paribas Bank Polska S.A</v>
          </cell>
          <cell r="H4711">
            <v>46110</v>
          </cell>
        </row>
        <row r="4712">
          <cell r="D4712">
            <v>5790</v>
          </cell>
          <cell r="E4712" t="str">
            <v>2021-12-29</v>
          </cell>
          <cell r="F4712">
            <v>46000</v>
          </cell>
          <cell r="G4712" t="str">
            <v>Bank Polskiej Spółdzielczości</v>
          </cell>
          <cell r="H4712">
            <v>48273</v>
          </cell>
        </row>
        <row r="4713">
          <cell r="D4713">
            <v>5791</v>
          </cell>
          <cell r="E4713" t="str">
            <v>2021-12-29</v>
          </cell>
          <cell r="F4713">
            <v>9200</v>
          </cell>
          <cell r="G4713" t="str">
            <v>Bank Polskiej Spółdzielczości</v>
          </cell>
          <cell r="H4713">
            <v>45654</v>
          </cell>
        </row>
        <row r="4714">
          <cell r="D4714">
            <v>5792</v>
          </cell>
          <cell r="E4714" t="str">
            <v>2021-12-29</v>
          </cell>
          <cell r="F4714">
            <v>46000</v>
          </cell>
          <cell r="G4714" t="str">
            <v>Bank Polskiej Spółdzielczości</v>
          </cell>
          <cell r="H4714">
            <v>44902</v>
          </cell>
        </row>
        <row r="4715">
          <cell r="D4715">
            <v>5793</v>
          </cell>
          <cell r="E4715" t="str">
            <v>2021-12-29</v>
          </cell>
          <cell r="F4715">
            <v>5888</v>
          </cell>
          <cell r="G4715" t="str">
            <v>Bank Polskiej Spółdzielczości</v>
          </cell>
          <cell r="H4715">
            <v>45649</v>
          </cell>
        </row>
        <row r="4716">
          <cell r="D4716">
            <v>5794</v>
          </cell>
          <cell r="E4716" t="str">
            <v>2021-12-10</v>
          </cell>
          <cell r="F4716">
            <v>36800</v>
          </cell>
          <cell r="G4716" t="str">
            <v>Bank Spółdzielczy w Brodnicy</v>
          </cell>
          <cell r="H4716">
            <v>45632</v>
          </cell>
        </row>
        <row r="4717">
          <cell r="D4717">
            <v>5795</v>
          </cell>
          <cell r="E4717" t="str">
            <v>2021-12-28</v>
          </cell>
          <cell r="F4717">
            <v>3312</v>
          </cell>
          <cell r="G4717" t="str">
            <v>Bank Spółdzielczy w Brodnicy</v>
          </cell>
          <cell r="H4717">
            <v>45289</v>
          </cell>
        </row>
        <row r="4718">
          <cell r="D4718">
            <v>5796</v>
          </cell>
          <cell r="E4718" t="str">
            <v>2021-12-28</v>
          </cell>
          <cell r="F4718">
            <v>12880</v>
          </cell>
          <cell r="G4718" t="str">
            <v>Bank Spółdzielczy w Brodnicy</v>
          </cell>
          <cell r="H4718">
            <v>46094</v>
          </cell>
        </row>
        <row r="4719">
          <cell r="D4719">
            <v>5797</v>
          </cell>
          <cell r="E4719" t="str">
            <v>2021-12-28</v>
          </cell>
          <cell r="F4719">
            <v>9200</v>
          </cell>
          <cell r="G4719" t="str">
            <v>Bank Spółdzielczy w Brodnicy</v>
          </cell>
          <cell r="H4719">
            <v>46080</v>
          </cell>
        </row>
        <row r="4720">
          <cell r="D4720">
            <v>5798</v>
          </cell>
          <cell r="E4720" t="str">
            <v>2021-12-29</v>
          </cell>
          <cell r="F4720">
            <v>11040</v>
          </cell>
          <cell r="G4720" t="str">
            <v>Bank Spółdzielczy w Brodnicy</v>
          </cell>
          <cell r="H4720">
            <v>45645</v>
          </cell>
        </row>
        <row r="4721">
          <cell r="D4721">
            <v>5799</v>
          </cell>
          <cell r="E4721" t="str">
            <v>2021-12-28</v>
          </cell>
          <cell r="F4721">
            <v>27600</v>
          </cell>
          <cell r="G4721" t="str">
            <v>SGB-Bank</v>
          </cell>
          <cell r="H4721">
            <v>45155</v>
          </cell>
        </row>
        <row r="4722">
          <cell r="D4722">
            <v>5800</v>
          </cell>
          <cell r="E4722" t="str">
            <v>2021-12-28</v>
          </cell>
          <cell r="F4722">
            <v>9200</v>
          </cell>
          <cell r="G4722" t="str">
            <v>SGB-Bank</v>
          </cell>
          <cell r="H4722">
            <v>45646</v>
          </cell>
        </row>
        <row r="4723">
          <cell r="D4723">
            <v>5801</v>
          </cell>
          <cell r="E4723" t="str">
            <v>2021-12-28</v>
          </cell>
          <cell r="F4723">
            <v>4600</v>
          </cell>
          <cell r="G4723" t="str">
            <v>SGB-Bank</v>
          </cell>
          <cell r="H4723">
            <v>45643</v>
          </cell>
        </row>
        <row r="4724">
          <cell r="D4724">
            <v>5802</v>
          </cell>
          <cell r="E4724" t="str">
            <v>2021-12-28</v>
          </cell>
          <cell r="F4724">
            <v>22080</v>
          </cell>
          <cell r="G4724" t="str">
            <v>SGB-Bank</v>
          </cell>
          <cell r="H4724">
            <v>45595</v>
          </cell>
        </row>
        <row r="4725">
          <cell r="D4725">
            <v>5803</v>
          </cell>
          <cell r="E4725" t="str">
            <v>2021-12-28</v>
          </cell>
          <cell r="F4725">
            <v>73600</v>
          </cell>
          <cell r="G4725" t="str">
            <v>SGB-Bank</v>
          </cell>
          <cell r="H4725">
            <v>44923</v>
          </cell>
        </row>
        <row r="4726">
          <cell r="D4726">
            <v>5804</v>
          </cell>
          <cell r="E4726" t="str">
            <v>2021-12-28</v>
          </cell>
          <cell r="F4726">
            <v>27600</v>
          </cell>
          <cell r="G4726" t="str">
            <v>SGB-Bank</v>
          </cell>
          <cell r="H4726">
            <v>45058</v>
          </cell>
        </row>
        <row r="4727">
          <cell r="D4727">
            <v>5805</v>
          </cell>
          <cell r="E4727" t="str">
            <v>2021-12-28</v>
          </cell>
          <cell r="F4727">
            <v>9200</v>
          </cell>
          <cell r="G4727" t="str">
            <v>SGB-Bank</v>
          </cell>
          <cell r="H4727">
            <v>45653</v>
          </cell>
        </row>
        <row r="4728">
          <cell r="D4728">
            <v>5806</v>
          </cell>
          <cell r="E4728" t="str">
            <v>2021-12-28</v>
          </cell>
          <cell r="F4728">
            <v>27600</v>
          </cell>
          <cell r="G4728" t="str">
            <v>SGB-Bank</v>
          </cell>
          <cell r="H4728">
            <v>44922</v>
          </cell>
        </row>
        <row r="4729">
          <cell r="D4729">
            <v>5807</v>
          </cell>
          <cell r="E4729" t="str">
            <v>2021-12-28</v>
          </cell>
          <cell r="F4729">
            <v>18400</v>
          </cell>
          <cell r="G4729" t="str">
            <v>SGB-Bank</v>
          </cell>
          <cell r="H4729">
            <v>45159</v>
          </cell>
        </row>
        <row r="4730">
          <cell r="D4730">
            <v>5808</v>
          </cell>
          <cell r="E4730" t="str">
            <v>2021-12-29</v>
          </cell>
          <cell r="F4730">
            <v>147200</v>
          </cell>
          <cell r="G4730" t="str">
            <v>SGB-Bank</v>
          </cell>
          <cell r="H4730">
            <v>44924</v>
          </cell>
        </row>
        <row r="4731">
          <cell r="D4731">
            <v>5809</v>
          </cell>
          <cell r="E4731" t="str">
            <v>2021-12-29</v>
          </cell>
          <cell r="F4731">
            <v>9200</v>
          </cell>
          <cell r="G4731" t="str">
            <v>SGB-Bank</v>
          </cell>
          <cell r="H4731">
            <v>44918</v>
          </cell>
        </row>
        <row r="4732">
          <cell r="D4732">
            <v>5810</v>
          </cell>
          <cell r="E4732" t="str">
            <v>2021-12-29</v>
          </cell>
          <cell r="F4732">
            <v>1840</v>
          </cell>
          <cell r="G4732" t="str">
            <v>SGB-Bank</v>
          </cell>
          <cell r="H4732">
            <v>44895</v>
          </cell>
        </row>
        <row r="4733">
          <cell r="D4733">
            <v>5811</v>
          </cell>
          <cell r="E4733" t="str">
            <v>2021-12-29</v>
          </cell>
          <cell r="F4733">
            <v>18400</v>
          </cell>
          <cell r="G4733" t="str">
            <v>SGB-Bank</v>
          </cell>
          <cell r="H4733">
            <v>44924</v>
          </cell>
        </row>
        <row r="4734">
          <cell r="D4734">
            <v>5812</v>
          </cell>
          <cell r="E4734" t="str">
            <v>2021-12-29</v>
          </cell>
          <cell r="F4734">
            <v>27600</v>
          </cell>
          <cell r="G4734" t="str">
            <v>SGB-Bank</v>
          </cell>
          <cell r="H4734">
            <v>44923</v>
          </cell>
        </row>
        <row r="4735">
          <cell r="D4735">
            <v>5813</v>
          </cell>
          <cell r="E4735" t="str">
            <v>2021-12-29</v>
          </cell>
          <cell r="F4735">
            <v>8280</v>
          </cell>
          <cell r="G4735" t="str">
            <v>SGB-Bank</v>
          </cell>
          <cell r="H4735">
            <v>44918</v>
          </cell>
        </row>
        <row r="4736">
          <cell r="D4736">
            <v>5814</v>
          </cell>
          <cell r="E4736" t="str">
            <v>2021-12-29</v>
          </cell>
          <cell r="F4736">
            <v>9200</v>
          </cell>
          <cell r="G4736" t="str">
            <v>SGB-Bank</v>
          </cell>
          <cell r="H4736">
            <v>46105</v>
          </cell>
        </row>
        <row r="4737">
          <cell r="D4737">
            <v>5815</v>
          </cell>
          <cell r="E4737" t="str">
            <v>2021-12-29</v>
          </cell>
          <cell r="F4737">
            <v>14720</v>
          </cell>
          <cell r="G4737" t="str">
            <v>Bank Spółdzielczy w Brodnicy</v>
          </cell>
          <cell r="H4737">
            <v>45567</v>
          </cell>
        </row>
        <row r="4738">
          <cell r="D4738">
            <v>5816</v>
          </cell>
          <cell r="E4738" t="str">
            <v>2021-12-30</v>
          </cell>
          <cell r="F4738">
            <v>3680</v>
          </cell>
          <cell r="G4738" t="str">
            <v>Bank Spółdzielczy w Brodnicy</v>
          </cell>
          <cell r="H4738">
            <v>44832</v>
          </cell>
        </row>
        <row r="4739">
          <cell r="D4739">
            <v>5817</v>
          </cell>
          <cell r="E4739" t="str">
            <v>2021-12-30</v>
          </cell>
          <cell r="F4739">
            <v>5520</v>
          </cell>
          <cell r="G4739" t="str">
            <v>Bank Spółdzielczy w Brodnicy</v>
          </cell>
          <cell r="H4739">
            <v>45636</v>
          </cell>
        </row>
        <row r="4740">
          <cell r="D4740">
            <v>5818</v>
          </cell>
          <cell r="E4740" t="str">
            <v>2021-12-30</v>
          </cell>
          <cell r="F4740">
            <v>27600</v>
          </cell>
          <cell r="G4740" t="str">
            <v>Bank Spółdzielczy w Brodnicy</v>
          </cell>
          <cell r="H4740">
            <v>45655</v>
          </cell>
        </row>
        <row r="4741">
          <cell r="D4741">
            <v>5819</v>
          </cell>
          <cell r="E4741" t="str">
            <v>2021-12-30</v>
          </cell>
          <cell r="F4741">
            <v>92000</v>
          </cell>
          <cell r="G4741" t="str">
            <v>Bank Polskiej Spółdzielczości</v>
          </cell>
          <cell r="H4741">
            <v>45744</v>
          </cell>
        </row>
        <row r="4742">
          <cell r="D4742">
            <v>5820</v>
          </cell>
          <cell r="E4742" t="str">
            <v>2021-12-30</v>
          </cell>
          <cell r="F4742">
            <v>22080</v>
          </cell>
          <cell r="G4742" t="str">
            <v>Bank Polskiej Spółdzielczości</v>
          </cell>
          <cell r="H4742">
            <v>45278</v>
          </cell>
        </row>
        <row r="4743">
          <cell r="D4743">
            <v>5821</v>
          </cell>
          <cell r="E4743" t="str">
            <v>2021-12-30</v>
          </cell>
          <cell r="F4743">
            <v>32200</v>
          </cell>
          <cell r="G4743" t="str">
            <v>Bank Polskiej Spółdzielczości</v>
          </cell>
          <cell r="H4743">
            <v>44926</v>
          </cell>
        </row>
        <row r="4744">
          <cell r="D4744">
            <v>5822</v>
          </cell>
          <cell r="E4744" t="str">
            <v>2021-12-30</v>
          </cell>
          <cell r="F4744">
            <v>9200</v>
          </cell>
          <cell r="G4744" t="str">
            <v>Bank Polskiej Spółdzielczości</v>
          </cell>
          <cell r="H4744">
            <v>45602</v>
          </cell>
        </row>
        <row r="4745">
          <cell r="D4745">
            <v>5823</v>
          </cell>
          <cell r="E4745" t="str">
            <v>2021-12-30</v>
          </cell>
          <cell r="F4745">
            <v>18400</v>
          </cell>
          <cell r="G4745" t="str">
            <v>Bank Polskiej Spółdzielczości</v>
          </cell>
          <cell r="H4745">
            <v>45656</v>
          </cell>
        </row>
        <row r="4746">
          <cell r="D4746">
            <v>5824</v>
          </cell>
          <cell r="E4746" t="str">
            <v>2021-12-30</v>
          </cell>
          <cell r="F4746">
            <v>4600</v>
          </cell>
          <cell r="G4746" t="str">
            <v>Bank Polskiej Spółdzielczości</v>
          </cell>
          <cell r="H4746">
            <v>44924</v>
          </cell>
        </row>
        <row r="4747">
          <cell r="D4747">
            <v>5825</v>
          </cell>
          <cell r="E4747" t="str">
            <v>2021-12-30</v>
          </cell>
          <cell r="F4747">
            <v>36800</v>
          </cell>
          <cell r="G4747" t="str">
            <v>BNP Paribas Bank Polska S.A</v>
          </cell>
          <cell r="H4747">
            <v>45656</v>
          </cell>
        </row>
        <row r="4748">
          <cell r="D4748">
            <v>5826</v>
          </cell>
          <cell r="E4748" t="str">
            <v>2021-12-30</v>
          </cell>
          <cell r="F4748">
            <v>35291.199999999997</v>
          </cell>
          <cell r="G4748" t="str">
            <v>SGB-Bank</v>
          </cell>
          <cell r="H4748">
            <v>44924</v>
          </cell>
        </row>
        <row r="4749">
          <cell r="D4749">
            <v>5827</v>
          </cell>
          <cell r="E4749" t="str">
            <v>2021-12-30</v>
          </cell>
          <cell r="F4749">
            <v>22080</v>
          </cell>
          <cell r="G4749" t="str">
            <v>SGB-Bank</v>
          </cell>
          <cell r="H4749">
            <v>44883</v>
          </cell>
        </row>
        <row r="4750">
          <cell r="D4750">
            <v>5828</v>
          </cell>
          <cell r="E4750" t="str">
            <v>2021-12-30</v>
          </cell>
          <cell r="F4750">
            <v>12328</v>
          </cell>
          <cell r="G4750" t="str">
            <v>SGB-Bank</v>
          </cell>
          <cell r="H4750">
            <v>44924</v>
          </cell>
        </row>
        <row r="4751">
          <cell r="D4751">
            <v>5829</v>
          </cell>
          <cell r="E4751" t="str">
            <v>2021-12-30</v>
          </cell>
          <cell r="F4751">
            <v>12144</v>
          </cell>
          <cell r="G4751" t="str">
            <v>SGB-Bank</v>
          </cell>
          <cell r="H4751">
            <v>45621</v>
          </cell>
        </row>
        <row r="4752">
          <cell r="D4752">
            <v>5830</v>
          </cell>
          <cell r="E4752" t="str">
            <v>2021-12-30</v>
          </cell>
          <cell r="F4752">
            <v>29440</v>
          </cell>
          <cell r="G4752" t="str">
            <v>SGB-Bank</v>
          </cell>
          <cell r="H4752">
            <v>46103</v>
          </cell>
        </row>
        <row r="4753">
          <cell r="D4753">
            <v>5831</v>
          </cell>
          <cell r="E4753" t="str">
            <v>2021-12-30</v>
          </cell>
          <cell r="F4753">
            <v>46000</v>
          </cell>
          <cell r="G4753" t="str">
            <v>SGB-Bank</v>
          </cell>
          <cell r="H4753">
            <v>44928</v>
          </cell>
        </row>
        <row r="4754">
          <cell r="D4754">
            <v>5832</v>
          </cell>
          <cell r="E4754" t="str">
            <v>2021-12-30</v>
          </cell>
          <cell r="F4754">
            <v>28152</v>
          </cell>
          <cell r="G4754" t="str">
            <v>SGB-Bank</v>
          </cell>
          <cell r="H4754">
            <v>45745</v>
          </cell>
        </row>
        <row r="4755">
          <cell r="D4755">
            <v>5833</v>
          </cell>
          <cell r="E4755" t="str">
            <v>2021-12-30</v>
          </cell>
          <cell r="F4755">
            <v>7360</v>
          </cell>
          <cell r="G4755" t="str">
            <v>SGB-Bank</v>
          </cell>
          <cell r="H4755">
            <v>45533</v>
          </cell>
        </row>
        <row r="4756">
          <cell r="D4756">
            <v>5834</v>
          </cell>
          <cell r="E4756" t="str">
            <v>2021-12-31</v>
          </cell>
          <cell r="F4756">
            <v>73600</v>
          </cell>
          <cell r="G4756" t="str">
            <v>Bank Polskiej Spółdzielczości</v>
          </cell>
          <cell r="H4756">
            <v>45274</v>
          </cell>
        </row>
        <row r="4757">
          <cell r="D4757">
            <v>5835</v>
          </cell>
          <cell r="E4757" t="str">
            <v>2021-12-29</v>
          </cell>
          <cell r="F4757">
            <v>10120</v>
          </cell>
          <cell r="G4757" t="str">
            <v>Bank Spółdzielczy w Brodnicy</v>
          </cell>
          <cell r="H4757">
            <v>46080</v>
          </cell>
        </row>
        <row r="4758">
          <cell r="D4758">
            <v>5836</v>
          </cell>
          <cell r="E4758" t="str">
            <v>2021-12-31</v>
          </cell>
          <cell r="F4758">
            <v>5520</v>
          </cell>
          <cell r="G4758" t="str">
            <v>Bank Spółdzielczy w Brodnicy</v>
          </cell>
          <cell r="H4758">
            <v>46111</v>
          </cell>
        </row>
        <row r="4759">
          <cell r="D4759">
            <v>5837</v>
          </cell>
          <cell r="E4759" t="str">
            <v>2021-12-31</v>
          </cell>
          <cell r="F4759">
            <v>6992</v>
          </cell>
          <cell r="G4759" t="str">
            <v>SGB-Bank</v>
          </cell>
          <cell r="H4759">
            <v>45960</v>
          </cell>
        </row>
        <row r="4760">
          <cell r="D4760">
            <v>5838</v>
          </cell>
          <cell r="E4760" t="str">
            <v>2021-12-31</v>
          </cell>
          <cell r="F4760">
            <v>36800</v>
          </cell>
          <cell r="G4760" t="str">
            <v>SGB-Bank</v>
          </cell>
          <cell r="H4760">
            <v>45023</v>
          </cell>
        </row>
        <row r="4761">
          <cell r="D4761">
            <v>5839</v>
          </cell>
          <cell r="E4761" t="str">
            <v>2022-01-01</v>
          </cell>
          <cell r="F4761">
            <v>12880</v>
          </cell>
          <cell r="G4761" t="str">
            <v>SGB-Bank</v>
          </cell>
          <cell r="H4761">
            <v>45657</v>
          </cell>
        </row>
        <row r="4762">
          <cell r="D4762">
            <v>5840</v>
          </cell>
          <cell r="E4762" t="str">
            <v>2021-12-31</v>
          </cell>
          <cell r="F4762">
            <v>216380.14</v>
          </cell>
          <cell r="G4762" t="str">
            <v>BNP Paribas Bank Polska S.A</v>
          </cell>
          <cell r="H4762">
            <v>50124</v>
          </cell>
        </row>
        <row r="4763">
          <cell r="D4763">
            <v>5841</v>
          </cell>
          <cell r="E4763" t="str">
            <v>2021-12-31</v>
          </cell>
          <cell r="F4763">
            <v>92000</v>
          </cell>
          <cell r="G4763" t="str">
            <v>BNP Paribas Bank Polska S.A</v>
          </cell>
          <cell r="H4763">
            <v>47910</v>
          </cell>
        </row>
        <row r="4764">
          <cell r="D4764">
            <v>5842</v>
          </cell>
          <cell r="E4764" t="str">
            <v>2021-12-29</v>
          </cell>
          <cell r="F4764">
            <v>18419.36</v>
          </cell>
          <cell r="G4764" t="str">
            <v>Credit Agricole</v>
          </cell>
          <cell r="H4764">
            <v>46101</v>
          </cell>
        </row>
        <row r="4765">
          <cell r="D4765">
            <v>5843</v>
          </cell>
          <cell r="E4765" t="str">
            <v>2021-12-23</v>
          </cell>
          <cell r="F4765">
            <v>10856</v>
          </cell>
          <cell r="G4765" t="str">
            <v>Credit Agricole</v>
          </cell>
          <cell r="H4765">
            <v>44925</v>
          </cell>
        </row>
        <row r="4766">
          <cell r="D4766">
            <v>5844</v>
          </cell>
          <cell r="E4766" t="str">
            <v>2021-12-28</v>
          </cell>
          <cell r="F4766">
            <v>27600</v>
          </cell>
          <cell r="G4766" t="str">
            <v>Credit Agricole</v>
          </cell>
          <cell r="H4766">
            <v>44910</v>
          </cell>
        </row>
        <row r="4767">
          <cell r="D4767">
            <v>5845</v>
          </cell>
          <cell r="E4767" t="str">
            <v>2022-01-03</v>
          </cell>
          <cell r="F4767">
            <v>27600</v>
          </cell>
          <cell r="G4767" t="str">
            <v>SGB-Bank</v>
          </cell>
          <cell r="H4767">
            <v>45743</v>
          </cell>
        </row>
        <row r="4768">
          <cell r="D4768">
            <v>5846</v>
          </cell>
          <cell r="E4768" t="str">
            <v>2022-01-04</v>
          </cell>
          <cell r="F4768">
            <v>92000</v>
          </cell>
          <cell r="G4768" t="str">
            <v>BNP Paribas Bank Polska S.A</v>
          </cell>
          <cell r="H4768">
            <v>45661</v>
          </cell>
        </row>
        <row r="4769">
          <cell r="D4769">
            <v>5847</v>
          </cell>
          <cell r="E4769" t="str">
            <v>2022-01-03</v>
          </cell>
          <cell r="F4769">
            <v>31280</v>
          </cell>
          <cell r="G4769" t="str">
            <v>Credit Agricole</v>
          </cell>
          <cell r="H4769">
            <v>45236</v>
          </cell>
        </row>
        <row r="4770">
          <cell r="D4770">
            <v>5848</v>
          </cell>
          <cell r="E4770" t="str">
            <v>2021-12-20</v>
          </cell>
          <cell r="F4770">
            <v>5244</v>
          </cell>
          <cell r="G4770" t="str">
            <v>Credit Agricole</v>
          </cell>
          <cell r="H4770">
            <v>45692</v>
          </cell>
        </row>
        <row r="4771">
          <cell r="D4771">
            <v>5849</v>
          </cell>
          <cell r="E4771" t="str">
            <v>2022-01-05</v>
          </cell>
          <cell r="F4771">
            <v>9200</v>
          </cell>
          <cell r="G4771" t="str">
            <v>SGB-Bank</v>
          </cell>
          <cell r="H4771">
            <v>46109</v>
          </cell>
        </row>
        <row r="4772">
          <cell r="D4772">
            <v>5850</v>
          </cell>
          <cell r="E4772" t="str">
            <v>2022-01-05</v>
          </cell>
          <cell r="F4772">
            <v>55200</v>
          </cell>
          <cell r="G4772" t="str">
            <v>SGB-Bank</v>
          </cell>
          <cell r="H4772">
            <v>45014</v>
          </cell>
        </row>
        <row r="4773">
          <cell r="D4773">
            <v>5851</v>
          </cell>
          <cell r="E4773" t="str">
            <v>2022-01-05</v>
          </cell>
          <cell r="F4773">
            <v>44160</v>
          </cell>
          <cell r="G4773" t="str">
            <v>SGB-Bank</v>
          </cell>
          <cell r="H4773">
            <v>49397</v>
          </cell>
        </row>
        <row r="4774">
          <cell r="D4774">
            <v>5852</v>
          </cell>
          <cell r="E4774" t="str">
            <v>2022-01-07</v>
          </cell>
          <cell r="F4774">
            <v>18400</v>
          </cell>
          <cell r="G4774" t="str">
            <v>SGB-Bank</v>
          </cell>
          <cell r="H4774">
            <v>44925</v>
          </cell>
        </row>
        <row r="4775">
          <cell r="D4775">
            <v>5853</v>
          </cell>
          <cell r="E4775" t="str">
            <v>2021-12-22</v>
          </cell>
          <cell r="F4775">
            <v>147200</v>
          </cell>
          <cell r="G4775" t="str">
            <v>SGB-Bank</v>
          </cell>
          <cell r="H4775">
            <v>44916</v>
          </cell>
        </row>
        <row r="4776">
          <cell r="D4776">
            <v>5854</v>
          </cell>
          <cell r="E4776" t="str">
            <v>2022-01-10</v>
          </cell>
          <cell r="F4776">
            <v>15640</v>
          </cell>
          <cell r="G4776" t="str">
            <v>SGB-Bank</v>
          </cell>
          <cell r="H4776">
            <v>47877</v>
          </cell>
        </row>
        <row r="4777">
          <cell r="D4777">
            <v>5855</v>
          </cell>
          <cell r="E4777" t="str">
            <v>2022-01-10</v>
          </cell>
          <cell r="F4777">
            <v>14720</v>
          </cell>
          <cell r="G4777" t="str">
            <v>SGB-Bank</v>
          </cell>
          <cell r="H4777">
            <v>44914</v>
          </cell>
        </row>
        <row r="4778">
          <cell r="D4778">
            <v>5856</v>
          </cell>
          <cell r="E4778" t="str">
            <v>2022-01-07</v>
          </cell>
          <cell r="F4778">
            <v>92000</v>
          </cell>
          <cell r="G4778" t="str">
            <v>SGB-Bank</v>
          </cell>
          <cell r="H4778">
            <v>44918</v>
          </cell>
        </row>
        <row r="4779">
          <cell r="D4779">
            <v>5857</v>
          </cell>
          <cell r="E4779" t="str">
            <v>2022-01-10</v>
          </cell>
          <cell r="F4779">
            <v>18363.2</v>
          </cell>
          <cell r="G4779" t="str">
            <v>SGB-Bank</v>
          </cell>
          <cell r="H4779">
            <v>44914</v>
          </cell>
        </row>
        <row r="4780">
          <cell r="D4780">
            <v>5858</v>
          </cell>
          <cell r="E4780" t="str">
            <v>2022-01-05</v>
          </cell>
          <cell r="F4780">
            <v>5520</v>
          </cell>
          <cell r="G4780" t="str">
            <v>Bank Spółdzielczy w Brodnicy</v>
          </cell>
          <cell r="H4780">
            <v>46094</v>
          </cell>
        </row>
        <row r="4781">
          <cell r="D4781">
            <v>5859</v>
          </cell>
          <cell r="E4781" t="str">
            <v>2022-01-10</v>
          </cell>
          <cell r="F4781">
            <v>36800</v>
          </cell>
          <cell r="G4781" t="str">
            <v>Bank Spółdzielczy w Brodnicy</v>
          </cell>
          <cell r="H4781">
            <v>45666</v>
          </cell>
        </row>
        <row r="4782">
          <cell r="D4782">
            <v>5860</v>
          </cell>
          <cell r="E4782" t="str">
            <v>2022-01-10</v>
          </cell>
          <cell r="F4782">
            <v>6440</v>
          </cell>
          <cell r="G4782" t="str">
            <v>Bank Spółdzielczy w Brodnicy</v>
          </cell>
          <cell r="H4782">
            <v>44935</v>
          </cell>
        </row>
        <row r="4783">
          <cell r="D4783">
            <v>5861</v>
          </cell>
          <cell r="E4783" t="str">
            <v>2022-01-08</v>
          </cell>
          <cell r="F4783">
            <v>18400</v>
          </cell>
          <cell r="G4783" t="str">
            <v>Credit Agricole</v>
          </cell>
          <cell r="H4783">
            <v>45755</v>
          </cell>
        </row>
        <row r="4784">
          <cell r="D4784">
            <v>5862</v>
          </cell>
          <cell r="E4784" t="str">
            <v>2022-01-11</v>
          </cell>
          <cell r="F4784">
            <v>12880</v>
          </cell>
          <cell r="G4784" t="str">
            <v>Bank Polskiej Spółdzielczości</v>
          </cell>
          <cell r="H4784">
            <v>45301</v>
          </cell>
        </row>
        <row r="4785">
          <cell r="D4785">
            <v>5863</v>
          </cell>
          <cell r="E4785" t="str">
            <v>2022-01-10</v>
          </cell>
          <cell r="F4785">
            <v>40480</v>
          </cell>
          <cell r="G4785" t="str">
            <v>BNP Paribas Bank Polska S.A</v>
          </cell>
          <cell r="H4785">
            <v>46122</v>
          </cell>
        </row>
        <row r="4786">
          <cell r="D4786">
            <v>5865</v>
          </cell>
          <cell r="E4786" t="str">
            <v>2022-01-11</v>
          </cell>
          <cell r="F4786">
            <v>55200</v>
          </cell>
          <cell r="G4786" t="str">
            <v>BNP Paribas Bank Polska S.A</v>
          </cell>
          <cell r="H4786">
            <v>45302</v>
          </cell>
        </row>
        <row r="4787">
          <cell r="D4787">
            <v>5866</v>
          </cell>
          <cell r="E4787" t="str">
            <v>2022-01-12</v>
          </cell>
          <cell r="F4787">
            <v>2484</v>
          </cell>
          <cell r="G4787" t="str">
            <v>Bank Polskiej Spółdzielczości</v>
          </cell>
          <cell r="H4787">
            <v>45705</v>
          </cell>
        </row>
        <row r="4788">
          <cell r="D4788">
            <v>5867</v>
          </cell>
          <cell r="E4788" t="str">
            <v>2021-12-30</v>
          </cell>
          <cell r="F4788">
            <v>4600</v>
          </cell>
          <cell r="G4788" t="str">
            <v>Credit Agricole</v>
          </cell>
          <cell r="H4788">
            <v>45321</v>
          </cell>
        </row>
        <row r="4789">
          <cell r="D4789">
            <v>5868</v>
          </cell>
          <cell r="E4789" t="str">
            <v>2022-01-07</v>
          </cell>
          <cell r="F4789">
            <v>27600</v>
          </cell>
          <cell r="G4789" t="str">
            <v>Credit Agricole</v>
          </cell>
          <cell r="H4789">
            <v>45663</v>
          </cell>
        </row>
        <row r="4790">
          <cell r="D4790">
            <v>5869</v>
          </cell>
          <cell r="E4790" t="str">
            <v>2022-01-05</v>
          </cell>
          <cell r="F4790">
            <v>18400</v>
          </cell>
          <cell r="G4790" t="str">
            <v>Credit Agricole</v>
          </cell>
          <cell r="H4790">
            <v>45661</v>
          </cell>
        </row>
        <row r="4791">
          <cell r="D4791">
            <v>5870</v>
          </cell>
          <cell r="E4791" t="str">
            <v>2021-12-29</v>
          </cell>
          <cell r="F4791">
            <v>26882.400000000001</v>
          </cell>
          <cell r="G4791" t="str">
            <v>Credit Agricole</v>
          </cell>
          <cell r="H4791">
            <v>44916</v>
          </cell>
        </row>
        <row r="4792">
          <cell r="D4792">
            <v>5871</v>
          </cell>
          <cell r="E4792" t="str">
            <v>2022-01-13</v>
          </cell>
          <cell r="F4792">
            <v>36800</v>
          </cell>
          <cell r="G4792" t="str">
            <v>Bank Polskiej Spółdzielczości</v>
          </cell>
          <cell r="H4792">
            <v>45684</v>
          </cell>
        </row>
        <row r="4793">
          <cell r="D4793">
            <v>5872</v>
          </cell>
          <cell r="E4793" t="str">
            <v>2022-01-13</v>
          </cell>
          <cell r="F4793">
            <v>3624.8</v>
          </cell>
          <cell r="G4793" t="str">
            <v>Bank Polskiej Spółdzielczości</v>
          </cell>
          <cell r="H4793">
            <v>45759</v>
          </cell>
        </row>
        <row r="4794">
          <cell r="D4794">
            <v>5873</v>
          </cell>
          <cell r="E4794" t="str">
            <v>2022-01-13</v>
          </cell>
          <cell r="F4794">
            <v>14720</v>
          </cell>
          <cell r="G4794" t="str">
            <v>Bank Polskiej Spółdzielczości</v>
          </cell>
          <cell r="H4794">
            <v>45211</v>
          </cell>
        </row>
        <row r="4795">
          <cell r="D4795">
            <v>5874</v>
          </cell>
          <cell r="E4795" t="str">
            <v>2022-01-14</v>
          </cell>
          <cell r="F4795">
            <v>62560</v>
          </cell>
          <cell r="G4795" t="str">
            <v>Bank Polskiej Spółdzielczości</v>
          </cell>
          <cell r="H4795">
            <v>45212</v>
          </cell>
        </row>
        <row r="4796">
          <cell r="D4796">
            <v>5875</v>
          </cell>
          <cell r="E4796" t="str">
            <v>2022-01-14</v>
          </cell>
          <cell r="F4796">
            <v>46000</v>
          </cell>
          <cell r="G4796" t="str">
            <v>Bank Polskiej Spółdzielczości</v>
          </cell>
          <cell r="H4796">
            <v>45761</v>
          </cell>
        </row>
        <row r="4797">
          <cell r="D4797">
            <v>5876</v>
          </cell>
          <cell r="E4797" t="str">
            <v>2022-01-14</v>
          </cell>
          <cell r="F4797">
            <v>18400</v>
          </cell>
          <cell r="G4797" t="str">
            <v>Bank Polskiej Spółdzielczości</v>
          </cell>
          <cell r="H4797">
            <v>45657</v>
          </cell>
        </row>
        <row r="4798">
          <cell r="D4798">
            <v>5877</v>
          </cell>
          <cell r="E4798" t="str">
            <v>2022-01-12</v>
          </cell>
          <cell r="F4798">
            <v>27600</v>
          </cell>
          <cell r="G4798" t="str">
            <v>Credit Agricole</v>
          </cell>
          <cell r="H4798">
            <v>45668</v>
          </cell>
        </row>
        <row r="4799">
          <cell r="D4799">
            <v>5878</v>
          </cell>
          <cell r="E4799" t="str">
            <v>2022-01-15</v>
          </cell>
          <cell r="F4799">
            <v>14720</v>
          </cell>
          <cell r="G4799" t="str">
            <v>Credit Agricole</v>
          </cell>
          <cell r="H4799">
            <v>44992</v>
          </cell>
        </row>
        <row r="4800">
          <cell r="D4800">
            <v>5879</v>
          </cell>
          <cell r="E4800" t="str">
            <v>2022-01-13</v>
          </cell>
          <cell r="F4800">
            <v>11040</v>
          </cell>
          <cell r="G4800" t="str">
            <v>Bank Spółdzielczy w Brodnicy</v>
          </cell>
          <cell r="H4800">
            <v>46100</v>
          </cell>
        </row>
        <row r="4801">
          <cell r="D4801">
            <v>5880</v>
          </cell>
          <cell r="E4801" t="str">
            <v>2022-01-14</v>
          </cell>
          <cell r="F4801">
            <v>9200</v>
          </cell>
          <cell r="G4801" t="str">
            <v>Bank Spółdzielczy w Brodnicy</v>
          </cell>
          <cell r="H4801">
            <v>46021</v>
          </cell>
        </row>
        <row r="4802">
          <cell r="D4802">
            <v>5881</v>
          </cell>
          <cell r="E4802" t="str">
            <v>2022-01-17</v>
          </cell>
          <cell r="F4802">
            <v>71760</v>
          </cell>
          <cell r="G4802" t="str">
            <v>Bank Polskiej Spółdzielczości</v>
          </cell>
          <cell r="H4802">
            <v>45657</v>
          </cell>
        </row>
        <row r="4803">
          <cell r="D4803">
            <v>5882</v>
          </cell>
          <cell r="E4803" t="str">
            <v>2022-01-17</v>
          </cell>
          <cell r="F4803">
            <v>60720</v>
          </cell>
          <cell r="G4803" t="str">
            <v>Bank Polskiej Spółdzielczości</v>
          </cell>
          <cell r="H4803">
            <v>45641</v>
          </cell>
        </row>
        <row r="4804">
          <cell r="D4804">
            <v>5883</v>
          </cell>
          <cell r="E4804" t="str">
            <v>2022-01-17</v>
          </cell>
          <cell r="F4804">
            <v>73600</v>
          </cell>
          <cell r="G4804" t="str">
            <v>Bank Polskiej Spółdzielczości</v>
          </cell>
          <cell r="H4804">
            <v>45672</v>
          </cell>
        </row>
        <row r="4805">
          <cell r="D4805">
            <v>5884</v>
          </cell>
          <cell r="E4805" t="str">
            <v>2022-01-17</v>
          </cell>
          <cell r="F4805">
            <v>69920</v>
          </cell>
          <cell r="G4805" t="str">
            <v>Bank Polskiej Spółdzielczości</v>
          </cell>
          <cell r="H4805">
            <v>45667</v>
          </cell>
        </row>
        <row r="4806">
          <cell r="D4806">
            <v>5885</v>
          </cell>
          <cell r="E4806" t="str">
            <v>2022-01-17</v>
          </cell>
          <cell r="F4806">
            <v>115920</v>
          </cell>
          <cell r="G4806" t="str">
            <v>Alior Bank S.A.</v>
          </cell>
          <cell r="H4806">
            <v>45634</v>
          </cell>
        </row>
        <row r="4807">
          <cell r="D4807">
            <v>5886</v>
          </cell>
          <cell r="E4807" t="str">
            <v>2022-01-14</v>
          </cell>
          <cell r="F4807">
            <v>80948.22</v>
          </cell>
          <cell r="G4807" t="str">
            <v>Credit Agricole</v>
          </cell>
          <cell r="H4807">
            <v>46132</v>
          </cell>
        </row>
        <row r="4808">
          <cell r="D4808">
            <v>5887</v>
          </cell>
          <cell r="E4808" t="str">
            <v>2021-12-09</v>
          </cell>
          <cell r="F4808">
            <v>18400</v>
          </cell>
          <cell r="G4808" t="str">
            <v>Credit Agricole</v>
          </cell>
          <cell r="H4808">
            <v>44925</v>
          </cell>
        </row>
        <row r="4809">
          <cell r="D4809">
            <v>5888</v>
          </cell>
          <cell r="E4809" t="str">
            <v>2022-01-14</v>
          </cell>
          <cell r="F4809">
            <v>22080</v>
          </cell>
          <cell r="G4809" t="str">
            <v>SGB-Bank</v>
          </cell>
          <cell r="H4809">
            <v>45230</v>
          </cell>
        </row>
        <row r="4810">
          <cell r="D4810">
            <v>5889</v>
          </cell>
          <cell r="E4810" t="str">
            <v>2022-01-14</v>
          </cell>
          <cell r="F4810">
            <v>10120</v>
          </cell>
          <cell r="G4810" t="str">
            <v>SGB-Bank</v>
          </cell>
          <cell r="H4810">
            <v>45657</v>
          </cell>
        </row>
        <row r="4811">
          <cell r="D4811">
            <v>5890</v>
          </cell>
          <cell r="E4811" t="str">
            <v>2022-01-14</v>
          </cell>
          <cell r="F4811">
            <v>18400</v>
          </cell>
          <cell r="G4811" t="str">
            <v>SGB-Bank</v>
          </cell>
          <cell r="H4811">
            <v>45289</v>
          </cell>
        </row>
        <row r="4812">
          <cell r="D4812">
            <v>5891</v>
          </cell>
          <cell r="E4812" t="str">
            <v>2022-01-14</v>
          </cell>
          <cell r="F4812">
            <v>64400</v>
          </cell>
          <cell r="G4812" t="str">
            <v>SGB-Bank</v>
          </cell>
          <cell r="H4812">
            <v>45657</v>
          </cell>
        </row>
        <row r="4813">
          <cell r="D4813">
            <v>5892</v>
          </cell>
          <cell r="E4813" t="str">
            <v>2022-01-14</v>
          </cell>
          <cell r="F4813">
            <v>51520</v>
          </cell>
          <cell r="G4813" t="str">
            <v>SGB-Bank</v>
          </cell>
          <cell r="H4813">
            <v>45657</v>
          </cell>
        </row>
        <row r="4814">
          <cell r="D4814">
            <v>5893</v>
          </cell>
          <cell r="E4814" t="str">
            <v>2022-01-17</v>
          </cell>
          <cell r="F4814">
            <v>92000</v>
          </cell>
          <cell r="G4814" t="str">
            <v>SGB-Bank</v>
          </cell>
          <cell r="H4814">
            <v>45638</v>
          </cell>
        </row>
        <row r="4815">
          <cell r="D4815">
            <v>5894</v>
          </cell>
          <cell r="E4815" t="str">
            <v>2022-01-17</v>
          </cell>
          <cell r="F4815">
            <v>3312</v>
          </cell>
          <cell r="G4815" t="str">
            <v>SGB-Bank</v>
          </cell>
          <cell r="H4815">
            <v>45657</v>
          </cell>
        </row>
        <row r="4816">
          <cell r="D4816">
            <v>5895</v>
          </cell>
          <cell r="E4816" t="str">
            <v>2022-01-17</v>
          </cell>
          <cell r="F4816">
            <v>24840</v>
          </cell>
          <cell r="G4816" t="str">
            <v>SGB-Bank</v>
          </cell>
          <cell r="H4816">
            <v>45306</v>
          </cell>
        </row>
        <row r="4817">
          <cell r="D4817">
            <v>5896</v>
          </cell>
          <cell r="E4817" t="str">
            <v>2022-01-18</v>
          </cell>
          <cell r="F4817">
            <v>27600</v>
          </cell>
          <cell r="G4817" t="str">
            <v>Bank Polskiej Spółdzielczości</v>
          </cell>
          <cell r="H4817">
            <v>45485</v>
          </cell>
        </row>
        <row r="4818">
          <cell r="D4818">
            <v>5897</v>
          </cell>
          <cell r="E4818" t="str">
            <v>2022-01-17</v>
          </cell>
          <cell r="F4818">
            <v>36800</v>
          </cell>
          <cell r="G4818" t="str">
            <v>Bank Spółdzielczy w Brodnicy</v>
          </cell>
          <cell r="H4818">
            <v>45184</v>
          </cell>
        </row>
        <row r="4819">
          <cell r="D4819">
            <v>5898</v>
          </cell>
          <cell r="E4819" t="str">
            <v>2022-01-14</v>
          </cell>
          <cell r="F4819">
            <v>11960</v>
          </cell>
          <cell r="G4819" t="str">
            <v>Bank Spółdzielczy w Brodnicy</v>
          </cell>
          <cell r="H4819">
            <v>44938</v>
          </cell>
        </row>
        <row r="4820">
          <cell r="D4820">
            <v>5899</v>
          </cell>
          <cell r="E4820" t="str">
            <v>2022-01-19</v>
          </cell>
          <cell r="F4820">
            <v>5520</v>
          </cell>
          <cell r="G4820" t="str">
            <v>Bank Spółdzielczy w Brodnicy</v>
          </cell>
          <cell r="H4820">
            <v>46080</v>
          </cell>
        </row>
        <row r="4821">
          <cell r="D4821">
            <v>5900</v>
          </cell>
          <cell r="E4821" t="str">
            <v>2022-01-19</v>
          </cell>
          <cell r="F4821">
            <v>3680</v>
          </cell>
          <cell r="G4821" t="str">
            <v>SGB-Bank</v>
          </cell>
          <cell r="H4821">
            <v>45033</v>
          </cell>
        </row>
        <row r="4822">
          <cell r="D4822">
            <v>5901</v>
          </cell>
          <cell r="E4822" t="str">
            <v>2022-01-19</v>
          </cell>
          <cell r="F4822">
            <v>36800</v>
          </cell>
          <cell r="G4822" t="str">
            <v>SGB-Bank</v>
          </cell>
          <cell r="H4822">
            <v>46843</v>
          </cell>
        </row>
        <row r="4823">
          <cell r="D4823">
            <v>5902</v>
          </cell>
          <cell r="E4823" t="str">
            <v>2022-01-20</v>
          </cell>
          <cell r="F4823">
            <v>25760</v>
          </cell>
          <cell r="G4823" t="str">
            <v>Bank Polskiej Spółdzielczości</v>
          </cell>
          <cell r="H4823">
            <v>45657</v>
          </cell>
        </row>
        <row r="4824">
          <cell r="D4824">
            <v>5903</v>
          </cell>
          <cell r="E4824" t="str">
            <v>2022-01-20</v>
          </cell>
          <cell r="F4824">
            <v>36800</v>
          </cell>
          <cell r="G4824" t="str">
            <v>Bank Polskiej Spółdzielczości</v>
          </cell>
          <cell r="H4824">
            <v>45309</v>
          </cell>
        </row>
        <row r="4825">
          <cell r="D4825">
            <v>5904</v>
          </cell>
          <cell r="E4825" t="str">
            <v>2022-01-20</v>
          </cell>
          <cell r="F4825">
            <v>5888</v>
          </cell>
          <cell r="G4825" t="str">
            <v>Bank Polskiej Spółdzielczości</v>
          </cell>
          <cell r="H4825">
            <v>45674</v>
          </cell>
        </row>
        <row r="4826">
          <cell r="D4826">
            <v>5905</v>
          </cell>
          <cell r="E4826" t="str">
            <v>2022-01-14</v>
          </cell>
          <cell r="F4826">
            <v>73600</v>
          </cell>
          <cell r="G4826" t="str">
            <v>Credit Agricole</v>
          </cell>
          <cell r="H4826">
            <v>50144</v>
          </cell>
        </row>
        <row r="4827">
          <cell r="D4827">
            <v>5906</v>
          </cell>
          <cell r="E4827" t="str">
            <v>2022-01-14</v>
          </cell>
          <cell r="F4827">
            <v>128800</v>
          </cell>
          <cell r="G4827" t="str">
            <v>Bank Polskiej Spółdzielczości</v>
          </cell>
          <cell r="H4827">
            <v>45688</v>
          </cell>
        </row>
        <row r="4828">
          <cell r="D4828">
            <v>5907</v>
          </cell>
          <cell r="E4828" t="str">
            <v>2022-01-21</v>
          </cell>
          <cell r="F4828">
            <v>18400</v>
          </cell>
          <cell r="G4828" t="str">
            <v>Bank Polskiej Spółdzielczości</v>
          </cell>
          <cell r="H4828">
            <v>44946</v>
          </cell>
        </row>
        <row r="4829">
          <cell r="D4829">
            <v>5908</v>
          </cell>
          <cell r="E4829" t="str">
            <v>2022-01-21</v>
          </cell>
          <cell r="F4829">
            <v>22080</v>
          </cell>
          <cell r="G4829" t="str">
            <v>Bank Polskiej Spółdzielczości</v>
          </cell>
          <cell r="H4829">
            <v>45767</v>
          </cell>
        </row>
        <row r="4830">
          <cell r="D4830">
            <v>5909</v>
          </cell>
          <cell r="E4830" t="str">
            <v>2022-01-21</v>
          </cell>
          <cell r="F4830">
            <v>9200</v>
          </cell>
          <cell r="G4830" t="str">
            <v>Bank Polskiej Spółdzielczości</v>
          </cell>
          <cell r="H4830">
            <v>45765</v>
          </cell>
        </row>
        <row r="4831">
          <cell r="D4831">
            <v>5910</v>
          </cell>
          <cell r="E4831" t="str">
            <v>2022-01-20</v>
          </cell>
          <cell r="F4831">
            <v>5520</v>
          </cell>
          <cell r="G4831" t="str">
            <v>Bank Spółdzielczy w Brodnicy</v>
          </cell>
          <cell r="H4831">
            <v>45293</v>
          </cell>
        </row>
        <row r="4832">
          <cell r="D4832">
            <v>5911</v>
          </cell>
          <cell r="E4832" t="str">
            <v>2022-01-20</v>
          </cell>
          <cell r="F4832">
            <v>2760</v>
          </cell>
          <cell r="G4832" t="str">
            <v>Bank Spółdzielczy w Brodnicy</v>
          </cell>
          <cell r="H4832">
            <v>45260</v>
          </cell>
        </row>
        <row r="4833">
          <cell r="D4833">
            <v>5912</v>
          </cell>
          <cell r="E4833" t="str">
            <v>2022-01-20</v>
          </cell>
          <cell r="F4833">
            <v>7360</v>
          </cell>
          <cell r="G4833" t="str">
            <v>Bank Spółdzielczy w Brodnicy</v>
          </cell>
          <cell r="H4833">
            <v>45142</v>
          </cell>
        </row>
        <row r="4834">
          <cell r="D4834">
            <v>5913</v>
          </cell>
          <cell r="E4834" t="str">
            <v>2022-01-20</v>
          </cell>
          <cell r="F4834">
            <v>8339.6299999999992</v>
          </cell>
          <cell r="G4834" t="str">
            <v>Bank Spółdzielczy w Brodnicy</v>
          </cell>
          <cell r="H4834">
            <v>44698</v>
          </cell>
        </row>
        <row r="4835">
          <cell r="D4835">
            <v>5914</v>
          </cell>
          <cell r="E4835" t="str">
            <v>2022-01-21</v>
          </cell>
          <cell r="F4835">
            <v>18400</v>
          </cell>
          <cell r="G4835" t="str">
            <v>Bank Spółdzielczy w Brodnicy</v>
          </cell>
          <cell r="H4835">
            <v>44925</v>
          </cell>
        </row>
        <row r="4836">
          <cell r="D4836">
            <v>5915</v>
          </cell>
          <cell r="E4836" t="str">
            <v>2022-01-20</v>
          </cell>
          <cell r="F4836">
            <v>95680</v>
          </cell>
          <cell r="G4836" t="str">
            <v>BNP Paribas Bank Polska S.A</v>
          </cell>
          <cell r="H4836">
            <v>50043</v>
          </cell>
        </row>
        <row r="4837">
          <cell r="D4837">
            <v>5916</v>
          </cell>
          <cell r="E4837" t="str">
            <v>2022-01-19</v>
          </cell>
          <cell r="F4837">
            <v>12512</v>
          </cell>
          <cell r="G4837" t="str">
            <v>BNP Paribas Bank Polska S.A</v>
          </cell>
          <cell r="H4837">
            <v>48322</v>
          </cell>
        </row>
        <row r="4838">
          <cell r="D4838">
            <v>5917</v>
          </cell>
          <cell r="E4838" t="str">
            <v>2022-01-11</v>
          </cell>
          <cell r="F4838">
            <v>101200</v>
          </cell>
          <cell r="G4838" t="str">
            <v>BNP Paribas Bank Polska S.A</v>
          </cell>
          <cell r="H4838">
            <v>45260</v>
          </cell>
        </row>
        <row r="4839">
          <cell r="D4839">
            <v>5918</v>
          </cell>
          <cell r="E4839" t="str">
            <v>2022-01-20</v>
          </cell>
          <cell r="F4839">
            <v>15640</v>
          </cell>
          <cell r="G4839" t="str">
            <v>SGB-Bank</v>
          </cell>
          <cell r="H4839">
            <v>46325</v>
          </cell>
        </row>
        <row r="4840">
          <cell r="D4840">
            <v>5919</v>
          </cell>
          <cell r="E4840" t="str">
            <v>2022-01-20</v>
          </cell>
          <cell r="F4840">
            <v>18400</v>
          </cell>
          <cell r="G4840" t="str">
            <v>SGB-Bank</v>
          </cell>
          <cell r="H4840">
            <v>44945</v>
          </cell>
        </row>
        <row r="4841">
          <cell r="D4841">
            <v>5920</v>
          </cell>
          <cell r="E4841" t="str">
            <v>2022-01-20</v>
          </cell>
          <cell r="F4841">
            <v>4600</v>
          </cell>
          <cell r="G4841" t="str">
            <v>SGB-Bank</v>
          </cell>
          <cell r="H4841">
            <v>45184</v>
          </cell>
        </row>
        <row r="4842">
          <cell r="D4842">
            <v>5921</v>
          </cell>
          <cell r="E4842" t="str">
            <v>2022-01-20</v>
          </cell>
          <cell r="F4842">
            <v>27600</v>
          </cell>
          <cell r="G4842" t="str">
            <v>SGB-Bank</v>
          </cell>
          <cell r="H4842">
            <v>45156</v>
          </cell>
        </row>
        <row r="4843">
          <cell r="D4843">
            <v>5922</v>
          </cell>
          <cell r="E4843" t="str">
            <v>2022-01-20</v>
          </cell>
          <cell r="F4843">
            <v>2760</v>
          </cell>
          <cell r="G4843" t="str">
            <v>SGB-Bank</v>
          </cell>
          <cell r="H4843">
            <v>45401</v>
          </cell>
        </row>
        <row r="4844">
          <cell r="D4844">
            <v>5923</v>
          </cell>
          <cell r="E4844" t="str">
            <v>2022-01-21</v>
          </cell>
          <cell r="F4844">
            <v>73600</v>
          </cell>
          <cell r="G4844" t="str">
            <v>SGB-Bank</v>
          </cell>
          <cell r="H4844">
            <v>46132</v>
          </cell>
        </row>
        <row r="4845">
          <cell r="D4845">
            <v>5924</v>
          </cell>
          <cell r="E4845" t="str">
            <v>2022-01-22</v>
          </cell>
          <cell r="F4845">
            <v>11040</v>
          </cell>
          <cell r="G4845" t="str">
            <v>SGB-Bank</v>
          </cell>
          <cell r="H4845">
            <v>44947</v>
          </cell>
        </row>
        <row r="4846">
          <cell r="D4846">
            <v>5925</v>
          </cell>
          <cell r="E4846" t="str">
            <v>2022-01-04</v>
          </cell>
          <cell r="F4846">
            <v>13800</v>
          </cell>
          <cell r="G4846" t="str">
            <v>SGB-Bank</v>
          </cell>
          <cell r="H4846">
            <v>45355</v>
          </cell>
        </row>
        <row r="4847">
          <cell r="D4847">
            <v>5926</v>
          </cell>
          <cell r="E4847" t="str">
            <v>2022-01-21</v>
          </cell>
          <cell r="F4847">
            <v>90491.199999999997</v>
          </cell>
          <cell r="G4847" t="str">
            <v>SGB-Bank</v>
          </cell>
          <cell r="H4847">
            <v>50130</v>
          </cell>
        </row>
        <row r="4848">
          <cell r="D4848">
            <v>5927</v>
          </cell>
          <cell r="E4848" t="str">
            <v>2022-01-24</v>
          </cell>
          <cell r="F4848">
            <v>25760</v>
          </cell>
          <cell r="G4848" t="str">
            <v>SGB-Bank</v>
          </cell>
          <cell r="H4848">
            <v>45657</v>
          </cell>
        </row>
        <row r="4849">
          <cell r="D4849">
            <v>5928</v>
          </cell>
          <cell r="E4849" t="str">
            <v>2022-01-24</v>
          </cell>
          <cell r="F4849">
            <v>3680</v>
          </cell>
          <cell r="G4849" t="str">
            <v>SGB-Bank</v>
          </cell>
          <cell r="H4849">
            <v>44929</v>
          </cell>
        </row>
        <row r="4850">
          <cell r="D4850">
            <v>5929</v>
          </cell>
          <cell r="E4850" t="str">
            <v>2022-01-24</v>
          </cell>
          <cell r="F4850">
            <v>73600</v>
          </cell>
          <cell r="G4850" t="str">
            <v>SGB-Bank</v>
          </cell>
          <cell r="H4850">
            <v>44950</v>
          </cell>
        </row>
        <row r="4851">
          <cell r="D4851">
            <v>5930</v>
          </cell>
          <cell r="E4851" t="str">
            <v>2022-01-24</v>
          </cell>
          <cell r="F4851">
            <v>73600</v>
          </cell>
          <cell r="G4851" t="str">
            <v>SGB-Bank</v>
          </cell>
          <cell r="H4851">
            <v>44950</v>
          </cell>
        </row>
        <row r="4852">
          <cell r="D4852">
            <v>5931</v>
          </cell>
          <cell r="E4852" t="str">
            <v>2022-01-24</v>
          </cell>
          <cell r="F4852">
            <v>9200</v>
          </cell>
          <cell r="G4852" t="str">
            <v>SGB-Bank</v>
          </cell>
          <cell r="H4852">
            <v>44925</v>
          </cell>
        </row>
        <row r="4853">
          <cell r="D4853">
            <v>5932</v>
          </cell>
          <cell r="E4853" t="str">
            <v>2022-01-24</v>
          </cell>
          <cell r="F4853">
            <v>18400</v>
          </cell>
          <cell r="G4853" t="str">
            <v>SGB-Bank</v>
          </cell>
          <cell r="H4853">
            <v>44949</v>
          </cell>
        </row>
        <row r="4854">
          <cell r="D4854">
            <v>5933</v>
          </cell>
          <cell r="E4854" t="str">
            <v>2022-01-24</v>
          </cell>
          <cell r="F4854">
            <v>14720</v>
          </cell>
          <cell r="G4854" t="str">
            <v>SGB-Bank</v>
          </cell>
          <cell r="H4854">
            <v>45244</v>
          </cell>
        </row>
        <row r="4855">
          <cell r="D4855">
            <v>5934</v>
          </cell>
          <cell r="E4855" t="str">
            <v>2022-01-24</v>
          </cell>
          <cell r="F4855">
            <v>77280</v>
          </cell>
          <cell r="G4855" t="str">
            <v>SGB-Bank</v>
          </cell>
          <cell r="H4855">
            <v>45405</v>
          </cell>
        </row>
        <row r="4856">
          <cell r="D4856">
            <v>5935</v>
          </cell>
          <cell r="E4856" t="str">
            <v>2022-01-19</v>
          </cell>
          <cell r="F4856">
            <v>11040</v>
          </cell>
          <cell r="G4856" t="str">
            <v>Credit Agricole</v>
          </cell>
          <cell r="H4856">
            <v>45675</v>
          </cell>
        </row>
        <row r="4857">
          <cell r="D4857">
            <v>5936</v>
          </cell>
          <cell r="E4857" t="str">
            <v>2022-01-20</v>
          </cell>
          <cell r="F4857">
            <v>27600</v>
          </cell>
          <cell r="G4857" t="str">
            <v>Credit Agricole</v>
          </cell>
          <cell r="H4857">
            <v>44956</v>
          </cell>
        </row>
        <row r="4858">
          <cell r="D4858">
            <v>5937</v>
          </cell>
          <cell r="E4858" t="str">
            <v>2022-01-24</v>
          </cell>
          <cell r="F4858">
            <v>22080</v>
          </cell>
          <cell r="G4858" t="str">
            <v>Bank Polskiej Spółdzielczości</v>
          </cell>
          <cell r="H4858">
            <v>44823</v>
          </cell>
        </row>
        <row r="4859">
          <cell r="D4859">
            <v>5938</v>
          </cell>
          <cell r="E4859" t="str">
            <v>2022-01-25</v>
          </cell>
          <cell r="F4859">
            <v>36800</v>
          </cell>
          <cell r="G4859" t="str">
            <v>Bank Polskiej Spółdzielczości</v>
          </cell>
          <cell r="H4859">
            <v>45399</v>
          </cell>
        </row>
        <row r="4860">
          <cell r="D4860">
            <v>5939</v>
          </cell>
          <cell r="E4860" t="str">
            <v>2022-01-17</v>
          </cell>
          <cell r="F4860">
            <v>54464</v>
          </cell>
          <cell r="G4860" t="str">
            <v>Credit Agricole</v>
          </cell>
          <cell r="H4860">
            <v>45763</v>
          </cell>
        </row>
        <row r="4861">
          <cell r="D4861">
            <v>5940</v>
          </cell>
          <cell r="E4861" t="str">
            <v>2022-01-20</v>
          </cell>
          <cell r="F4861">
            <v>13234.75</v>
          </cell>
          <cell r="G4861" t="str">
            <v>Credit Agricole</v>
          </cell>
          <cell r="H4861">
            <v>45682</v>
          </cell>
        </row>
        <row r="4862">
          <cell r="D4862">
            <v>5941</v>
          </cell>
          <cell r="E4862" t="str">
            <v>2022-01-19</v>
          </cell>
          <cell r="F4862">
            <v>36800</v>
          </cell>
          <cell r="G4862" t="str">
            <v>Credit Agricole</v>
          </cell>
          <cell r="H4862">
            <v>45675</v>
          </cell>
        </row>
        <row r="4863">
          <cell r="D4863">
            <v>5942</v>
          </cell>
          <cell r="E4863" t="str">
            <v>2022-01-24</v>
          </cell>
          <cell r="F4863">
            <v>27600</v>
          </cell>
          <cell r="G4863" t="str">
            <v>SGB-Bank</v>
          </cell>
          <cell r="H4863">
            <v>45657</v>
          </cell>
        </row>
        <row r="4864">
          <cell r="D4864">
            <v>5943</v>
          </cell>
          <cell r="E4864" t="str">
            <v>2022-01-25</v>
          </cell>
          <cell r="F4864">
            <v>119600</v>
          </cell>
          <cell r="G4864" t="str">
            <v>SGB-Bank</v>
          </cell>
          <cell r="H4864">
            <v>45167</v>
          </cell>
        </row>
        <row r="4865">
          <cell r="D4865">
            <v>5944</v>
          </cell>
          <cell r="E4865" t="str">
            <v>2022-01-25</v>
          </cell>
          <cell r="F4865">
            <v>5520</v>
          </cell>
          <cell r="G4865" t="str">
            <v>SGB-Bank</v>
          </cell>
          <cell r="H4865">
            <v>45380</v>
          </cell>
        </row>
        <row r="4866">
          <cell r="D4866">
            <v>5945</v>
          </cell>
          <cell r="E4866" t="str">
            <v>2022-01-25</v>
          </cell>
          <cell r="F4866">
            <v>36800</v>
          </cell>
          <cell r="G4866" t="str">
            <v>SGB-Bank</v>
          </cell>
          <cell r="H4866">
            <v>45657</v>
          </cell>
        </row>
        <row r="4867">
          <cell r="D4867">
            <v>5946</v>
          </cell>
          <cell r="E4867" t="str">
            <v>2022-01-25</v>
          </cell>
          <cell r="F4867">
            <v>82800</v>
          </cell>
          <cell r="G4867" t="str">
            <v>SGB-Bank</v>
          </cell>
          <cell r="H4867">
            <v>44895</v>
          </cell>
        </row>
        <row r="4868">
          <cell r="D4868">
            <v>5947</v>
          </cell>
          <cell r="E4868" t="str">
            <v>2022-01-25</v>
          </cell>
          <cell r="F4868">
            <v>14076</v>
          </cell>
          <cell r="G4868" t="str">
            <v>SGB-Bank</v>
          </cell>
          <cell r="H4868">
            <v>48668</v>
          </cell>
        </row>
        <row r="4869">
          <cell r="D4869">
            <v>5948</v>
          </cell>
          <cell r="E4869" t="str">
            <v>2022-01-19</v>
          </cell>
          <cell r="F4869">
            <v>11592</v>
          </cell>
          <cell r="G4869" t="str">
            <v>Credit Agricole</v>
          </cell>
          <cell r="H4869">
            <v>45675</v>
          </cell>
        </row>
        <row r="4870">
          <cell r="D4870">
            <v>5949</v>
          </cell>
          <cell r="E4870" t="str">
            <v>2022-01-20</v>
          </cell>
          <cell r="F4870">
            <v>27600</v>
          </cell>
          <cell r="G4870" t="str">
            <v>Credit Agricole</v>
          </cell>
          <cell r="H4870">
            <v>45676</v>
          </cell>
        </row>
        <row r="4871">
          <cell r="D4871">
            <v>5950</v>
          </cell>
          <cell r="E4871" t="str">
            <v>2022-01-19</v>
          </cell>
          <cell r="F4871">
            <v>14720</v>
          </cell>
          <cell r="G4871" t="str">
            <v>Credit Agricole</v>
          </cell>
          <cell r="H4871">
            <v>45310</v>
          </cell>
        </row>
        <row r="4872">
          <cell r="D4872">
            <v>5951</v>
          </cell>
          <cell r="E4872" t="str">
            <v>2022-01-27</v>
          </cell>
          <cell r="F4872">
            <v>39560</v>
          </cell>
          <cell r="G4872" t="str">
            <v>Bank Polskiej Spółdzielczości</v>
          </cell>
          <cell r="H4872">
            <v>44750</v>
          </cell>
        </row>
        <row r="4873">
          <cell r="D4873">
            <v>5952</v>
          </cell>
          <cell r="E4873" t="str">
            <v>2022-01-27</v>
          </cell>
          <cell r="F4873">
            <v>42320</v>
          </cell>
          <cell r="G4873" t="str">
            <v>Bank Polskiej Spółdzielczości</v>
          </cell>
          <cell r="H4873">
            <v>45668</v>
          </cell>
        </row>
        <row r="4874">
          <cell r="D4874">
            <v>5953</v>
          </cell>
          <cell r="E4874" t="str">
            <v>2022-01-27</v>
          </cell>
          <cell r="F4874">
            <v>5520</v>
          </cell>
          <cell r="G4874" t="str">
            <v>Bank Polskiej Spółdzielczości</v>
          </cell>
          <cell r="H4874">
            <v>44928</v>
          </cell>
        </row>
        <row r="4875">
          <cell r="D4875">
            <v>5954</v>
          </cell>
          <cell r="E4875" t="str">
            <v>2022-01-14</v>
          </cell>
          <cell r="F4875">
            <v>5520</v>
          </cell>
          <cell r="G4875" t="str">
            <v>Bank Spółdzielczy w Brodnicy</v>
          </cell>
          <cell r="H4875">
            <v>46100</v>
          </cell>
        </row>
        <row r="4876">
          <cell r="D4876">
            <v>5955</v>
          </cell>
          <cell r="E4876" t="str">
            <v>2022-01-24</v>
          </cell>
          <cell r="F4876">
            <v>4600</v>
          </cell>
          <cell r="G4876" t="str">
            <v>Bank Spółdzielczy w Brodnicy</v>
          </cell>
          <cell r="H4876">
            <v>45657</v>
          </cell>
        </row>
        <row r="4877">
          <cell r="D4877">
            <v>5956</v>
          </cell>
          <cell r="E4877" t="str">
            <v>2022-01-24</v>
          </cell>
          <cell r="F4877">
            <v>5520</v>
          </cell>
          <cell r="G4877" t="str">
            <v>Bank Spółdzielczy w Brodnicy</v>
          </cell>
          <cell r="H4877">
            <v>44949</v>
          </cell>
        </row>
        <row r="4878">
          <cell r="D4878">
            <v>5957</v>
          </cell>
          <cell r="E4878" t="str">
            <v>2022-01-26</v>
          </cell>
          <cell r="F4878">
            <v>7360</v>
          </cell>
          <cell r="G4878" t="str">
            <v>SGB-Bank</v>
          </cell>
          <cell r="H4878">
            <v>45233</v>
          </cell>
        </row>
        <row r="4879">
          <cell r="D4879">
            <v>5958</v>
          </cell>
          <cell r="E4879" t="str">
            <v>2022-01-26</v>
          </cell>
          <cell r="F4879">
            <v>4600</v>
          </cell>
          <cell r="G4879" t="str">
            <v>SGB-Bank</v>
          </cell>
          <cell r="H4879">
            <v>45441</v>
          </cell>
        </row>
        <row r="4880">
          <cell r="D4880">
            <v>5959</v>
          </cell>
          <cell r="E4880" t="str">
            <v>2022-01-26</v>
          </cell>
          <cell r="F4880">
            <v>36800</v>
          </cell>
          <cell r="G4880" t="str">
            <v>SGB-Bank</v>
          </cell>
          <cell r="H4880">
            <v>44951</v>
          </cell>
        </row>
        <row r="4881">
          <cell r="D4881">
            <v>5960</v>
          </cell>
          <cell r="E4881" t="str">
            <v>2022-01-26</v>
          </cell>
          <cell r="F4881">
            <v>13800</v>
          </cell>
          <cell r="G4881" t="str">
            <v>SGB-Bank</v>
          </cell>
          <cell r="H4881">
            <v>45579</v>
          </cell>
        </row>
        <row r="4882">
          <cell r="D4882">
            <v>5961</v>
          </cell>
          <cell r="E4882" t="str">
            <v>2022-01-27</v>
          </cell>
          <cell r="F4882">
            <v>119600</v>
          </cell>
          <cell r="G4882" t="str">
            <v>SGB-Bank</v>
          </cell>
          <cell r="H4882">
            <v>46136</v>
          </cell>
        </row>
        <row r="4883">
          <cell r="D4883">
            <v>5962</v>
          </cell>
          <cell r="E4883" t="str">
            <v>2022-01-27</v>
          </cell>
          <cell r="F4883">
            <v>16560</v>
          </cell>
          <cell r="G4883" t="str">
            <v>SGB-Bank</v>
          </cell>
          <cell r="H4883">
            <v>45041</v>
          </cell>
        </row>
        <row r="4884">
          <cell r="D4884">
            <v>5963</v>
          </cell>
          <cell r="E4884" t="str">
            <v>2022-01-27</v>
          </cell>
          <cell r="F4884">
            <v>5520</v>
          </cell>
          <cell r="G4884" t="str">
            <v>SGB-Bank</v>
          </cell>
          <cell r="H4884">
            <v>44778</v>
          </cell>
        </row>
        <row r="4885">
          <cell r="D4885">
            <v>5964</v>
          </cell>
          <cell r="E4885" t="str">
            <v>2022-01-27</v>
          </cell>
          <cell r="F4885">
            <v>3680</v>
          </cell>
          <cell r="G4885" t="str">
            <v>SGB-Bank</v>
          </cell>
          <cell r="H4885">
            <v>45105</v>
          </cell>
        </row>
        <row r="4886">
          <cell r="D4886">
            <v>5965</v>
          </cell>
          <cell r="E4886" t="str">
            <v>2022-01-28</v>
          </cell>
          <cell r="F4886">
            <v>36800</v>
          </cell>
          <cell r="G4886" t="str">
            <v>Bank Polskiej Spółdzielczości</v>
          </cell>
          <cell r="H4886">
            <v>44953</v>
          </cell>
        </row>
        <row r="4887">
          <cell r="D4887">
            <v>5966</v>
          </cell>
          <cell r="E4887" t="str">
            <v>2022-01-28</v>
          </cell>
          <cell r="F4887">
            <v>46000</v>
          </cell>
          <cell r="G4887" t="str">
            <v>Bank Polskiej Spółdzielczości</v>
          </cell>
          <cell r="H4887">
            <v>45317</v>
          </cell>
        </row>
        <row r="4888">
          <cell r="D4888">
            <v>5967</v>
          </cell>
          <cell r="E4888" t="str">
            <v>2022-01-28</v>
          </cell>
          <cell r="F4888">
            <v>7360</v>
          </cell>
          <cell r="G4888" t="str">
            <v>Bank Polskiej Spółdzielczości</v>
          </cell>
          <cell r="H4888">
            <v>45288</v>
          </cell>
        </row>
        <row r="4889">
          <cell r="D4889">
            <v>5968</v>
          </cell>
          <cell r="E4889" t="str">
            <v>2022-01-27</v>
          </cell>
          <cell r="F4889">
            <v>12880</v>
          </cell>
          <cell r="G4889" t="str">
            <v>Bank Spółdzielczy w Brodnicy</v>
          </cell>
          <cell r="H4889">
            <v>45680</v>
          </cell>
        </row>
        <row r="4890">
          <cell r="D4890">
            <v>5969</v>
          </cell>
          <cell r="E4890" t="str">
            <v>2022-01-13</v>
          </cell>
          <cell r="F4890">
            <v>62376</v>
          </cell>
          <cell r="G4890" t="str">
            <v>Credit Agricole</v>
          </cell>
          <cell r="H4890">
            <v>45759</v>
          </cell>
        </row>
        <row r="4891">
          <cell r="D4891">
            <v>5970</v>
          </cell>
          <cell r="E4891" t="str">
            <v>2022-01-28</v>
          </cell>
          <cell r="F4891">
            <v>27600</v>
          </cell>
          <cell r="G4891" t="str">
            <v>Credit Agricole</v>
          </cell>
          <cell r="H4891">
            <v>44956</v>
          </cell>
        </row>
        <row r="4892">
          <cell r="D4892">
            <v>5971</v>
          </cell>
          <cell r="E4892" t="str">
            <v>2022-01-27</v>
          </cell>
          <cell r="F4892">
            <v>16560</v>
          </cell>
          <cell r="G4892" t="str">
            <v>Credit Agricole</v>
          </cell>
          <cell r="H4892">
            <v>44952</v>
          </cell>
        </row>
        <row r="4893">
          <cell r="D4893">
            <v>5972</v>
          </cell>
          <cell r="E4893" t="str">
            <v>2022-01-18</v>
          </cell>
          <cell r="F4893">
            <v>7360</v>
          </cell>
          <cell r="G4893" t="str">
            <v>Credit Agricole</v>
          </cell>
          <cell r="H4893">
            <v>44956</v>
          </cell>
        </row>
        <row r="4894">
          <cell r="D4894">
            <v>5973</v>
          </cell>
          <cell r="E4894" t="str">
            <v>2022-01-30</v>
          </cell>
          <cell r="F4894">
            <v>9200</v>
          </cell>
          <cell r="G4894" t="str">
            <v>Credit Agricole</v>
          </cell>
          <cell r="H4894">
            <v>45321</v>
          </cell>
        </row>
        <row r="4895">
          <cell r="D4895">
            <v>5974</v>
          </cell>
          <cell r="E4895" t="str">
            <v>2022-01-28</v>
          </cell>
          <cell r="F4895">
            <v>6440</v>
          </cell>
          <cell r="G4895" t="str">
            <v>SGB-Bank</v>
          </cell>
          <cell r="H4895">
            <v>45042</v>
          </cell>
        </row>
        <row r="4896">
          <cell r="D4896">
            <v>5975</v>
          </cell>
          <cell r="E4896" t="str">
            <v>2022-01-28</v>
          </cell>
          <cell r="F4896">
            <v>14168</v>
          </cell>
          <cell r="G4896" t="str">
            <v>SGB-Bank</v>
          </cell>
          <cell r="H4896">
            <v>45042</v>
          </cell>
        </row>
        <row r="4897">
          <cell r="D4897">
            <v>5976</v>
          </cell>
          <cell r="E4897" t="str">
            <v>2022-01-28</v>
          </cell>
          <cell r="F4897">
            <v>3680</v>
          </cell>
          <cell r="G4897" t="str">
            <v>SGB-Bank</v>
          </cell>
          <cell r="H4897">
            <v>45043</v>
          </cell>
        </row>
        <row r="4898">
          <cell r="D4898">
            <v>5977</v>
          </cell>
          <cell r="E4898" t="str">
            <v>2022-01-28</v>
          </cell>
          <cell r="F4898">
            <v>9200</v>
          </cell>
          <cell r="G4898" t="str">
            <v>SGB-Bank</v>
          </cell>
          <cell r="H4898">
            <v>44931</v>
          </cell>
        </row>
        <row r="4899">
          <cell r="D4899">
            <v>5978</v>
          </cell>
          <cell r="E4899" t="str">
            <v>2022-01-28</v>
          </cell>
          <cell r="F4899">
            <v>5520</v>
          </cell>
          <cell r="G4899" t="str">
            <v>SGB-Bank</v>
          </cell>
          <cell r="H4899">
            <v>45677</v>
          </cell>
        </row>
        <row r="4900">
          <cell r="D4900">
            <v>5979</v>
          </cell>
          <cell r="E4900" t="str">
            <v>2022-01-30</v>
          </cell>
          <cell r="F4900">
            <v>22080</v>
          </cell>
          <cell r="G4900" t="str">
            <v>SGB-Bank</v>
          </cell>
          <cell r="H4900">
            <v>44955</v>
          </cell>
        </row>
        <row r="4901">
          <cell r="D4901">
            <v>5980</v>
          </cell>
          <cell r="E4901" t="str">
            <v>2022-01-30</v>
          </cell>
          <cell r="F4901">
            <v>9016</v>
          </cell>
          <cell r="G4901" t="str">
            <v>SGB-Bank</v>
          </cell>
          <cell r="H4901">
            <v>45664</v>
          </cell>
        </row>
        <row r="4902">
          <cell r="D4902">
            <v>5981</v>
          </cell>
          <cell r="E4902" t="str">
            <v>2022-01-28</v>
          </cell>
          <cell r="F4902">
            <v>3680</v>
          </cell>
          <cell r="G4902" t="str">
            <v>SGB-Bank</v>
          </cell>
          <cell r="H4902">
            <v>45657</v>
          </cell>
        </row>
        <row r="4903">
          <cell r="D4903">
            <v>5982</v>
          </cell>
          <cell r="E4903" t="str">
            <v>2022-01-28</v>
          </cell>
          <cell r="F4903">
            <v>36800</v>
          </cell>
          <cell r="G4903" t="str">
            <v>Bank Polskiej Spółdzielczości</v>
          </cell>
          <cell r="H4903">
            <v>46111</v>
          </cell>
        </row>
        <row r="4904">
          <cell r="D4904">
            <v>5983</v>
          </cell>
          <cell r="E4904" t="str">
            <v>2022-01-31</v>
          </cell>
          <cell r="F4904">
            <v>147200</v>
          </cell>
          <cell r="G4904" t="str">
            <v>Bank Polskiej Spółdzielczości</v>
          </cell>
          <cell r="H4904">
            <v>44880</v>
          </cell>
        </row>
        <row r="4905">
          <cell r="D4905">
            <v>5984</v>
          </cell>
          <cell r="E4905" t="str">
            <v>2022-01-31</v>
          </cell>
          <cell r="F4905">
            <v>62560</v>
          </cell>
          <cell r="G4905" t="str">
            <v>Bank Polskiej Spółdzielczości</v>
          </cell>
          <cell r="H4905">
            <v>45657</v>
          </cell>
        </row>
        <row r="4906">
          <cell r="D4906">
            <v>5985</v>
          </cell>
          <cell r="E4906" t="str">
            <v>2022-01-28</v>
          </cell>
          <cell r="F4906">
            <v>20976</v>
          </cell>
          <cell r="G4906" t="str">
            <v>Bank Polskiej Spółdzielczości</v>
          </cell>
          <cell r="H4906">
            <v>45299</v>
          </cell>
        </row>
        <row r="4907">
          <cell r="D4907">
            <v>5986</v>
          </cell>
          <cell r="E4907" t="str">
            <v>2022-01-31</v>
          </cell>
          <cell r="F4907">
            <v>6440</v>
          </cell>
          <cell r="G4907" t="str">
            <v>Bank Polskiej Spółdzielczości</v>
          </cell>
          <cell r="H4907">
            <v>45233</v>
          </cell>
        </row>
        <row r="4908">
          <cell r="D4908">
            <v>5987</v>
          </cell>
          <cell r="E4908" t="str">
            <v>2022-01-31</v>
          </cell>
          <cell r="F4908">
            <v>92000</v>
          </cell>
          <cell r="G4908" t="str">
            <v>Bank Polskiej Spółdzielczości</v>
          </cell>
          <cell r="H4908">
            <v>45688</v>
          </cell>
        </row>
        <row r="4909">
          <cell r="D4909">
            <v>5988</v>
          </cell>
          <cell r="E4909" t="str">
            <v>2022-01-31</v>
          </cell>
          <cell r="F4909">
            <v>18400</v>
          </cell>
          <cell r="G4909" t="str">
            <v>Bank Polskiej Spółdzielczości</v>
          </cell>
          <cell r="H4909">
            <v>44956</v>
          </cell>
        </row>
        <row r="4910">
          <cell r="D4910">
            <v>5989</v>
          </cell>
          <cell r="E4910" t="str">
            <v>2022-01-31</v>
          </cell>
          <cell r="F4910">
            <v>92000</v>
          </cell>
          <cell r="G4910" t="str">
            <v>BNP Paribas Bank Polska S.A</v>
          </cell>
          <cell r="H4910">
            <v>45322</v>
          </cell>
        </row>
        <row r="4911">
          <cell r="D4911">
            <v>5990</v>
          </cell>
          <cell r="E4911" t="str">
            <v>2022-01-31</v>
          </cell>
          <cell r="F4911">
            <v>2760</v>
          </cell>
          <cell r="G4911" t="str">
            <v>Bank Spółdzielczy w Brodnicy</v>
          </cell>
          <cell r="H4911">
            <v>45306</v>
          </cell>
        </row>
        <row r="4912">
          <cell r="D4912">
            <v>5991</v>
          </cell>
          <cell r="E4912" t="str">
            <v>2022-01-31</v>
          </cell>
          <cell r="F4912">
            <v>18400</v>
          </cell>
          <cell r="G4912" t="str">
            <v>Bank Spółdzielczy w Brodnicy</v>
          </cell>
          <cell r="H4912">
            <v>44750</v>
          </cell>
        </row>
        <row r="4913">
          <cell r="D4913">
            <v>5992</v>
          </cell>
          <cell r="E4913" t="str">
            <v>2022-01-31</v>
          </cell>
          <cell r="F4913">
            <v>12880</v>
          </cell>
          <cell r="G4913" t="str">
            <v>Bank Spółdzielczy w Brodnicy</v>
          </cell>
          <cell r="H4913">
            <v>44956</v>
          </cell>
        </row>
        <row r="4914">
          <cell r="D4914">
            <v>5993</v>
          </cell>
          <cell r="E4914" t="str">
            <v>2022-01-31</v>
          </cell>
          <cell r="F4914">
            <v>8067.04</v>
          </cell>
          <cell r="G4914" t="str">
            <v>Bank Spółdzielczy w Brodnicy</v>
          </cell>
          <cell r="H4914">
            <v>48334</v>
          </cell>
        </row>
        <row r="4915">
          <cell r="D4915">
            <v>5994</v>
          </cell>
          <cell r="E4915" t="str">
            <v>2022-01-31</v>
          </cell>
          <cell r="F4915">
            <v>12880</v>
          </cell>
          <cell r="G4915" t="str">
            <v>Bank Spółdzielczy w Brodnicy</v>
          </cell>
          <cell r="H4915">
            <v>45322</v>
          </cell>
        </row>
        <row r="4916">
          <cell r="D4916">
            <v>5995</v>
          </cell>
          <cell r="E4916" t="str">
            <v>2022-01-27</v>
          </cell>
          <cell r="F4916">
            <v>18400</v>
          </cell>
          <cell r="G4916" t="str">
            <v>Bank Spółdzielczy w Brodnicy</v>
          </cell>
          <cell r="H4916">
            <v>45232</v>
          </cell>
        </row>
        <row r="4917">
          <cell r="D4917">
            <v>5996</v>
          </cell>
          <cell r="E4917" t="str">
            <v>2022-01-27</v>
          </cell>
          <cell r="F4917">
            <v>5520</v>
          </cell>
          <cell r="G4917" t="str">
            <v>Bank Spółdzielczy w Brodnicy</v>
          </cell>
          <cell r="H4917">
            <v>46477</v>
          </cell>
        </row>
        <row r="4918">
          <cell r="D4918">
            <v>5997</v>
          </cell>
          <cell r="E4918" t="str">
            <v>2022-01-25</v>
          </cell>
          <cell r="F4918">
            <v>3680</v>
          </cell>
          <cell r="G4918" t="str">
            <v>Credit Agricole</v>
          </cell>
          <cell r="H4918">
            <v>44956</v>
          </cell>
        </row>
        <row r="4919">
          <cell r="D4919">
            <v>5998</v>
          </cell>
          <cell r="E4919" t="str">
            <v>2022-01-26</v>
          </cell>
          <cell r="F4919">
            <v>14720</v>
          </cell>
          <cell r="G4919" t="str">
            <v>Credit Agricole</v>
          </cell>
          <cell r="H4919">
            <v>46863</v>
          </cell>
        </row>
        <row r="4920">
          <cell r="D4920">
            <v>5999</v>
          </cell>
          <cell r="E4920" t="str">
            <v>2022-01-25</v>
          </cell>
          <cell r="F4920">
            <v>46000</v>
          </cell>
          <cell r="G4920" t="str">
            <v>Credit Agricole</v>
          </cell>
          <cell r="H4920">
            <v>45316</v>
          </cell>
        </row>
        <row r="4921">
          <cell r="D4921">
            <v>6000</v>
          </cell>
          <cell r="E4921" t="str">
            <v>2022-01-27</v>
          </cell>
          <cell r="F4921">
            <v>22080</v>
          </cell>
          <cell r="G4921" t="str">
            <v>Credit Agricole</v>
          </cell>
          <cell r="H4921">
            <v>45683</v>
          </cell>
        </row>
        <row r="4922">
          <cell r="D4922">
            <v>6001</v>
          </cell>
          <cell r="E4922" t="str">
            <v>2022-01-26</v>
          </cell>
          <cell r="F4922">
            <v>4968</v>
          </cell>
          <cell r="G4922" t="str">
            <v>Credit Agricole</v>
          </cell>
          <cell r="H4922">
            <v>45260</v>
          </cell>
        </row>
        <row r="4923">
          <cell r="D4923">
            <v>6002</v>
          </cell>
          <cell r="E4923" t="str">
            <v>2022-01-18</v>
          </cell>
          <cell r="F4923">
            <v>13340</v>
          </cell>
          <cell r="G4923" t="str">
            <v>Credit Agricole</v>
          </cell>
          <cell r="H4923">
            <v>45311</v>
          </cell>
        </row>
        <row r="4924">
          <cell r="D4924">
            <v>6003</v>
          </cell>
          <cell r="E4924" t="str">
            <v>2022-01-14</v>
          </cell>
          <cell r="F4924">
            <v>26680</v>
          </cell>
          <cell r="G4924" t="str">
            <v>Credit Agricole</v>
          </cell>
          <cell r="H4924">
            <v>45546</v>
          </cell>
        </row>
        <row r="4925">
          <cell r="D4925">
            <v>6004</v>
          </cell>
          <cell r="E4925" t="str">
            <v>2022-02-01</v>
          </cell>
          <cell r="F4925">
            <v>92000</v>
          </cell>
          <cell r="G4925" t="str">
            <v>Bank Polskiej Spółdzielczości</v>
          </cell>
          <cell r="H4925">
            <v>45777</v>
          </cell>
        </row>
        <row r="4926">
          <cell r="D4926">
            <v>6005</v>
          </cell>
          <cell r="E4926" t="str">
            <v>2022-02-01</v>
          </cell>
          <cell r="F4926">
            <v>18400</v>
          </cell>
          <cell r="G4926" t="str">
            <v>Bank Polskiej Spółdzielczości</v>
          </cell>
          <cell r="H4926">
            <v>45777</v>
          </cell>
        </row>
        <row r="4927">
          <cell r="D4927">
            <v>6006</v>
          </cell>
          <cell r="E4927" t="str">
            <v>2022-02-01</v>
          </cell>
          <cell r="F4927">
            <v>9200</v>
          </cell>
          <cell r="G4927" t="str">
            <v>Bank Polskiej Spółdzielczości</v>
          </cell>
          <cell r="H4927">
            <v>45777</v>
          </cell>
        </row>
        <row r="4928">
          <cell r="D4928">
            <v>6008</v>
          </cell>
          <cell r="E4928" t="str">
            <v>2022-01-31</v>
          </cell>
          <cell r="F4928">
            <v>46000</v>
          </cell>
          <cell r="G4928" t="str">
            <v>SGB-Bank</v>
          </cell>
          <cell r="H4928">
            <v>45321</v>
          </cell>
        </row>
        <row r="4929">
          <cell r="D4929">
            <v>6009</v>
          </cell>
          <cell r="E4929" t="str">
            <v>2022-01-31</v>
          </cell>
          <cell r="F4929">
            <v>128800</v>
          </cell>
          <cell r="G4929" t="str">
            <v>SGB-Bank</v>
          </cell>
          <cell r="H4929">
            <v>45688</v>
          </cell>
        </row>
        <row r="4930">
          <cell r="D4930">
            <v>6010</v>
          </cell>
          <cell r="E4930" t="str">
            <v>2022-02-01</v>
          </cell>
          <cell r="F4930">
            <v>7360</v>
          </cell>
          <cell r="G4930" t="str">
            <v>SGB-Bank</v>
          </cell>
          <cell r="H4930">
            <v>45045</v>
          </cell>
        </row>
        <row r="4931">
          <cell r="D4931">
            <v>6011</v>
          </cell>
          <cell r="E4931" t="str">
            <v>2022-02-01</v>
          </cell>
          <cell r="F4931">
            <v>9200</v>
          </cell>
          <cell r="G4931" t="str">
            <v>SGB-Bank</v>
          </cell>
          <cell r="H4931">
            <v>45589</v>
          </cell>
        </row>
        <row r="4932">
          <cell r="D4932">
            <v>6012</v>
          </cell>
          <cell r="E4932" t="str">
            <v>2022-02-01</v>
          </cell>
          <cell r="F4932">
            <v>10120</v>
          </cell>
          <cell r="G4932" t="str">
            <v>SGB-Bank</v>
          </cell>
          <cell r="H4932">
            <v>44895</v>
          </cell>
        </row>
        <row r="4933">
          <cell r="D4933">
            <v>6013</v>
          </cell>
          <cell r="E4933" t="str">
            <v>2022-02-01</v>
          </cell>
          <cell r="F4933">
            <v>14720</v>
          </cell>
          <cell r="G4933" t="str">
            <v>SGB-Bank</v>
          </cell>
          <cell r="H4933">
            <v>46141</v>
          </cell>
        </row>
        <row r="4934">
          <cell r="D4934">
            <v>6014</v>
          </cell>
          <cell r="E4934" t="str">
            <v>2022-02-01</v>
          </cell>
          <cell r="F4934">
            <v>18400</v>
          </cell>
          <cell r="G4934" t="str">
            <v>SGB-Bank</v>
          </cell>
          <cell r="H4934">
            <v>45482</v>
          </cell>
        </row>
        <row r="4935">
          <cell r="D4935">
            <v>6015</v>
          </cell>
          <cell r="E4935" t="str">
            <v>2022-01-25</v>
          </cell>
          <cell r="F4935">
            <v>27600</v>
          </cell>
          <cell r="G4935" t="str">
            <v>Credit Agricole</v>
          </cell>
          <cell r="H4935">
            <v>44956</v>
          </cell>
        </row>
        <row r="4936">
          <cell r="D4936">
            <v>6016</v>
          </cell>
          <cell r="E4936" t="str">
            <v>2022-02-02</v>
          </cell>
          <cell r="F4936">
            <v>2392</v>
          </cell>
          <cell r="G4936" t="str">
            <v>SGB-Bank</v>
          </cell>
          <cell r="H4936">
            <v>45181</v>
          </cell>
        </row>
        <row r="4937">
          <cell r="D4937">
            <v>6017</v>
          </cell>
          <cell r="E4937" t="str">
            <v>2022-02-02</v>
          </cell>
          <cell r="F4937">
            <v>9200</v>
          </cell>
          <cell r="G4937" t="str">
            <v>SGB-Bank</v>
          </cell>
          <cell r="H4937">
            <v>44893</v>
          </cell>
        </row>
        <row r="4938">
          <cell r="D4938">
            <v>6018</v>
          </cell>
          <cell r="E4938" t="str">
            <v>2022-02-02</v>
          </cell>
          <cell r="F4938">
            <v>11040</v>
          </cell>
          <cell r="G4938" t="str">
            <v>SGB-Bank</v>
          </cell>
          <cell r="H4938">
            <v>45289</v>
          </cell>
        </row>
        <row r="4939">
          <cell r="D4939">
            <v>6019</v>
          </cell>
          <cell r="E4939" t="str">
            <v>2022-02-02</v>
          </cell>
          <cell r="F4939">
            <v>55200</v>
          </cell>
          <cell r="G4939" t="str">
            <v>SGB-Bank</v>
          </cell>
          <cell r="H4939">
            <v>44841</v>
          </cell>
        </row>
        <row r="4940">
          <cell r="D4940">
            <v>6020</v>
          </cell>
          <cell r="E4940" t="str">
            <v>2022-02-02</v>
          </cell>
          <cell r="F4940">
            <v>3680</v>
          </cell>
          <cell r="G4940" t="str">
            <v>SGB-Bank</v>
          </cell>
          <cell r="H4940">
            <v>44957</v>
          </cell>
        </row>
        <row r="4941">
          <cell r="D4941">
            <v>6021</v>
          </cell>
          <cell r="E4941" t="str">
            <v>2022-02-02</v>
          </cell>
          <cell r="F4941">
            <v>18400</v>
          </cell>
          <cell r="G4941" t="str">
            <v>SGB-Bank</v>
          </cell>
          <cell r="H4941">
            <v>46141</v>
          </cell>
        </row>
        <row r="4942">
          <cell r="D4942">
            <v>6022</v>
          </cell>
          <cell r="E4942" t="str">
            <v>2022-01-28</v>
          </cell>
          <cell r="F4942">
            <v>18400</v>
          </cell>
          <cell r="G4942" t="str">
            <v>SGB-Bank</v>
          </cell>
          <cell r="H4942">
            <v>45657</v>
          </cell>
        </row>
        <row r="4943">
          <cell r="D4943">
            <v>6023</v>
          </cell>
          <cell r="E4943" t="str">
            <v>2022-02-02</v>
          </cell>
          <cell r="F4943">
            <v>92000</v>
          </cell>
          <cell r="G4943" t="str">
            <v>BNP Paribas Bank Polska S.A</v>
          </cell>
          <cell r="H4943">
            <v>45324</v>
          </cell>
        </row>
        <row r="4944">
          <cell r="D4944">
            <v>6024</v>
          </cell>
          <cell r="E4944" t="str">
            <v>2022-02-03</v>
          </cell>
          <cell r="F4944">
            <v>73600</v>
          </cell>
          <cell r="G4944" t="str">
            <v>Bank Polskiej Spółdzielczości</v>
          </cell>
          <cell r="H4944">
            <v>44959</v>
          </cell>
        </row>
        <row r="4945">
          <cell r="D4945">
            <v>6025</v>
          </cell>
          <cell r="E4945" t="str">
            <v>2022-02-03</v>
          </cell>
          <cell r="F4945">
            <v>13800</v>
          </cell>
          <cell r="G4945" t="str">
            <v>Bank Polskiej Spółdzielczości</v>
          </cell>
          <cell r="H4945">
            <v>45672</v>
          </cell>
        </row>
        <row r="4946">
          <cell r="D4946">
            <v>6026</v>
          </cell>
          <cell r="E4946" t="str">
            <v>2022-02-03</v>
          </cell>
          <cell r="F4946">
            <v>16746.34</v>
          </cell>
          <cell r="G4946" t="str">
            <v>BNP Paribas Bank Polska S.A</v>
          </cell>
          <cell r="H4946">
            <v>46527</v>
          </cell>
        </row>
        <row r="4947">
          <cell r="D4947">
            <v>6027</v>
          </cell>
          <cell r="E4947" t="str">
            <v>2022-02-02</v>
          </cell>
          <cell r="F4947">
            <v>3680</v>
          </cell>
          <cell r="G4947" t="str">
            <v>Bank Spółdzielczy w Brodnicy</v>
          </cell>
          <cell r="H4947">
            <v>45545</v>
          </cell>
        </row>
        <row r="4948">
          <cell r="D4948">
            <v>6028</v>
          </cell>
          <cell r="E4948" t="str">
            <v>2022-02-02</v>
          </cell>
          <cell r="F4948">
            <v>1288</v>
          </cell>
          <cell r="G4948" t="str">
            <v>Bank Spółdzielczy w Brodnicy</v>
          </cell>
          <cell r="H4948">
            <v>45008</v>
          </cell>
        </row>
        <row r="4949">
          <cell r="D4949">
            <v>6029</v>
          </cell>
          <cell r="E4949" t="str">
            <v>2022-02-02</v>
          </cell>
          <cell r="F4949">
            <v>36800</v>
          </cell>
          <cell r="G4949" t="str">
            <v>Bank Spółdzielczy w Brodnicy</v>
          </cell>
          <cell r="H4949">
            <v>46112</v>
          </cell>
        </row>
        <row r="4950">
          <cell r="D4950">
            <v>6030</v>
          </cell>
          <cell r="E4950" t="str">
            <v>2022-02-03</v>
          </cell>
          <cell r="F4950">
            <v>920</v>
          </cell>
          <cell r="G4950" t="str">
            <v>SGB-Bank</v>
          </cell>
          <cell r="H4950">
            <v>45047</v>
          </cell>
        </row>
        <row r="4951">
          <cell r="D4951">
            <v>6031</v>
          </cell>
          <cell r="E4951" t="str">
            <v>2022-02-03</v>
          </cell>
          <cell r="F4951">
            <v>7360</v>
          </cell>
          <cell r="G4951" t="str">
            <v>SGB-Bank</v>
          </cell>
          <cell r="H4951">
            <v>46143</v>
          </cell>
        </row>
        <row r="4952">
          <cell r="D4952">
            <v>6032</v>
          </cell>
          <cell r="E4952" t="str">
            <v>2022-02-03</v>
          </cell>
          <cell r="F4952">
            <v>46000</v>
          </cell>
          <cell r="G4952" t="str">
            <v>SGB-Bank</v>
          </cell>
          <cell r="H4952">
            <v>45626</v>
          </cell>
        </row>
        <row r="4953">
          <cell r="D4953">
            <v>6033</v>
          </cell>
          <cell r="E4953" t="str">
            <v>2022-02-03</v>
          </cell>
          <cell r="F4953">
            <v>27600</v>
          </cell>
          <cell r="G4953" t="str">
            <v>SGB-Bank</v>
          </cell>
          <cell r="H4953">
            <v>45672</v>
          </cell>
        </row>
        <row r="4954">
          <cell r="D4954">
            <v>6034</v>
          </cell>
          <cell r="E4954" t="str">
            <v>2022-02-02</v>
          </cell>
          <cell r="F4954">
            <v>11040</v>
          </cell>
          <cell r="G4954" t="str">
            <v>SGB-Bank</v>
          </cell>
          <cell r="H4954">
            <v>46042</v>
          </cell>
        </row>
        <row r="4955">
          <cell r="D4955">
            <v>6035</v>
          </cell>
          <cell r="E4955" t="str">
            <v>2022-02-03</v>
          </cell>
          <cell r="F4955">
            <v>55200</v>
          </cell>
          <cell r="G4955" t="str">
            <v>SGB-Bank</v>
          </cell>
          <cell r="H4955">
            <v>46101</v>
          </cell>
        </row>
        <row r="4956">
          <cell r="D4956">
            <v>6036</v>
          </cell>
          <cell r="E4956" t="str">
            <v>2022-02-04</v>
          </cell>
          <cell r="F4956">
            <v>4600</v>
          </cell>
          <cell r="G4956" t="str">
            <v>SGB-Bank</v>
          </cell>
          <cell r="H4956">
            <v>44960</v>
          </cell>
        </row>
        <row r="4957">
          <cell r="D4957">
            <v>6037</v>
          </cell>
          <cell r="E4957" t="str">
            <v>2022-02-04</v>
          </cell>
          <cell r="F4957">
            <v>36800</v>
          </cell>
          <cell r="G4957" t="str">
            <v>SGB-Bank</v>
          </cell>
          <cell r="H4957">
            <v>45316</v>
          </cell>
        </row>
        <row r="4958">
          <cell r="D4958">
            <v>6038</v>
          </cell>
          <cell r="E4958" t="str">
            <v>2022-02-04</v>
          </cell>
          <cell r="F4958">
            <v>18400</v>
          </cell>
          <cell r="G4958" t="str">
            <v>SGB-Bank</v>
          </cell>
          <cell r="H4958">
            <v>44960</v>
          </cell>
        </row>
        <row r="4959">
          <cell r="D4959">
            <v>6039</v>
          </cell>
          <cell r="E4959" t="str">
            <v>2022-02-04</v>
          </cell>
          <cell r="F4959">
            <v>46000</v>
          </cell>
          <cell r="G4959" t="str">
            <v>SGB-Bank</v>
          </cell>
          <cell r="H4959">
            <v>44960</v>
          </cell>
        </row>
        <row r="4960">
          <cell r="D4960">
            <v>6040</v>
          </cell>
          <cell r="E4960" t="str">
            <v>2022-02-04</v>
          </cell>
          <cell r="F4960">
            <v>18400</v>
          </cell>
          <cell r="G4960" t="str">
            <v>Bank Polskiej Spółdzielczości</v>
          </cell>
          <cell r="H4960">
            <v>45352</v>
          </cell>
        </row>
        <row r="4961">
          <cell r="D4961">
            <v>6041</v>
          </cell>
          <cell r="E4961" t="str">
            <v>2022-02-04</v>
          </cell>
          <cell r="F4961">
            <v>9200</v>
          </cell>
          <cell r="G4961" t="str">
            <v>Bank Polskiej Spółdzielczości</v>
          </cell>
          <cell r="H4961">
            <v>44975</v>
          </cell>
        </row>
        <row r="4962">
          <cell r="D4962">
            <v>6042</v>
          </cell>
          <cell r="E4962" t="str">
            <v>2022-02-04</v>
          </cell>
          <cell r="F4962">
            <v>8280</v>
          </cell>
          <cell r="G4962" t="str">
            <v>Bank Spółdzielczy w Brodnicy</v>
          </cell>
          <cell r="H4962">
            <v>45323</v>
          </cell>
        </row>
        <row r="4963">
          <cell r="D4963">
            <v>6043</v>
          </cell>
          <cell r="E4963" t="str">
            <v>2022-02-04</v>
          </cell>
          <cell r="F4963">
            <v>5520</v>
          </cell>
          <cell r="G4963" t="str">
            <v>Bank Spółdzielczy w Brodnicy</v>
          </cell>
          <cell r="H4963">
            <v>44925</v>
          </cell>
        </row>
        <row r="4964">
          <cell r="D4964">
            <v>6044</v>
          </cell>
          <cell r="E4964" t="str">
            <v>2022-02-07</v>
          </cell>
          <cell r="F4964">
            <v>3864</v>
          </cell>
          <cell r="G4964" t="str">
            <v>SGB-Bank</v>
          </cell>
          <cell r="H4964">
            <v>45051</v>
          </cell>
        </row>
        <row r="4965">
          <cell r="D4965">
            <v>6045</v>
          </cell>
          <cell r="E4965" t="str">
            <v>2022-02-07</v>
          </cell>
          <cell r="F4965">
            <v>36800</v>
          </cell>
          <cell r="G4965" t="str">
            <v>SGB-Bank</v>
          </cell>
          <cell r="H4965">
            <v>46115</v>
          </cell>
        </row>
        <row r="4966">
          <cell r="D4966">
            <v>6046</v>
          </cell>
          <cell r="E4966" t="str">
            <v>2022-02-07</v>
          </cell>
          <cell r="F4966">
            <v>12880</v>
          </cell>
          <cell r="G4966" t="str">
            <v>SGB-Bank</v>
          </cell>
          <cell r="H4966">
            <v>45771</v>
          </cell>
        </row>
        <row r="4967">
          <cell r="D4967">
            <v>6047</v>
          </cell>
          <cell r="E4967" t="str">
            <v>2022-02-04</v>
          </cell>
          <cell r="F4967">
            <v>5520</v>
          </cell>
          <cell r="G4967" t="str">
            <v>SGB-Bank</v>
          </cell>
          <cell r="H4967">
            <v>45415</v>
          </cell>
        </row>
        <row r="4968">
          <cell r="D4968">
            <v>6048</v>
          </cell>
          <cell r="E4968" t="str">
            <v>2022-02-07</v>
          </cell>
          <cell r="F4968">
            <v>36800</v>
          </cell>
          <cell r="G4968" t="str">
            <v>BNP Paribas Bank Polska S.A</v>
          </cell>
          <cell r="H4968">
            <v>46149</v>
          </cell>
        </row>
        <row r="4969">
          <cell r="D4969">
            <v>6049</v>
          </cell>
          <cell r="E4969" t="str">
            <v>2022-02-07</v>
          </cell>
          <cell r="F4969">
            <v>7360</v>
          </cell>
          <cell r="G4969" t="str">
            <v>Bank Spółdzielczy w Brodnicy</v>
          </cell>
          <cell r="H4969">
            <v>44860</v>
          </cell>
        </row>
        <row r="4970">
          <cell r="D4970">
            <v>6050</v>
          </cell>
          <cell r="E4970" t="str">
            <v>2022-02-08</v>
          </cell>
          <cell r="F4970">
            <v>55200</v>
          </cell>
          <cell r="G4970" t="str">
            <v>Bank Polskiej Spółdzielczości</v>
          </cell>
          <cell r="H4970">
            <v>45306</v>
          </cell>
        </row>
        <row r="4971">
          <cell r="D4971">
            <v>6051</v>
          </cell>
          <cell r="E4971" t="str">
            <v>2022-02-08</v>
          </cell>
          <cell r="F4971">
            <v>4600</v>
          </cell>
          <cell r="G4971" t="str">
            <v>SGB-Bank</v>
          </cell>
          <cell r="H4971">
            <v>45052</v>
          </cell>
        </row>
        <row r="4972">
          <cell r="D4972">
            <v>6052</v>
          </cell>
          <cell r="E4972" t="str">
            <v>2022-02-08</v>
          </cell>
          <cell r="F4972">
            <v>18400</v>
          </cell>
          <cell r="G4972" t="str">
            <v>SGB-Bank</v>
          </cell>
          <cell r="H4972">
            <v>44960</v>
          </cell>
        </row>
        <row r="4973">
          <cell r="D4973">
            <v>6053</v>
          </cell>
          <cell r="E4973" t="str">
            <v>2022-02-08</v>
          </cell>
          <cell r="F4973">
            <v>12880</v>
          </cell>
          <cell r="G4973" t="str">
            <v>SGB-Bank</v>
          </cell>
          <cell r="H4973">
            <v>45274</v>
          </cell>
        </row>
        <row r="4974">
          <cell r="D4974">
            <v>6054</v>
          </cell>
          <cell r="E4974" t="str">
            <v>2022-02-08</v>
          </cell>
          <cell r="F4974">
            <v>4600</v>
          </cell>
          <cell r="G4974" t="str">
            <v>SGB-Bank</v>
          </cell>
          <cell r="H4974">
            <v>45198</v>
          </cell>
        </row>
        <row r="4975">
          <cell r="D4975">
            <v>6055</v>
          </cell>
          <cell r="E4975" t="str">
            <v>2022-02-08</v>
          </cell>
          <cell r="F4975">
            <v>27600</v>
          </cell>
          <cell r="G4975" t="str">
            <v>SGB-Bank</v>
          </cell>
          <cell r="H4975">
            <v>45785</v>
          </cell>
        </row>
        <row r="4976">
          <cell r="D4976">
            <v>6056</v>
          </cell>
          <cell r="E4976" t="str">
            <v>2022-02-03</v>
          </cell>
          <cell r="F4976">
            <v>12880</v>
          </cell>
          <cell r="G4976" t="str">
            <v>Bank Polskiej Spółdzielczości</v>
          </cell>
          <cell r="H4976">
            <v>45411</v>
          </cell>
        </row>
        <row r="4977">
          <cell r="D4977">
            <v>6057</v>
          </cell>
          <cell r="E4977" t="str">
            <v>2022-02-08</v>
          </cell>
          <cell r="F4977">
            <v>73600</v>
          </cell>
          <cell r="G4977" t="str">
            <v>Bank Polskiej Spółdzielczości</v>
          </cell>
          <cell r="H4977">
            <v>44613</v>
          </cell>
        </row>
        <row r="4978">
          <cell r="D4978">
            <v>6058</v>
          </cell>
          <cell r="E4978" t="str">
            <v>2022-02-09</v>
          </cell>
          <cell r="F4978">
            <v>22080</v>
          </cell>
          <cell r="G4978" t="str">
            <v>Bank Polskiej Spółdzielczości</v>
          </cell>
          <cell r="H4978">
            <v>50160</v>
          </cell>
        </row>
        <row r="4979">
          <cell r="D4979">
            <v>6059</v>
          </cell>
          <cell r="E4979" t="str">
            <v>2022-02-04</v>
          </cell>
          <cell r="F4979">
            <v>18400</v>
          </cell>
          <cell r="G4979" t="str">
            <v>Bank Spółdzielczy w Brodnicy</v>
          </cell>
          <cell r="H4979">
            <v>44946</v>
          </cell>
        </row>
        <row r="4980">
          <cell r="D4980">
            <v>6060</v>
          </cell>
          <cell r="E4980" t="str">
            <v>2022-02-08</v>
          </cell>
          <cell r="F4980">
            <v>8942.4</v>
          </cell>
          <cell r="G4980" t="str">
            <v>Bank Spółdzielczy w Brodnicy</v>
          </cell>
          <cell r="H4980">
            <v>47570</v>
          </cell>
        </row>
        <row r="4981">
          <cell r="D4981">
            <v>6061</v>
          </cell>
          <cell r="E4981" t="str">
            <v>2022-02-08</v>
          </cell>
          <cell r="F4981">
            <v>36800</v>
          </cell>
          <cell r="G4981" t="str">
            <v>Bank Spółdzielczy w Brodnicy</v>
          </cell>
          <cell r="H4981">
            <v>45694</v>
          </cell>
        </row>
        <row r="4982">
          <cell r="D4982">
            <v>6062</v>
          </cell>
          <cell r="E4982" t="str">
            <v>2022-02-09</v>
          </cell>
          <cell r="F4982">
            <v>12880</v>
          </cell>
          <cell r="G4982" t="str">
            <v>Bank Spółdzielczy w Brodnicy</v>
          </cell>
          <cell r="H4982">
            <v>44972</v>
          </cell>
        </row>
        <row r="4983">
          <cell r="D4983">
            <v>6063</v>
          </cell>
          <cell r="E4983" t="str">
            <v>2022-02-09</v>
          </cell>
          <cell r="F4983">
            <v>11187.2</v>
          </cell>
          <cell r="G4983" t="str">
            <v>Bank Spółdzielczy w Brodnicy</v>
          </cell>
          <cell r="H4983">
            <v>44965</v>
          </cell>
        </row>
        <row r="4984">
          <cell r="D4984">
            <v>6064</v>
          </cell>
          <cell r="E4984" t="str">
            <v>2022-02-08</v>
          </cell>
          <cell r="F4984">
            <v>18400</v>
          </cell>
          <cell r="G4984" t="str">
            <v>SGB-Bank</v>
          </cell>
          <cell r="H4984">
            <v>46112</v>
          </cell>
        </row>
        <row r="4985">
          <cell r="D4985">
            <v>6065</v>
          </cell>
          <cell r="E4985" t="str">
            <v>2022-02-09</v>
          </cell>
          <cell r="F4985">
            <v>9200</v>
          </cell>
          <cell r="G4985" t="str">
            <v>SGB-Bank</v>
          </cell>
          <cell r="H4985">
            <v>44965</v>
          </cell>
        </row>
        <row r="4986">
          <cell r="D4986">
            <v>6066</v>
          </cell>
          <cell r="E4986" t="str">
            <v>2022-01-31</v>
          </cell>
          <cell r="F4986">
            <v>7004.83</v>
          </cell>
          <cell r="G4986" t="str">
            <v>Credit Agricole</v>
          </cell>
          <cell r="H4986">
            <v>47258</v>
          </cell>
        </row>
        <row r="4987">
          <cell r="D4987">
            <v>6067</v>
          </cell>
          <cell r="E4987" t="str">
            <v>2022-02-07</v>
          </cell>
          <cell r="F4987">
            <v>13800</v>
          </cell>
          <cell r="G4987" t="str">
            <v>Credit Agricole</v>
          </cell>
          <cell r="H4987">
            <v>45694</v>
          </cell>
        </row>
        <row r="4988">
          <cell r="D4988">
            <v>6068</v>
          </cell>
          <cell r="E4988" t="str">
            <v>2022-01-28</v>
          </cell>
          <cell r="F4988">
            <v>4600</v>
          </cell>
          <cell r="G4988" t="str">
            <v>Credit Agricole</v>
          </cell>
          <cell r="H4988">
            <v>45196</v>
          </cell>
        </row>
        <row r="4989">
          <cell r="D4989">
            <v>6069</v>
          </cell>
          <cell r="E4989" t="str">
            <v>2022-02-04</v>
          </cell>
          <cell r="F4989">
            <v>33120</v>
          </cell>
          <cell r="G4989" t="str">
            <v>Credit Agricole</v>
          </cell>
          <cell r="H4989">
            <v>45780</v>
          </cell>
        </row>
        <row r="4990">
          <cell r="D4990">
            <v>6070</v>
          </cell>
          <cell r="E4990" t="str">
            <v>2022-02-03</v>
          </cell>
          <cell r="F4990">
            <v>82800</v>
          </cell>
          <cell r="G4990" t="str">
            <v>Credit Agricole</v>
          </cell>
          <cell r="H4990">
            <v>45779</v>
          </cell>
        </row>
        <row r="4991">
          <cell r="D4991">
            <v>6071</v>
          </cell>
          <cell r="E4991" t="str">
            <v>2022-02-04</v>
          </cell>
          <cell r="F4991">
            <v>13616</v>
          </cell>
          <cell r="G4991" t="str">
            <v>Credit Agricole</v>
          </cell>
          <cell r="H4991">
            <v>45288</v>
          </cell>
        </row>
        <row r="4992">
          <cell r="D4992">
            <v>6072</v>
          </cell>
          <cell r="E4992" t="str">
            <v>2022-02-05</v>
          </cell>
          <cell r="F4992">
            <v>18400</v>
          </cell>
          <cell r="G4992" t="str">
            <v>Credit Agricole</v>
          </cell>
          <cell r="H4992">
            <v>44985</v>
          </cell>
        </row>
        <row r="4993">
          <cell r="D4993">
            <v>6073</v>
          </cell>
          <cell r="E4993" t="str">
            <v>2022-02-07</v>
          </cell>
          <cell r="F4993">
            <v>25760</v>
          </cell>
          <cell r="G4993" t="str">
            <v>Credit Agricole</v>
          </cell>
          <cell r="H4993">
            <v>45694</v>
          </cell>
        </row>
        <row r="4994">
          <cell r="D4994">
            <v>6074</v>
          </cell>
          <cell r="E4994" t="str">
            <v>2022-02-04</v>
          </cell>
          <cell r="F4994">
            <v>20240</v>
          </cell>
          <cell r="G4994" t="str">
            <v>Credit Agricole</v>
          </cell>
          <cell r="H4994">
            <v>45691</v>
          </cell>
        </row>
        <row r="4995">
          <cell r="D4995">
            <v>6075</v>
          </cell>
          <cell r="E4995" t="str">
            <v>2022-02-07</v>
          </cell>
          <cell r="F4995">
            <v>18400</v>
          </cell>
          <cell r="G4995" t="str">
            <v>Credit Agricole</v>
          </cell>
          <cell r="H4995">
            <v>45328</v>
          </cell>
        </row>
        <row r="4996">
          <cell r="D4996">
            <v>6076</v>
          </cell>
          <cell r="E4996" t="str">
            <v>2022-01-26</v>
          </cell>
          <cell r="F4996">
            <v>33120</v>
          </cell>
          <cell r="G4996" t="str">
            <v>Credit Agricole</v>
          </cell>
          <cell r="H4996">
            <v>45274</v>
          </cell>
        </row>
        <row r="4997">
          <cell r="D4997">
            <v>6077</v>
          </cell>
          <cell r="E4997" t="str">
            <v>2022-02-10</v>
          </cell>
          <cell r="F4997">
            <v>10304</v>
          </cell>
          <cell r="G4997" t="str">
            <v>SGB-Bank</v>
          </cell>
          <cell r="H4997">
            <v>44966</v>
          </cell>
        </row>
        <row r="4998">
          <cell r="D4998">
            <v>6078</v>
          </cell>
          <cell r="E4998" t="str">
            <v>2022-02-10</v>
          </cell>
          <cell r="F4998">
            <v>18400</v>
          </cell>
          <cell r="G4998" t="str">
            <v>SGB-Bank</v>
          </cell>
          <cell r="H4998">
            <v>45786</v>
          </cell>
        </row>
        <row r="4999">
          <cell r="D4999">
            <v>6079</v>
          </cell>
          <cell r="E4999" t="str">
            <v>2022-02-10</v>
          </cell>
          <cell r="F4999">
            <v>10120</v>
          </cell>
          <cell r="G4999" t="str">
            <v>SGB-Bank</v>
          </cell>
          <cell r="H4999">
            <v>46132</v>
          </cell>
        </row>
        <row r="5000">
          <cell r="D5000">
            <v>6080</v>
          </cell>
          <cell r="E5000" t="str">
            <v>2022-02-10</v>
          </cell>
          <cell r="F5000">
            <v>12880</v>
          </cell>
          <cell r="G5000" t="str">
            <v>SGB-Bank</v>
          </cell>
          <cell r="H5000">
            <v>45763</v>
          </cell>
        </row>
        <row r="5001">
          <cell r="D5001">
            <v>6081</v>
          </cell>
          <cell r="E5001" t="str">
            <v>2022-02-10</v>
          </cell>
          <cell r="F5001">
            <v>9200</v>
          </cell>
          <cell r="G5001" t="str">
            <v>SGB-Bank</v>
          </cell>
          <cell r="H5001">
            <v>45777</v>
          </cell>
        </row>
        <row r="5002">
          <cell r="D5002">
            <v>6082</v>
          </cell>
          <cell r="E5002" t="str">
            <v>2022-02-10</v>
          </cell>
          <cell r="F5002">
            <v>29440</v>
          </cell>
          <cell r="G5002" t="str">
            <v>Bank Polskiej Spółdzielczości</v>
          </cell>
          <cell r="H5002">
            <v>44957</v>
          </cell>
        </row>
        <row r="5003">
          <cell r="D5003">
            <v>6083</v>
          </cell>
          <cell r="E5003" t="str">
            <v>2022-02-10</v>
          </cell>
          <cell r="F5003">
            <v>2760</v>
          </cell>
          <cell r="G5003" t="str">
            <v>Bank Polskiej Spółdzielczości</v>
          </cell>
          <cell r="H5003">
            <v>45697</v>
          </cell>
        </row>
        <row r="5004">
          <cell r="D5004">
            <v>6084</v>
          </cell>
          <cell r="E5004" t="str">
            <v>2022-02-10</v>
          </cell>
          <cell r="F5004">
            <v>18400</v>
          </cell>
          <cell r="G5004" t="str">
            <v>Bank Polskiej Spółdzielczości</v>
          </cell>
          <cell r="H5004">
            <v>45174</v>
          </cell>
        </row>
        <row r="5005">
          <cell r="D5005">
            <v>6085</v>
          </cell>
          <cell r="E5005" t="str">
            <v>2022-02-10</v>
          </cell>
          <cell r="F5005">
            <v>12512</v>
          </cell>
          <cell r="G5005" t="str">
            <v>BNP Paribas Bank Polska S.A</v>
          </cell>
          <cell r="H5005">
            <v>48329</v>
          </cell>
        </row>
        <row r="5006">
          <cell r="D5006">
            <v>6086</v>
          </cell>
          <cell r="E5006" t="str">
            <v>2022-02-10</v>
          </cell>
          <cell r="F5006">
            <v>18400</v>
          </cell>
          <cell r="G5006" t="str">
            <v>Bank Spółdzielczy w Brodnicy</v>
          </cell>
          <cell r="H5006">
            <v>44956</v>
          </cell>
        </row>
        <row r="5007">
          <cell r="D5007">
            <v>6087</v>
          </cell>
          <cell r="E5007" t="str">
            <v>2022-02-10</v>
          </cell>
          <cell r="F5007">
            <v>4600</v>
          </cell>
          <cell r="G5007" t="str">
            <v>Bank Spółdzielczy w Brodnicy</v>
          </cell>
          <cell r="H5007">
            <v>46146</v>
          </cell>
        </row>
        <row r="5008">
          <cell r="D5008">
            <v>6088</v>
          </cell>
          <cell r="E5008" t="str">
            <v>2022-02-10</v>
          </cell>
          <cell r="F5008">
            <v>18400</v>
          </cell>
          <cell r="G5008" t="str">
            <v>SGB-Bank</v>
          </cell>
          <cell r="H5008">
            <v>45697</v>
          </cell>
        </row>
        <row r="5009">
          <cell r="D5009">
            <v>6089</v>
          </cell>
          <cell r="E5009" t="str">
            <v>2022-02-10</v>
          </cell>
          <cell r="F5009">
            <v>22080</v>
          </cell>
          <cell r="G5009" t="str">
            <v>SGB-Bank</v>
          </cell>
          <cell r="H5009">
            <v>45005</v>
          </cell>
        </row>
        <row r="5010">
          <cell r="D5010">
            <v>6090</v>
          </cell>
          <cell r="E5010" t="str">
            <v>2022-02-07</v>
          </cell>
          <cell r="F5010">
            <v>80960</v>
          </cell>
          <cell r="G5010" t="str">
            <v>Credit Agricole</v>
          </cell>
          <cell r="H5010">
            <v>49071</v>
          </cell>
        </row>
        <row r="5011">
          <cell r="D5011">
            <v>6091</v>
          </cell>
          <cell r="E5011" t="str">
            <v>2022-02-08</v>
          </cell>
          <cell r="F5011">
            <v>11040</v>
          </cell>
          <cell r="G5011" t="str">
            <v>Credit Agricole</v>
          </cell>
          <cell r="H5011">
            <v>44880</v>
          </cell>
        </row>
        <row r="5012">
          <cell r="D5012">
            <v>6092</v>
          </cell>
          <cell r="E5012" t="str">
            <v>2022-02-10</v>
          </cell>
          <cell r="F5012">
            <v>23920</v>
          </cell>
          <cell r="G5012" t="str">
            <v>Credit Agricole</v>
          </cell>
          <cell r="H5012">
            <v>45787</v>
          </cell>
        </row>
        <row r="5013">
          <cell r="D5013">
            <v>6093</v>
          </cell>
          <cell r="E5013" t="str">
            <v>2022-02-11</v>
          </cell>
          <cell r="F5013">
            <v>73600</v>
          </cell>
          <cell r="G5013" t="str">
            <v>Bank Polskiej Spółdzielczości</v>
          </cell>
          <cell r="H5013">
            <v>44967</v>
          </cell>
        </row>
        <row r="5014">
          <cell r="D5014">
            <v>6094</v>
          </cell>
          <cell r="E5014" t="str">
            <v>2022-02-11</v>
          </cell>
          <cell r="F5014">
            <v>92000</v>
          </cell>
          <cell r="G5014" t="str">
            <v>Bank Polskiej Spółdzielczości</v>
          </cell>
          <cell r="H5014">
            <v>47603</v>
          </cell>
        </row>
        <row r="5015">
          <cell r="D5015">
            <v>6095</v>
          </cell>
          <cell r="E5015" t="str">
            <v>2022-02-11</v>
          </cell>
          <cell r="F5015">
            <v>12880</v>
          </cell>
          <cell r="G5015" t="str">
            <v>Bank Polskiej Spółdzielczości</v>
          </cell>
          <cell r="H5015">
            <v>45742</v>
          </cell>
        </row>
        <row r="5016">
          <cell r="D5016">
            <v>6096</v>
          </cell>
          <cell r="E5016" t="str">
            <v>2022-02-11</v>
          </cell>
          <cell r="F5016">
            <v>12880</v>
          </cell>
          <cell r="G5016" t="str">
            <v>SGB-Bank</v>
          </cell>
          <cell r="H5016">
            <v>44967</v>
          </cell>
        </row>
        <row r="5017">
          <cell r="D5017">
            <v>6097</v>
          </cell>
          <cell r="E5017" t="str">
            <v>2022-02-11</v>
          </cell>
          <cell r="F5017">
            <v>8280</v>
          </cell>
          <cell r="G5017" t="str">
            <v>SGB-Bank</v>
          </cell>
          <cell r="H5017">
            <v>44980</v>
          </cell>
        </row>
        <row r="5018">
          <cell r="D5018">
            <v>6098</v>
          </cell>
          <cell r="E5018" t="str">
            <v>2022-02-11</v>
          </cell>
          <cell r="F5018">
            <v>3680</v>
          </cell>
          <cell r="G5018" t="str">
            <v>SGB-Bank</v>
          </cell>
          <cell r="H5018">
            <v>45053</v>
          </cell>
        </row>
        <row r="5019">
          <cell r="D5019">
            <v>6099</v>
          </cell>
          <cell r="E5019" t="str">
            <v>2022-02-11</v>
          </cell>
          <cell r="F5019">
            <v>6440</v>
          </cell>
          <cell r="G5019" t="str">
            <v>SGB-Bank</v>
          </cell>
          <cell r="H5019">
            <v>45055</v>
          </cell>
        </row>
        <row r="5020">
          <cell r="D5020">
            <v>6100</v>
          </cell>
          <cell r="E5020" t="str">
            <v>2022-02-11</v>
          </cell>
          <cell r="F5020">
            <v>34960</v>
          </cell>
          <cell r="G5020" t="str">
            <v>SGB-Bank</v>
          </cell>
          <cell r="H5020">
            <v>50170</v>
          </cell>
        </row>
        <row r="5021">
          <cell r="D5021">
            <v>6101</v>
          </cell>
          <cell r="E5021" t="str">
            <v>2022-02-11</v>
          </cell>
          <cell r="F5021">
            <v>8280</v>
          </cell>
          <cell r="G5021" t="str">
            <v>SGB-Bank</v>
          </cell>
          <cell r="H5021">
            <v>44967</v>
          </cell>
        </row>
        <row r="5022">
          <cell r="D5022">
            <v>6102</v>
          </cell>
          <cell r="E5022" t="str">
            <v>2022-02-11</v>
          </cell>
          <cell r="F5022">
            <v>9200</v>
          </cell>
          <cell r="G5022" t="str">
            <v>SGB-Bank</v>
          </cell>
          <cell r="H5022">
            <v>45664</v>
          </cell>
        </row>
        <row r="5023">
          <cell r="D5023">
            <v>6103</v>
          </cell>
          <cell r="E5023" t="str">
            <v>2022-02-11</v>
          </cell>
          <cell r="F5023">
            <v>18400</v>
          </cell>
          <cell r="G5023" t="str">
            <v>SGB-Bank</v>
          </cell>
          <cell r="H5023">
            <v>44957</v>
          </cell>
        </row>
        <row r="5024">
          <cell r="D5024">
            <v>6104</v>
          </cell>
          <cell r="E5024" t="str">
            <v>2022-02-11</v>
          </cell>
          <cell r="F5024">
            <v>55200</v>
          </cell>
          <cell r="G5024" t="str">
            <v>SGB-Bank</v>
          </cell>
          <cell r="H5024">
            <v>46142</v>
          </cell>
        </row>
        <row r="5025">
          <cell r="D5025">
            <v>6105</v>
          </cell>
          <cell r="E5025" t="str">
            <v>2022-02-11</v>
          </cell>
          <cell r="F5025">
            <v>21160</v>
          </cell>
          <cell r="G5025" t="str">
            <v>SGB-Bank</v>
          </cell>
          <cell r="H5025">
            <v>45420</v>
          </cell>
        </row>
        <row r="5026">
          <cell r="D5026">
            <v>6106</v>
          </cell>
          <cell r="E5026" t="str">
            <v>2022-02-11</v>
          </cell>
          <cell r="F5026">
            <v>14720</v>
          </cell>
          <cell r="G5026" t="str">
            <v>SGB-Bank</v>
          </cell>
          <cell r="H5026">
            <v>45162</v>
          </cell>
        </row>
        <row r="5027">
          <cell r="D5027">
            <v>6107</v>
          </cell>
          <cell r="E5027" t="str">
            <v>2022-02-11</v>
          </cell>
          <cell r="F5027">
            <v>5284.48</v>
          </cell>
          <cell r="G5027" t="str">
            <v>SGB-Bank</v>
          </cell>
          <cell r="H5027">
            <v>45625</v>
          </cell>
        </row>
        <row r="5028">
          <cell r="D5028">
            <v>6109</v>
          </cell>
          <cell r="E5028" t="str">
            <v>2022-02-14</v>
          </cell>
          <cell r="F5028">
            <v>2208</v>
          </cell>
          <cell r="G5028" t="str">
            <v>SGB-Bank</v>
          </cell>
          <cell r="H5028">
            <v>44957</v>
          </cell>
        </row>
        <row r="5029">
          <cell r="D5029">
            <v>6110</v>
          </cell>
          <cell r="E5029" t="str">
            <v>2022-02-14</v>
          </cell>
          <cell r="F5029">
            <v>5520</v>
          </cell>
          <cell r="G5029" t="str">
            <v>SGB-Bank</v>
          </cell>
          <cell r="H5029">
            <v>44897</v>
          </cell>
        </row>
        <row r="5030">
          <cell r="D5030">
            <v>6111</v>
          </cell>
          <cell r="E5030" t="str">
            <v>2022-02-14</v>
          </cell>
          <cell r="F5030">
            <v>27600</v>
          </cell>
          <cell r="G5030" t="str">
            <v>SGB-Bank</v>
          </cell>
          <cell r="H5030">
            <v>44967</v>
          </cell>
        </row>
        <row r="5031">
          <cell r="D5031">
            <v>6112</v>
          </cell>
          <cell r="E5031" t="str">
            <v>2022-02-14</v>
          </cell>
          <cell r="F5031">
            <v>1582.4</v>
          </cell>
          <cell r="G5031" t="str">
            <v>SGB-Bank</v>
          </cell>
          <cell r="H5031">
            <v>45058</v>
          </cell>
        </row>
        <row r="5032">
          <cell r="D5032">
            <v>6113</v>
          </cell>
          <cell r="E5032" t="str">
            <v>2022-02-14</v>
          </cell>
          <cell r="F5032">
            <v>36800</v>
          </cell>
          <cell r="G5032" t="str">
            <v>SGB-Bank</v>
          </cell>
          <cell r="H5032">
            <v>46132</v>
          </cell>
        </row>
        <row r="5033">
          <cell r="D5033">
            <v>6114</v>
          </cell>
          <cell r="E5033" t="str">
            <v>2022-02-14</v>
          </cell>
          <cell r="F5033">
            <v>3680</v>
          </cell>
          <cell r="G5033" t="str">
            <v>Bank Polskiej Spółdzielczości</v>
          </cell>
          <cell r="H5033">
            <v>45698</v>
          </cell>
        </row>
        <row r="5034">
          <cell r="D5034">
            <v>6115</v>
          </cell>
          <cell r="E5034" t="str">
            <v>2022-02-14</v>
          </cell>
          <cell r="F5034">
            <v>22080</v>
          </cell>
          <cell r="G5034" t="str">
            <v>Bank Polskiej Spółdzielczości</v>
          </cell>
          <cell r="H5034">
            <v>45715</v>
          </cell>
        </row>
        <row r="5035">
          <cell r="D5035">
            <v>6116</v>
          </cell>
          <cell r="E5035" t="str">
            <v>2022-02-01</v>
          </cell>
          <cell r="F5035">
            <v>5520</v>
          </cell>
          <cell r="G5035" t="str">
            <v>Bank Spółdzielczy w Brodnicy</v>
          </cell>
          <cell r="H5035">
            <v>45516</v>
          </cell>
        </row>
        <row r="5036">
          <cell r="D5036">
            <v>6117</v>
          </cell>
          <cell r="E5036" t="str">
            <v>2022-02-11</v>
          </cell>
          <cell r="F5036">
            <v>27600</v>
          </cell>
          <cell r="G5036" t="str">
            <v>SGB-Bank</v>
          </cell>
          <cell r="H5036">
            <v>45716</v>
          </cell>
        </row>
        <row r="5037">
          <cell r="D5037">
            <v>6118</v>
          </cell>
          <cell r="E5037" t="str">
            <v>2022-02-15</v>
          </cell>
          <cell r="F5037">
            <v>36800</v>
          </cell>
          <cell r="G5037" t="str">
            <v>Bank Polskiej Spółdzielczości</v>
          </cell>
          <cell r="H5037">
            <v>44971</v>
          </cell>
        </row>
        <row r="5038">
          <cell r="D5038">
            <v>6119</v>
          </cell>
          <cell r="E5038" t="str">
            <v>2022-02-15</v>
          </cell>
          <cell r="F5038">
            <v>9200</v>
          </cell>
          <cell r="G5038" t="str">
            <v>Bank Polskiej Spółdzielczości</v>
          </cell>
          <cell r="H5038">
            <v>45289</v>
          </cell>
        </row>
        <row r="5039">
          <cell r="D5039">
            <v>6120</v>
          </cell>
          <cell r="E5039" t="str">
            <v>2022-02-15</v>
          </cell>
          <cell r="F5039">
            <v>12475.2</v>
          </cell>
          <cell r="G5039" t="str">
            <v>Bank Polskiej Spółdzielczości</v>
          </cell>
          <cell r="H5039">
            <v>44680</v>
          </cell>
        </row>
        <row r="5040">
          <cell r="D5040">
            <v>6121</v>
          </cell>
          <cell r="E5040" t="str">
            <v>2022-02-15</v>
          </cell>
          <cell r="F5040">
            <v>65320</v>
          </cell>
          <cell r="G5040" t="str">
            <v>SGB-Bank</v>
          </cell>
          <cell r="H5040">
            <v>46428</v>
          </cell>
        </row>
        <row r="5041">
          <cell r="D5041">
            <v>6122</v>
          </cell>
          <cell r="E5041" t="str">
            <v>2022-02-15</v>
          </cell>
          <cell r="F5041">
            <v>18308</v>
          </cell>
          <cell r="G5041" t="str">
            <v>SGB-Bank</v>
          </cell>
          <cell r="H5041">
            <v>44860</v>
          </cell>
        </row>
        <row r="5042">
          <cell r="D5042">
            <v>6123</v>
          </cell>
          <cell r="E5042" t="str">
            <v>2022-02-15</v>
          </cell>
          <cell r="F5042">
            <v>36800</v>
          </cell>
          <cell r="G5042" t="str">
            <v>SGB-Bank</v>
          </cell>
          <cell r="H5042">
            <v>45688</v>
          </cell>
        </row>
        <row r="5043">
          <cell r="D5043">
            <v>6124</v>
          </cell>
          <cell r="E5043" t="str">
            <v>2022-02-15</v>
          </cell>
          <cell r="F5043">
            <v>3680</v>
          </cell>
          <cell r="G5043" t="str">
            <v>SGB-Bank</v>
          </cell>
          <cell r="H5043">
            <v>45058</v>
          </cell>
        </row>
        <row r="5044">
          <cell r="D5044">
            <v>6125</v>
          </cell>
          <cell r="E5044" t="str">
            <v>2022-02-15</v>
          </cell>
          <cell r="F5044">
            <v>3680</v>
          </cell>
          <cell r="G5044" t="str">
            <v>SGB-Bank</v>
          </cell>
          <cell r="H5044">
            <v>44967</v>
          </cell>
        </row>
        <row r="5045">
          <cell r="D5045">
            <v>6126</v>
          </cell>
          <cell r="E5045" t="str">
            <v>2022-02-15</v>
          </cell>
          <cell r="F5045">
            <v>9200</v>
          </cell>
          <cell r="G5045" t="str">
            <v>SGB-Bank</v>
          </cell>
          <cell r="H5045">
            <v>44957</v>
          </cell>
        </row>
        <row r="5046">
          <cell r="D5046">
            <v>6127</v>
          </cell>
          <cell r="E5046" t="str">
            <v>2022-02-15</v>
          </cell>
          <cell r="F5046">
            <v>12880</v>
          </cell>
          <cell r="G5046" t="str">
            <v>SGB-Bank</v>
          </cell>
          <cell r="H5046">
            <v>45981</v>
          </cell>
        </row>
        <row r="5047">
          <cell r="D5047">
            <v>6128</v>
          </cell>
          <cell r="E5047" t="str">
            <v>2022-02-15</v>
          </cell>
          <cell r="F5047">
            <v>8280</v>
          </cell>
          <cell r="G5047" t="str">
            <v>SGB-Bank</v>
          </cell>
          <cell r="H5047">
            <v>45426</v>
          </cell>
        </row>
        <row r="5048">
          <cell r="D5048">
            <v>6129</v>
          </cell>
          <cell r="E5048" t="str">
            <v>2022-02-14</v>
          </cell>
          <cell r="F5048">
            <v>12880</v>
          </cell>
          <cell r="G5048" t="str">
            <v>Bank Spółdzielczy w Brodnicy</v>
          </cell>
          <cell r="H5048">
            <v>44970</v>
          </cell>
        </row>
        <row r="5049">
          <cell r="D5049">
            <v>6130</v>
          </cell>
          <cell r="E5049" t="str">
            <v>2022-02-15</v>
          </cell>
          <cell r="F5049">
            <v>9200</v>
          </cell>
          <cell r="G5049" t="str">
            <v>Bank Spółdzielczy w Brodnicy</v>
          </cell>
          <cell r="H5049">
            <v>45181</v>
          </cell>
        </row>
        <row r="5050">
          <cell r="D5050">
            <v>6131</v>
          </cell>
          <cell r="E5050" t="str">
            <v>2022-02-15</v>
          </cell>
          <cell r="F5050">
            <v>92000</v>
          </cell>
          <cell r="G5050" t="str">
            <v>Bank Spółdzielczy w Brodnicy</v>
          </cell>
          <cell r="H5050">
            <v>45702</v>
          </cell>
        </row>
        <row r="5051">
          <cell r="D5051">
            <v>6132</v>
          </cell>
          <cell r="E5051" t="str">
            <v>2022-01-31</v>
          </cell>
          <cell r="F5051">
            <v>9200</v>
          </cell>
          <cell r="G5051" t="str">
            <v>Bank Spółdzielczy w Brodnicy</v>
          </cell>
          <cell r="H5051">
            <v>45320</v>
          </cell>
        </row>
        <row r="5052">
          <cell r="D5052">
            <v>6133</v>
          </cell>
          <cell r="E5052" t="str">
            <v>2022-02-11</v>
          </cell>
          <cell r="F5052">
            <v>27600</v>
          </cell>
          <cell r="G5052" t="str">
            <v>BNP Paribas Bank Polska S.A</v>
          </cell>
          <cell r="H5052">
            <v>46153</v>
          </cell>
        </row>
        <row r="5053">
          <cell r="D5053">
            <v>6134</v>
          </cell>
          <cell r="E5053" t="str">
            <v>2022-02-15</v>
          </cell>
          <cell r="F5053">
            <v>73600</v>
          </cell>
          <cell r="G5053" t="str">
            <v>Bank Polskiej Spółdzielczości</v>
          </cell>
          <cell r="H5053">
            <v>45336</v>
          </cell>
        </row>
        <row r="5054">
          <cell r="D5054">
            <v>6135</v>
          </cell>
          <cell r="E5054" t="str">
            <v>2022-02-15</v>
          </cell>
          <cell r="F5054">
            <v>42320</v>
          </cell>
          <cell r="G5054" t="str">
            <v>Bank Polskiej Spółdzielczości</v>
          </cell>
          <cell r="H5054">
            <v>45695</v>
          </cell>
        </row>
        <row r="5055">
          <cell r="D5055">
            <v>6136</v>
          </cell>
          <cell r="E5055" t="str">
            <v>2022-02-16</v>
          </cell>
          <cell r="F5055">
            <v>27600</v>
          </cell>
          <cell r="G5055" t="str">
            <v>Bank Polskiej Spółdzielczości</v>
          </cell>
          <cell r="H5055">
            <v>45703</v>
          </cell>
        </row>
        <row r="5056">
          <cell r="D5056">
            <v>6137</v>
          </cell>
          <cell r="E5056" t="str">
            <v>2022-02-16</v>
          </cell>
          <cell r="F5056">
            <v>11040</v>
          </cell>
          <cell r="G5056" t="str">
            <v>Bank Polskiej Spółdzielczości</v>
          </cell>
          <cell r="H5056">
            <v>45336</v>
          </cell>
        </row>
        <row r="5057">
          <cell r="D5057">
            <v>6138</v>
          </cell>
          <cell r="E5057" t="str">
            <v>2022-02-16</v>
          </cell>
          <cell r="F5057">
            <v>17020</v>
          </cell>
          <cell r="G5057" t="str">
            <v>Bank Polskiej Spółdzielczości</v>
          </cell>
          <cell r="H5057">
            <v>44975</v>
          </cell>
        </row>
        <row r="5058">
          <cell r="D5058">
            <v>6139</v>
          </cell>
          <cell r="E5058" t="str">
            <v>2022-02-16</v>
          </cell>
          <cell r="F5058">
            <v>55200</v>
          </cell>
          <cell r="G5058" t="str">
            <v>BNP Paribas Bank Polska S.A</v>
          </cell>
          <cell r="H5058">
            <v>45704</v>
          </cell>
        </row>
        <row r="5059">
          <cell r="D5059">
            <v>6140</v>
          </cell>
          <cell r="E5059" t="str">
            <v>2022-02-16</v>
          </cell>
          <cell r="F5059">
            <v>5520</v>
          </cell>
          <cell r="G5059" t="str">
            <v>SGB-Bank</v>
          </cell>
          <cell r="H5059">
            <v>46078</v>
          </cell>
        </row>
        <row r="5060">
          <cell r="D5060">
            <v>6141</v>
          </cell>
          <cell r="E5060" t="str">
            <v>2022-02-16</v>
          </cell>
          <cell r="F5060">
            <v>5520</v>
          </cell>
          <cell r="G5060" t="str">
            <v>SGB-Bank</v>
          </cell>
          <cell r="H5060">
            <v>45060</v>
          </cell>
        </row>
        <row r="5061">
          <cell r="D5061">
            <v>6142</v>
          </cell>
          <cell r="E5061" t="str">
            <v>2022-02-16</v>
          </cell>
          <cell r="F5061">
            <v>73600</v>
          </cell>
          <cell r="G5061" t="str">
            <v>SGB-Bank</v>
          </cell>
          <cell r="H5061">
            <v>45643</v>
          </cell>
        </row>
        <row r="5062">
          <cell r="D5062">
            <v>6143</v>
          </cell>
          <cell r="E5062" t="str">
            <v>2022-02-16</v>
          </cell>
          <cell r="F5062">
            <v>1840</v>
          </cell>
          <cell r="G5062" t="str">
            <v>SGB-Bank</v>
          </cell>
          <cell r="H5062">
            <v>44888</v>
          </cell>
        </row>
        <row r="5063">
          <cell r="D5063">
            <v>6144</v>
          </cell>
          <cell r="E5063" t="str">
            <v>2022-02-16</v>
          </cell>
          <cell r="F5063">
            <v>24030.400000000001</v>
          </cell>
          <cell r="G5063" t="str">
            <v>SGB-Bank</v>
          </cell>
          <cell r="H5063">
            <v>45672</v>
          </cell>
        </row>
        <row r="5064">
          <cell r="D5064">
            <v>6145</v>
          </cell>
          <cell r="E5064" t="str">
            <v>2022-02-16</v>
          </cell>
          <cell r="F5064">
            <v>12512</v>
          </cell>
          <cell r="G5064" t="str">
            <v>SGB-Bank</v>
          </cell>
          <cell r="H5064">
            <v>45188</v>
          </cell>
        </row>
        <row r="5065">
          <cell r="D5065">
            <v>6146</v>
          </cell>
          <cell r="E5065" t="str">
            <v>2022-02-09</v>
          </cell>
          <cell r="F5065">
            <v>39284</v>
          </cell>
          <cell r="G5065" t="str">
            <v>Credit Agricole</v>
          </cell>
          <cell r="H5065">
            <v>45652</v>
          </cell>
        </row>
        <row r="5066">
          <cell r="D5066">
            <v>6147</v>
          </cell>
          <cell r="E5066" t="str">
            <v>2022-02-14</v>
          </cell>
          <cell r="F5066">
            <v>5520</v>
          </cell>
          <cell r="G5066" t="str">
            <v>Credit Agricole</v>
          </cell>
          <cell r="H5066">
            <v>45273</v>
          </cell>
        </row>
        <row r="5067">
          <cell r="D5067">
            <v>6148</v>
          </cell>
          <cell r="E5067" t="str">
            <v>2022-02-07</v>
          </cell>
          <cell r="F5067">
            <v>73600</v>
          </cell>
          <cell r="G5067" t="str">
            <v>Credit Agricole</v>
          </cell>
          <cell r="H5067">
            <v>44938</v>
          </cell>
        </row>
        <row r="5068">
          <cell r="D5068">
            <v>6149</v>
          </cell>
          <cell r="E5068" t="str">
            <v>2022-02-17</v>
          </cell>
          <cell r="F5068">
            <v>36800</v>
          </cell>
          <cell r="G5068" t="str">
            <v>SGB-Bank</v>
          </cell>
          <cell r="H5068">
            <v>45338</v>
          </cell>
        </row>
        <row r="5069">
          <cell r="D5069">
            <v>6150</v>
          </cell>
          <cell r="E5069" t="str">
            <v>2022-02-17</v>
          </cell>
          <cell r="F5069">
            <v>3680</v>
          </cell>
          <cell r="G5069" t="str">
            <v>SGB-Bank</v>
          </cell>
          <cell r="H5069">
            <v>45060</v>
          </cell>
        </row>
        <row r="5070">
          <cell r="D5070">
            <v>6151</v>
          </cell>
          <cell r="E5070" t="str">
            <v>2022-02-17</v>
          </cell>
          <cell r="F5070">
            <v>2760</v>
          </cell>
          <cell r="G5070" t="str">
            <v>SGB-Bank</v>
          </cell>
          <cell r="H5070">
            <v>44972</v>
          </cell>
        </row>
        <row r="5071">
          <cell r="D5071">
            <v>6152</v>
          </cell>
          <cell r="E5071" t="str">
            <v>2022-02-17</v>
          </cell>
          <cell r="F5071">
            <v>11040</v>
          </cell>
          <cell r="G5071" t="str">
            <v>SGB-Bank</v>
          </cell>
          <cell r="H5071">
            <v>45013</v>
          </cell>
        </row>
        <row r="5072">
          <cell r="D5072">
            <v>6153</v>
          </cell>
          <cell r="E5072" t="str">
            <v>2022-02-17</v>
          </cell>
          <cell r="F5072">
            <v>33120</v>
          </cell>
          <cell r="G5072" t="str">
            <v>Bank Polskiej Spółdzielczości</v>
          </cell>
          <cell r="H5072">
            <v>45338</v>
          </cell>
        </row>
        <row r="5073">
          <cell r="D5073">
            <v>6154</v>
          </cell>
          <cell r="E5073" t="str">
            <v>2022-02-17</v>
          </cell>
          <cell r="F5073">
            <v>7728</v>
          </cell>
          <cell r="G5073" t="str">
            <v>Bank Polskiej Spółdzielczości</v>
          </cell>
          <cell r="H5073">
            <v>45702</v>
          </cell>
        </row>
        <row r="5074">
          <cell r="D5074">
            <v>6155</v>
          </cell>
          <cell r="E5074" t="str">
            <v>2022-02-17</v>
          </cell>
          <cell r="F5074">
            <v>12880</v>
          </cell>
          <cell r="G5074" t="str">
            <v>Bank Polskiej Spółdzielczości</v>
          </cell>
          <cell r="H5074">
            <v>45019</v>
          </cell>
        </row>
        <row r="5075">
          <cell r="D5075">
            <v>6156</v>
          </cell>
          <cell r="E5075" t="str">
            <v>2022-02-17</v>
          </cell>
          <cell r="F5075">
            <v>19136</v>
          </cell>
          <cell r="G5075" t="str">
            <v>Bank Polskiej Spółdzielczości</v>
          </cell>
          <cell r="H5075">
            <v>45033</v>
          </cell>
        </row>
        <row r="5076">
          <cell r="D5076">
            <v>6157</v>
          </cell>
          <cell r="E5076" t="str">
            <v>2022-02-17</v>
          </cell>
          <cell r="F5076">
            <v>18400</v>
          </cell>
          <cell r="G5076" t="str">
            <v>Bank Polskiej Spółdzielczości</v>
          </cell>
          <cell r="H5076">
            <v>45716</v>
          </cell>
        </row>
        <row r="5077">
          <cell r="D5077">
            <v>6158</v>
          </cell>
          <cell r="E5077" t="str">
            <v>2022-02-17</v>
          </cell>
          <cell r="F5077">
            <v>1136200</v>
          </cell>
          <cell r="G5077" t="str">
            <v>SGB-Bank</v>
          </cell>
          <cell r="H5077">
            <v>50160</v>
          </cell>
        </row>
        <row r="5078">
          <cell r="D5078">
            <v>6159</v>
          </cell>
          <cell r="E5078" t="str">
            <v>2022-02-17</v>
          </cell>
          <cell r="F5078">
            <v>10120</v>
          </cell>
          <cell r="G5078" t="str">
            <v>SGB-Bank</v>
          </cell>
          <cell r="H5078">
            <v>44974</v>
          </cell>
        </row>
        <row r="5079">
          <cell r="D5079">
            <v>6160</v>
          </cell>
          <cell r="E5079" t="str">
            <v>2022-02-16</v>
          </cell>
          <cell r="F5079">
            <v>73600</v>
          </cell>
          <cell r="G5079" t="str">
            <v>Bank Polskiej Spółdzielczości</v>
          </cell>
          <cell r="H5079">
            <v>45337</v>
          </cell>
        </row>
        <row r="5080">
          <cell r="D5080">
            <v>6161</v>
          </cell>
          <cell r="E5080" t="str">
            <v>2022-02-15</v>
          </cell>
          <cell r="F5080">
            <v>25760</v>
          </cell>
          <cell r="G5080" t="str">
            <v>Bank Spółdzielczy w Brodnicy</v>
          </cell>
          <cell r="H5080">
            <v>45184</v>
          </cell>
        </row>
        <row r="5081">
          <cell r="D5081">
            <v>6162</v>
          </cell>
          <cell r="E5081" t="str">
            <v>2022-02-18</v>
          </cell>
          <cell r="F5081">
            <v>18400</v>
          </cell>
          <cell r="G5081" t="str">
            <v>Bank Spółdzielczy w Brodnicy</v>
          </cell>
          <cell r="H5081">
            <v>45705</v>
          </cell>
        </row>
        <row r="5082">
          <cell r="D5082">
            <v>6163</v>
          </cell>
          <cell r="E5082" t="str">
            <v>2022-02-18</v>
          </cell>
          <cell r="F5082">
            <v>11040</v>
          </cell>
          <cell r="G5082" t="str">
            <v>Bank Spółdzielczy w Brodnicy</v>
          </cell>
          <cell r="H5082">
            <v>45294</v>
          </cell>
        </row>
        <row r="5083">
          <cell r="D5083">
            <v>6164</v>
          </cell>
          <cell r="E5083" t="str">
            <v>2022-02-18</v>
          </cell>
          <cell r="F5083">
            <v>11960</v>
          </cell>
          <cell r="G5083" t="str">
            <v>SGB-Bank</v>
          </cell>
          <cell r="H5083">
            <v>45173</v>
          </cell>
        </row>
        <row r="5084">
          <cell r="D5084">
            <v>6165</v>
          </cell>
          <cell r="E5084" t="str">
            <v>2022-02-18</v>
          </cell>
          <cell r="F5084">
            <v>6440</v>
          </cell>
          <cell r="G5084" t="str">
            <v>SGB-Bank</v>
          </cell>
          <cell r="H5084">
            <v>45609</v>
          </cell>
        </row>
        <row r="5085">
          <cell r="D5085">
            <v>6166</v>
          </cell>
          <cell r="E5085" t="str">
            <v>2022-02-18</v>
          </cell>
          <cell r="F5085">
            <v>5520</v>
          </cell>
          <cell r="G5085" t="str">
            <v>SGB-Bank</v>
          </cell>
          <cell r="H5085">
            <v>44963</v>
          </cell>
        </row>
        <row r="5086">
          <cell r="D5086">
            <v>6167</v>
          </cell>
          <cell r="E5086" t="str">
            <v>2022-02-18</v>
          </cell>
          <cell r="F5086">
            <v>18400</v>
          </cell>
          <cell r="G5086" t="str">
            <v>SGB-Bank</v>
          </cell>
          <cell r="H5086">
            <v>45062</v>
          </cell>
        </row>
        <row r="5087">
          <cell r="D5087">
            <v>6168</v>
          </cell>
          <cell r="E5087" t="str">
            <v>2022-02-18</v>
          </cell>
          <cell r="F5087">
            <v>49680</v>
          </cell>
          <cell r="G5087" t="str">
            <v>Bank Polskiej Spółdzielczości</v>
          </cell>
          <cell r="H5087">
            <v>45334</v>
          </cell>
        </row>
        <row r="5088">
          <cell r="D5088">
            <v>6169</v>
          </cell>
          <cell r="E5088" t="str">
            <v>2022-02-18</v>
          </cell>
          <cell r="F5088">
            <v>5520</v>
          </cell>
          <cell r="G5088" t="str">
            <v>Bank Polskiej Spółdzielczości</v>
          </cell>
          <cell r="H5088">
            <v>44865</v>
          </cell>
        </row>
        <row r="5089">
          <cell r="D5089">
            <v>6170</v>
          </cell>
          <cell r="E5089" t="str">
            <v>2022-02-18</v>
          </cell>
          <cell r="F5089">
            <v>14352</v>
          </cell>
          <cell r="G5089" t="str">
            <v>Bank Polskiej Spółdzielczości</v>
          </cell>
          <cell r="H5089">
            <v>45275</v>
          </cell>
        </row>
        <row r="5090">
          <cell r="D5090">
            <v>6171</v>
          </cell>
          <cell r="E5090" t="str">
            <v>2022-02-11</v>
          </cell>
          <cell r="F5090">
            <v>55200</v>
          </cell>
          <cell r="G5090" t="str">
            <v>Credit Agricole</v>
          </cell>
          <cell r="H5090">
            <v>44964</v>
          </cell>
        </row>
        <row r="5091">
          <cell r="D5091">
            <v>6172</v>
          </cell>
          <cell r="E5091" t="str">
            <v>2022-02-10</v>
          </cell>
          <cell r="F5091">
            <v>36800</v>
          </cell>
          <cell r="G5091" t="str">
            <v>Credit Agricole</v>
          </cell>
          <cell r="H5091">
            <v>45698</v>
          </cell>
        </row>
        <row r="5092">
          <cell r="D5092">
            <v>6173</v>
          </cell>
          <cell r="E5092" t="str">
            <v>2022-02-21</v>
          </cell>
          <cell r="F5092">
            <v>6440</v>
          </cell>
          <cell r="G5092" t="str">
            <v>Bank Spółdzielczy w Brodnicy</v>
          </cell>
          <cell r="H5092">
            <v>46142</v>
          </cell>
        </row>
        <row r="5093">
          <cell r="D5093">
            <v>6174</v>
          </cell>
          <cell r="E5093" t="str">
            <v>2022-02-18</v>
          </cell>
          <cell r="F5093">
            <v>1840</v>
          </cell>
          <cell r="G5093" t="str">
            <v>Bank Spółdzielczy w Brodnicy</v>
          </cell>
          <cell r="H5093">
            <v>45685</v>
          </cell>
        </row>
        <row r="5094">
          <cell r="D5094">
            <v>6175</v>
          </cell>
          <cell r="E5094" t="str">
            <v>2022-02-21</v>
          </cell>
          <cell r="F5094">
            <v>9200</v>
          </cell>
          <cell r="G5094" t="str">
            <v>Bank Spółdzielczy w Brodnicy</v>
          </cell>
          <cell r="H5094">
            <v>44985</v>
          </cell>
        </row>
        <row r="5095">
          <cell r="D5095">
            <v>6176</v>
          </cell>
          <cell r="E5095" t="str">
            <v>2022-02-21</v>
          </cell>
          <cell r="F5095">
            <v>27600</v>
          </cell>
          <cell r="G5095" t="str">
            <v>Bank Spółdzielczy w Brodnicy</v>
          </cell>
          <cell r="H5095">
            <v>46142</v>
          </cell>
        </row>
        <row r="5096">
          <cell r="D5096">
            <v>6177</v>
          </cell>
          <cell r="E5096" t="str">
            <v>2022-02-21</v>
          </cell>
          <cell r="F5096">
            <v>5520</v>
          </cell>
          <cell r="G5096" t="str">
            <v>SGB-Bank</v>
          </cell>
          <cell r="H5096">
            <v>44972</v>
          </cell>
        </row>
        <row r="5097">
          <cell r="D5097">
            <v>6178</v>
          </cell>
          <cell r="E5097" t="str">
            <v>2022-02-21</v>
          </cell>
          <cell r="F5097">
            <v>16560</v>
          </cell>
          <cell r="G5097" t="str">
            <v>SGB-Bank</v>
          </cell>
          <cell r="H5097">
            <v>44977</v>
          </cell>
        </row>
        <row r="5098">
          <cell r="D5098">
            <v>6179</v>
          </cell>
          <cell r="E5098" t="str">
            <v>2022-02-21</v>
          </cell>
          <cell r="F5098">
            <v>18400</v>
          </cell>
          <cell r="G5098" t="str">
            <v>SGB-Bank</v>
          </cell>
          <cell r="H5098">
            <v>45798</v>
          </cell>
        </row>
        <row r="5099">
          <cell r="D5099">
            <v>6180</v>
          </cell>
          <cell r="E5099" t="str">
            <v>2022-02-16</v>
          </cell>
          <cell r="F5099">
            <v>9200</v>
          </cell>
          <cell r="G5099" t="str">
            <v>SGB-Bank</v>
          </cell>
          <cell r="H5099">
            <v>46142</v>
          </cell>
        </row>
        <row r="5100">
          <cell r="D5100">
            <v>6181</v>
          </cell>
          <cell r="E5100" t="str">
            <v>2022-02-21</v>
          </cell>
          <cell r="F5100">
            <v>9200</v>
          </cell>
          <cell r="G5100" t="str">
            <v>SGB-Bank</v>
          </cell>
          <cell r="H5100">
            <v>45337</v>
          </cell>
        </row>
        <row r="5101">
          <cell r="D5101">
            <v>6182</v>
          </cell>
          <cell r="E5101" t="str">
            <v>2022-02-21</v>
          </cell>
          <cell r="F5101">
            <v>34755.56</v>
          </cell>
          <cell r="G5101" t="str">
            <v>SGB-Bank</v>
          </cell>
          <cell r="H5101">
            <v>47210</v>
          </cell>
        </row>
        <row r="5102">
          <cell r="D5102">
            <v>6183</v>
          </cell>
          <cell r="E5102" t="str">
            <v>2022-02-21</v>
          </cell>
          <cell r="F5102">
            <v>25760</v>
          </cell>
          <cell r="G5102" t="str">
            <v>SGB-Bank</v>
          </cell>
          <cell r="H5102">
            <v>45236</v>
          </cell>
        </row>
        <row r="5103">
          <cell r="D5103">
            <v>6184</v>
          </cell>
          <cell r="E5103" t="str">
            <v>2022-02-22</v>
          </cell>
          <cell r="F5103">
            <v>16560</v>
          </cell>
          <cell r="G5103" t="str">
            <v>Bank Polskiej Spółdzielczości</v>
          </cell>
          <cell r="H5103">
            <v>44967</v>
          </cell>
        </row>
        <row r="5104">
          <cell r="D5104">
            <v>6185</v>
          </cell>
          <cell r="E5104" t="str">
            <v>2022-02-22</v>
          </cell>
          <cell r="F5104">
            <v>55200</v>
          </cell>
          <cell r="G5104" t="str">
            <v>Bank Polskiej Spółdzielczości</v>
          </cell>
          <cell r="H5104">
            <v>45798</v>
          </cell>
        </row>
        <row r="5105">
          <cell r="D5105">
            <v>6186</v>
          </cell>
          <cell r="E5105" t="str">
            <v>2022-02-22</v>
          </cell>
          <cell r="F5105">
            <v>27158.400000000001</v>
          </cell>
          <cell r="G5105" t="str">
            <v>Bank Polskiej Spółdzielczości</v>
          </cell>
          <cell r="H5105">
            <v>46505</v>
          </cell>
        </row>
        <row r="5106">
          <cell r="D5106">
            <v>6187</v>
          </cell>
          <cell r="E5106" t="str">
            <v>2022-02-21</v>
          </cell>
          <cell r="F5106">
            <v>18400</v>
          </cell>
          <cell r="G5106" t="str">
            <v>Bank Spółdzielczy w Brodnicy</v>
          </cell>
          <cell r="H5106">
            <v>45691</v>
          </cell>
        </row>
        <row r="5107">
          <cell r="D5107">
            <v>6188</v>
          </cell>
          <cell r="E5107" t="str">
            <v>2022-02-22</v>
          </cell>
          <cell r="F5107">
            <v>5520</v>
          </cell>
          <cell r="G5107" t="str">
            <v>Bank Spółdzielczy w Brodnicy</v>
          </cell>
          <cell r="H5107">
            <v>45723</v>
          </cell>
        </row>
        <row r="5108">
          <cell r="D5108">
            <v>6189</v>
          </cell>
          <cell r="E5108" t="str">
            <v>2022-02-16</v>
          </cell>
          <cell r="F5108">
            <v>5520</v>
          </cell>
          <cell r="G5108" t="str">
            <v>Bank Spółdzielczy w Brodnicy</v>
          </cell>
          <cell r="H5108">
            <v>46147</v>
          </cell>
        </row>
        <row r="5109">
          <cell r="D5109">
            <v>6190</v>
          </cell>
          <cell r="E5109" t="str">
            <v>2022-02-22</v>
          </cell>
          <cell r="F5109">
            <v>9200</v>
          </cell>
          <cell r="G5109" t="str">
            <v>SGB-Bank</v>
          </cell>
          <cell r="H5109">
            <v>44978</v>
          </cell>
        </row>
        <row r="5110">
          <cell r="D5110">
            <v>6191</v>
          </cell>
          <cell r="E5110" t="str">
            <v>2022-02-22</v>
          </cell>
          <cell r="F5110">
            <v>11040</v>
          </cell>
          <cell r="G5110" t="str">
            <v>SGB-Bank</v>
          </cell>
          <cell r="H5110">
            <v>44978</v>
          </cell>
        </row>
        <row r="5111">
          <cell r="D5111">
            <v>6192</v>
          </cell>
          <cell r="E5111" t="str">
            <v>2022-02-22</v>
          </cell>
          <cell r="F5111">
            <v>14720</v>
          </cell>
          <cell r="G5111" t="str">
            <v>SGB-Bank</v>
          </cell>
          <cell r="H5111">
            <v>45628</v>
          </cell>
        </row>
        <row r="5112">
          <cell r="D5112">
            <v>6193</v>
          </cell>
          <cell r="E5112" t="str">
            <v>2022-02-19</v>
          </cell>
          <cell r="F5112">
            <v>92000</v>
          </cell>
          <cell r="G5112" t="str">
            <v>Credit Agricole</v>
          </cell>
          <cell r="H5112">
            <v>45796</v>
          </cell>
        </row>
        <row r="5113">
          <cell r="D5113">
            <v>6194</v>
          </cell>
          <cell r="E5113" t="str">
            <v>2022-02-15</v>
          </cell>
          <cell r="F5113">
            <v>23018.400000000001</v>
          </cell>
          <cell r="G5113" t="str">
            <v>Credit Agricole</v>
          </cell>
          <cell r="H5113">
            <v>44987</v>
          </cell>
        </row>
        <row r="5114">
          <cell r="D5114">
            <v>6195</v>
          </cell>
          <cell r="E5114" t="str">
            <v>2022-01-17</v>
          </cell>
          <cell r="F5114">
            <v>5520</v>
          </cell>
          <cell r="G5114" t="str">
            <v>Credit Agricole</v>
          </cell>
          <cell r="H5114">
            <v>44957</v>
          </cell>
        </row>
        <row r="5115">
          <cell r="D5115">
            <v>6196</v>
          </cell>
          <cell r="E5115" t="str">
            <v>2022-02-23</v>
          </cell>
          <cell r="F5115">
            <v>15640</v>
          </cell>
          <cell r="G5115" t="str">
            <v>Bank Polskiej Spółdzielczości</v>
          </cell>
          <cell r="H5115">
            <v>45687</v>
          </cell>
        </row>
        <row r="5116">
          <cell r="D5116">
            <v>6197</v>
          </cell>
          <cell r="E5116" t="str">
            <v>2022-02-23</v>
          </cell>
          <cell r="F5116">
            <v>11040</v>
          </cell>
          <cell r="G5116" t="str">
            <v>Bank Polskiej Spółdzielczości</v>
          </cell>
          <cell r="H5116">
            <v>44979</v>
          </cell>
        </row>
        <row r="5117">
          <cell r="D5117">
            <v>6198</v>
          </cell>
          <cell r="E5117" t="str">
            <v>2022-02-23</v>
          </cell>
          <cell r="F5117">
            <v>11040</v>
          </cell>
          <cell r="G5117" t="str">
            <v>SGB-Bank</v>
          </cell>
          <cell r="H5117">
            <v>45710</v>
          </cell>
        </row>
        <row r="5118">
          <cell r="D5118">
            <v>6199</v>
          </cell>
          <cell r="E5118" t="str">
            <v>2022-02-23</v>
          </cell>
          <cell r="F5118">
            <v>11040</v>
          </cell>
          <cell r="G5118" t="str">
            <v>SGB-Bank</v>
          </cell>
          <cell r="H5118">
            <v>45702</v>
          </cell>
        </row>
        <row r="5119">
          <cell r="D5119">
            <v>6200</v>
          </cell>
          <cell r="E5119" t="str">
            <v>2022-02-23</v>
          </cell>
          <cell r="F5119">
            <v>1472</v>
          </cell>
          <cell r="G5119" t="str">
            <v>SGB-Bank</v>
          </cell>
          <cell r="H5119">
            <v>44922</v>
          </cell>
        </row>
        <row r="5120">
          <cell r="D5120">
            <v>6201</v>
          </cell>
          <cell r="E5120" t="str">
            <v>2022-02-23</v>
          </cell>
          <cell r="F5120">
            <v>5520</v>
          </cell>
          <cell r="G5120" t="str">
            <v>SGB-Bank</v>
          </cell>
          <cell r="H5120">
            <v>44979</v>
          </cell>
        </row>
        <row r="5121">
          <cell r="D5121">
            <v>6202</v>
          </cell>
          <cell r="E5121" t="str">
            <v>2022-02-22</v>
          </cell>
          <cell r="F5121">
            <v>33120</v>
          </cell>
          <cell r="G5121" t="str">
            <v>SGB-Bank</v>
          </cell>
          <cell r="H5121">
            <v>44978</v>
          </cell>
        </row>
        <row r="5122">
          <cell r="D5122">
            <v>6203</v>
          </cell>
          <cell r="E5122" t="str">
            <v>2022-02-23</v>
          </cell>
          <cell r="F5122">
            <v>22080</v>
          </cell>
          <cell r="G5122" t="str">
            <v>BNP Paribas Bank Polska S.A</v>
          </cell>
          <cell r="H5122">
            <v>44980</v>
          </cell>
        </row>
        <row r="5123">
          <cell r="D5123">
            <v>6204</v>
          </cell>
          <cell r="E5123" t="str">
            <v>2022-02-23</v>
          </cell>
          <cell r="F5123">
            <v>55200</v>
          </cell>
          <cell r="G5123" t="str">
            <v>BNP Paribas Bank Polska S.A</v>
          </cell>
          <cell r="H5123">
            <v>44926</v>
          </cell>
        </row>
        <row r="5124">
          <cell r="D5124">
            <v>6205</v>
          </cell>
          <cell r="E5124" t="str">
            <v>2022-02-15</v>
          </cell>
          <cell r="F5124">
            <v>60131.199999999997</v>
          </cell>
          <cell r="G5124" t="str">
            <v>Credit Agricole</v>
          </cell>
          <cell r="H5124">
            <v>48354</v>
          </cell>
        </row>
        <row r="5125">
          <cell r="D5125">
            <v>6206</v>
          </cell>
          <cell r="E5125" t="str">
            <v>2022-02-16</v>
          </cell>
          <cell r="F5125">
            <v>6210</v>
          </cell>
          <cell r="G5125" t="str">
            <v>Credit Agricole</v>
          </cell>
          <cell r="H5125">
            <v>45703</v>
          </cell>
        </row>
        <row r="5126">
          <cell r="D5126">
            <v>6207</v>
          </cell>
          <cell r="E5126" t="str">
            <v>2022-02-11</v>
          </cell>
          <cell r="F5126">
            <v>27600</v>
          </cell>
          <cell r="G5126" t="str">
            <v>Credit Agricole</v>
          </cell>
          <cell r="H5126">
            <v>45666</v>
          </cell>
        </row>
        <row r="5127">
          <cell r="D5127">
            <v>6208</v>
          </cell>
          <cell r="E5127" t="str">
            <v>2022-02-17</v>
          </cell>
          <cell r="F5127">
            <v>18400</v>
          </cell>
          <cell r="G5127" t="str">
            <v>Credit Agricole</v>
          </cell>
          <cell r="H5127">
            <v>45794</v>
          </cell>
        </row>
        <row r="5128">
          <cell r="D5128">
            <v>6209</v>
          </cell>
          <cell r="E5128" t="str">
            <v>2022-02-22</v>
          </cell>
          <cell r="F5128">
            <v>55200</v>
          </cell>
          <cell r="G5128" t="str">
            <v>Bank Polskiej Spółdzielczości</v>
          </cell>
          <cell r="H5128">
            <v>45656</v>
          </cell>
        </row>
        <row r="5129">
          <cell r="D5129">
            <v>6210</v>
          </cell>
          <cell r="E5129" t="str">
            <v>2022-02-24</v>
          </cell>
          <cell r="F5129">
            <v>116840</v>
          </cell>
          <cell r="G5129" t="str">
            <v>Bank Polskiej Spółdzielczości</v>
          </cell>
          <cell r="H5129">
            <v>48395</v>
          </cell>
        </row>
        <row r="5130">
          <cell r="D5130">
            <v>6211</v>
          </cell>
          <cell r="E5130" t="str">
            <v>2022-02-23</v>
          </cell>
          <cell r="F5130">
            <v>119416</v>
          </cell>
          <cell r="G5130" t="str">
            <v>Bank Polskiej Spółdzielczości</v>
          </cell>
          <cell r="H5130">
            <v>50040</v>
          </cell>
        </row>
        <row r="5131">
          <cell r="D5131">
            <v>6212</v>
          </cell>
          <cell r="E5131" t="str">
            <v>2022-02-24</v>
          </cell>
          <cell r="F5131">
            <v>18400</v>
          </cell>
          <cell r="G5131" t="str">
            <v>Bank Polskiej Spółdzielczości</v>
          </cell>
          <cell r="H5131">
            <v>45188</v>
          </cell>
        </row>
        <row r="5132">
          <cell r="D5132">
            <v>6213</v>
          </cell>
          <cell r="E5132" t="str">
            <v>2022-02-24</v>
          </cell>
          <cell r="F5132">
            <v>92000</v>
          </cell>
          <cell r="G5132" t="str">
            <v>BNP Paribas Bank Polska S.A</v>
          </cell>
          <cell r="H5132">
            <v>45712</v>
          </cell>
        </row>
        <row r="5133">
          <cell r="D5133">
            <v>6214</v>
          </cell>
          <cell r="E5133" t="str">
            <v>2022-02-22</v>
          </cell>
          <cell r="F5133">
            <v>12880</v>
          </cell>
          <cell r="G5133" t="str">
            <v>Bank Spółdzielczy w Brodnicy</v>
          </cell>
          <cell r="H5133">
            <v>45709</v>
          </cell>
        </row>
        <row r="5134">
          <cell r="D5134">
            <v>6215</v>
          </cell>
          <cell r="E5134" t="str">
            <v>2022-02-23</v>
          </cell>
          <cell r="F5134">
            <v>9200</v>
          </cell>
          <cell r="G5134" t="str">
            <v>Bank Spółdzielczy w Brodnicy</v>
          </cell>
          <cell r="H5134">
            <v>45688</v>
          </cell>
        </row>
        <row r="5135">
          <cell r="D5135">
            <v>6216</v>
          </cell>
          <cell r="E5135" t="str">
            <v>2022-02-24</v>
          </cell>
          <cell r="F5135">
            <v>2576</v>
          </cell>
          <cell r="G5135" t="str">
            <v>Bank Spółdzielczy w Brodnicy</v>
          </cell>
          <cell r="H5135">
            <v>45351</v>
          </cell>
        </row>
        <row r="5136">
          <cell r="D5136">
            <v>6217</v>
          </cell>
          <cell r="E5136" t="str">
            <v>2022-02-23</v>
          </cell>
          <cell r="F5136">
            <v>13800</v>
          </cell>
          <cell r="G5136" t="str">
            <v>Bank Spółdzielczy w Brodnicy</v>
          </cell>
          <cell r="H5136">
            <v>45708</v>
          </cell>
        </row>
        <row r="5137">
          <cell r="D5137">
            <v>6218</v>
          </cell>
          <cell r="E5137" t="str">
            <v>2022-02-24</v>
          </cell>
          <cell r="F5137">
            <v>41400</v>
          </cell>
          <cell r="G5137" t="str">
            <v>SGB-Bank</v>
          </cell>
          <cell r="H5137">
            <v>45399</v>
          </cell>
        </row>
        <row r="5138">
          <cell r="D5138">
            <v>6219</v>
          </cell>
          <cell r="E5138" t="str">
            <v>2022-02-24</v>
          </cell>
          <cell r="F5138">
            <v>5520</v>
          </cell>
          <cell r="G5138" t="str">
            <v>SGB-Bank</v>
          </cell>
          <cell r="H5138">
            <v>45657</v>
          </cell>
        </row>
        <row r="5139">
          <cell r="D5139">
            <v>6220</v>
          </cell>
          <cell r="E5139" t="str">
            <v>2022-02-24</v>
          </cell>
          <cell r="F5139">
            <v>15272</v>
          </cell>
          <cell r="G5139" t="str">
            <v>SGB-Bank</v>
          </cell>
          <cell r="H5139">
            <v>46476</v>
          </cell>
        </row>
        <row r="5140">
          <cell r="D5140">
            <v>6221</v>
          </cell>
          <cell r="E5140" t="str">
            <v>2022-02-24</v>
          </cell>
          <cell r="F5140">
            <v>13800</v>
          </cell>
          <cell r="G5140" t="str">
            <v>SGB-Bank</v>
          </cell>
          <cell r="H5140">
            <v>45260</v>
          </cell>
        </row>
        <row r="5141">
          <cell r="D5141">
            <v>6222</v>
          </cell>
          <cell r="E5141" t="str">
            <v>2022-02-16</v>
          </cell>
          <cell r="F5141">
            <v>18400</v>
          </cell>
          <cell r="G5141" t="str">
            <v>Credit Agricole</v>
          </cell>
          <cell r="H5141">
            <v>45704</v>
          </cell>
        </row>
        <row r="5142">
          <cell r="D5142">
            <v>6223</v>
          </cell>
          <cell r="E5142" t="str">
            <v>2022-02-21</v>
          </cell>
          <cell r="F5142">
            <v>36800</v>
          </cell>
          <cell r="G5142" t="str">
            <v>Credit Agricole</v>
          </cell>
          <cell r="H5142">
            <v>45709</v>
          </cell>
        </row>
        <row r="5143">
          <cell r="D5143">
            <v>6224</v>
          </cell>
          <cell r="E5143" t="str">
            <v>2022-02-17</v>
          </cell>
          <cell r="F5143">
            <v>18400</v>
          </cell>
          <cell r="G5143" t="str">
            <v>Credit Agricole</v>
          </cell>
          <cell r="H5143">
            <v>45448</v>
          </cell>
        </row>
        <row r="5144">
          <cell r="D5144">
            <v>6225</v>
          </cell>
          <cell r="E5144" t="str">
            <v>2022-02-09</v>
          </cell>
          <cell r="F5144">
            <v>19573.919999999998</v>
          </cell>
          <cell r="G5144" t="str">
            <v>Credit Agricole</v>
          </cell>
          <cell r="H5144">
            <v>46522</v>
          </cell>
        </row>
        <row r="5145">
          <cell r="D5145">
            <v>6226</v>
          </cell>
          <cell r="E5145" t="str">
            <v>2022-02-22</v>
          </cell>
          <cell r="F5145">
            <v>21821.93</v>
          </cell>
          <cell r="G5145" t="str">
            <v>Credit Agricole</v>
          </cell>
          <cell r="H5145">
            <v>45708</v>
          </cell>
        </row>
        <row r="5146">
          <cell r="D5146">
            <v>6227</v>
          </cell>
          <cell r="E5146" t="str">
            <v>2022-02-16</v>
          </cell>
          <cell r="F5146">
            <v>46000</v>
          </cell>
          <cell r="G5146" t="str">
            <v>Credit Agricole</v>
          </cell>
          <cell r="H5146">
            <v>45704</v>
          </cell>
        </row>
        <row r="5147">
          <cell r="D5147">
            <v>6228</v>
          </cell>
          <cell r="E5147" t="str">
            <v>2022-02-04</v>
          </cell>
          <cell r="F5147">
            <v>73600</v>
          </cell>
          <cell r="G5147" t="str">
            <v>Credit Agricole</v>
          </cell>
          <cell r="H5147">
            <v>44985</v>
          </cell>
        </row>
        <row r="5148">
          <cell r="D5148">
            <v>6229</v>
          </cell>
          <cell r="E5148" t="str">
            <v>2022-02-24</v>
          </cell>
          <cell r="F5148">
            <v>6992</v>
          </cell>
          <cell r="G5148" t="str">
            <v>Credit Agricole</v>
          </cell>
          <cell r="H5148">
            <v>45712</v>
          </cell>
        </row>
        <row r="5149">
          <cell r="D5149">
            <v>6230</v>
          </cell>
          <cell r="E5149" t="str">
            <v>2022-02-22</v>
          </cell>
          <cell r="F5149">
            <v>36800</v>
          </cell>
          <cell r="G5149" t="str">
            <v>Credit Agricole</v>
          </cell>
          <cell r="H5149">
            <v>45686</v>
          </cell>
        </row>
        <row r="5150">
          <cell r="D5150">
            <v>6231</v>
          </cell>
          <cell r="E5150" t="str">
            <v>2022-02-25</v>
          </cell>
          <cell r="F5150">
            <v>18400</v>
          </cell>
          <cell r="G5150" t="str">
            <v>BNP Paribas Bank Polska S.A</v>
          </cell>
          <cell r="H5150">
            <v>46167</v>
          </cell>
        </row>
        <row r="5151">
          <cell r="D5151">
            <v>6232</v>
          </cell>
          <cell r="E5151" t="str">
            <v>2022-02-25</v>
          </cell>
          <cell r="F5151">
            <v>12880</v>
          </cell>
          <cell r="G5151" t="str">
            <v>Bank Polskiej Spółdzielczości</v>
          </cell>
          <cell r="H5151">
            <v>44971</v>
          </cell>
        </row>
        <row r="5152">
          <cell r="D5152">
            <v>6233</v>
          </cell>
          <cell r="E5152" t="str">
            <v>2022-02-25</v>
          </cell>
          <cell r="F5152">
            <v>33120</v>
          </cell>
          <cell r="G5152" t="str">
            <v>Bank Polskiej Spółdzielczości</v>
          </cell>
          <cell r="H5152">
            <v>44981</v>
          </cell>
        </row>
        <row r="5153">
          <cell r="D5153">
            <v>6234</v>
          </cell>
          <cell r="E5153" t="str">
            <v>2022-02-25</v>
          </cell>
          <cell r="F5153">
            <v>27600</v>
          </cell>
          <cell r="G5153" t="str">
            <v>Bank Polskiej Spółdzielczości</v>
          </cell>
          <cell r="H5153">
            <v>46167</v>
          </cell>
        </row>
        <row r="5154">
          <cell r="D5154">
            <v>6235</v>
          </cell>
          <cell r="E5154" t="str">
            <v>2022-02-25</v>
          </cell>
          <cell r="F5154">
            <v>38916</v>
          </cell>
          <cell r="G5154" t="str">
            <v>Bank Polskiej Spółdzielczości</v>
          </cell>
          <cell r="H5154">
            <v>44973</v>
          </cell>
        </row>
        <row r="5155">
          <cell r="D5155">
            <v>6236</v>
          </cell>
          <cell r="E5155" t="str">
            <v>2022-02-25</v>
          </cell>
          <cell r="F5155">
            <v>3680</v>
          </cell>
          <cell r="G5155" t="str">
            <v>Bank Polskiej Spółdzielczości</v>
          </cell>
          <cell r="H5155">
            <v>45703</v>
          </cell>
        </row>
        <row r="5156">
          <cell r="D5156">
            <v>6237</v>
          </cell>
          <cell r="E5156" t="str">
            <v>2022-02-25</v>
          </cell>
          <cell r="F5156">
            <v>27600</v>
          </cell>
          <cell r="G5156" t="str">
            <v>Bank Polskiej Spółdzielczości</v>
          </cell>
          <cell r="H5156">
            <v>45346</v>
          </cell>
        </row>
        <row r="5157">
          <cell r="D5157">
            <v>6238</v>
          </cell>
          <cell r="E5157" t="str">
            <v>2022-02-25</v>
          </cell>
          <cell r="F5157">
            <v>5520</v>
          </cell>
          <cell r="G5157" t="str">
            <v>Bank Polskiej Spółdzielczości</v>
          </cell>
          <cell r="H5157">
            <v>45077</v>
          </cell>
        </row>
        <row r="5158">
          <cell r="D5158">
            <v>6239</v>
          </cell>
          <cell r="E5158" t="str">
            <v>2022-02-24</v>
          </cell>
          <cell r="F5158">
            <v>11040</v>
          </cell>
          <cell r="G5158" t="str">
            <v>Bank Spółdzielczy w Brodnicy</v>
          </cell>
          <cell r="H5158">
            <v>45176</v>
          </cell>
        </row>
        <row r="5159">
          <cell r="D5159">
            <v>6240</v>
          </cell>
          <cell r="E5159" t="str">
            <v>2022-02-25</v>
          </cell>
          <cell r="F5159">
            <v>3680</v>
          </cell>
          <cell r="G5159" t="str">
            <v>Bank Spółdzielczy w Brodnicy</v>
          </cell>
          <cell r="H5159">
            <v>45708</v>
          </cell>
        </row>
        <row r="5160">
          <cell r="D5160">
            <v>6241</v>
          </cell>
          <cell r="E5160" t="str">
            <v>2022-02-23</v>
          </cell>
          <cell r="F5160">
            <v>7360</v>
          </cell>
          <cell r="G5160" t="str">
            <v>Bank Spółdzielczy w Brodnicy</v>
          </cell>
          <cell r="H5160">
            <v>46021</v>
          </cell>
        </row>
        <row r="5161">
          <cell r="D5161">
            <v>6242</v>
          </cell>
          <cell r="E5161" t="str">
            <v>2022-02-25</v>
          </cell>
          <cell r="F5161">
            <v>22080</v>
          </cell>
          <cell r="G5161" t="str">
            <v>Bank Spółdzielczy w Brodnicy</v>
          </cell>
          <cell r="H5161">
            <v>44977</v>
          </cell>
        </row>
        <row r="5162">
          <cell r="D5162">
            <v>6243</v>
          </cell>
          <cell r="E5162" t="str">
            <v>2022-02-25</v>
          </cell>
          <cell r="F5162">
            <v>7360</v>
          </cell>
          <cell r="G5162" t="str">
            <v>SGB-Bank</v>
          </cell>
          <cell r="H5162">
            <v>44981</v>
          </cell>
        </row>
        <row r="5163">
          <cell r="D5163">
            <v>6244</v>
          </cell>
          <cell r="E5163" t="str">
            <v>2022-02-24</v>
          </cell>
          <cell r="F5163">
            <v>46000</v>
          </cell>
          <cell r="G5163" t="str">
            <v>SGB-Bank</v>
          </cell>
          <cell r="H5163">
            <v>45345</v>
          </cell>
        </row>
        <row r="5164">
          <cell r="D5164">
            <v>6245</v>
          </cell>
          <cell r="E5164" t="str">
            <v>2022-02-25</v>
          </cell>
          <cell r="F5164">
            <v>7360</v>
          </cell>
          <cell r="G5164" t="str">
            <v>SGB-Bank</v>
          </cell>
          <cell r="H5164">
            <v>45069</v>
          </cell>
        </row>
        <row r="5165">
          <cell r="D5165">
            <v>6246</v>
          </cell>
          <cell r="E5165" t="str">
            <v>2022-02-25</v>
          </cell>
          <cell r="F5165">
            <v>36800</v>
          </cell>
          <cell r="G5165" t="str">
            <v>SGB-Bank</v>
          </cell>
          <cell r="H5165">
            <v>44907</v>
          </cell>
        </row>
        <row r="5166">
          <cell r="D5166">
            <v>6247</v>
          </cell>
          <cell r="E5166" t="str">
            <v>2022-02-24</v>
          </cell>
          <cell r="F5166">
            <v>23920</v>
          </cell>
          <cell r="G5166" t="str">
            <v>SGB-Bank</v>
          </cell>
          <cell r="H5166">
            <v>45711</v>
          </cell>
        </row>
        <row r="5167">
          <cell r="D5167">
            <v>6248</v>
          </cell>
          <cell r="E5167" t="str">
            <v>2022-02-25</v>
          </cell>
          <cell r="F5167">
            <v>4232</v>
          </cell>
          <cell r="G5167" t="str">
            <v>SGB-Bank</v>
          </cell>
          <cell r="H5167">
            <v>45069</v>
          </cell>
        </row>
        <row r="5168">
          <cell r="D5168">
            <v>6249</v>
          </cell>
          <cell r="E5168" t="str">
            <v>2022-02-25</v>
          </cell>
          <cell r="F5168">
            <v>3680</v>
          </cell>
          <cell r="G5168" t="str">
            <v>SGB-Bank</v>
          </cell>
          <cell r="H5168">
            <v>45288</v>
          </cell>
        </row>
        <row r="5169">
          <cell r="D5169">
            <v>6250</v>
          </cell>
          <cell r="E5169" t="str">
            <v>2022-02-25</v>
          </cell>
          <cell r="F5169">
            <v>8280</v>
          </cell>
          <cell r="G5169" t="str">
            <v>SGB-Bank</v>
          </cell>
          <cell r="H5169">
            <v>45590</v>
          </cell>
        </row>
        <row r="5170">
          <cell r="D5170">
            <v>6251</v>
          </cell>
          <cell r="E5170" t="str">
            <v>2022-02-25</v>
          </cell>
          <cell r="F5170">
            <v>18400</v>
          </cell>
          <cell r="G5170" t="str">
            <v>SGB-Bank</v>
          </cell>
          <cell r="H5170">
            <v>45069</v>
          </cell>
        </row>
        <row r="5171">
          <cell r="D5171">
            <v>6252</v>
          </cell>
          <cell r="E5171" t="str">
            <v>2022-02-25</v>
          </cell>
          <cell r="F5171">
            <v>92000</v>
          </cell>
          <cell r="G5171" t="str">
            <v>SGB-Bank</v>
          </cell>
          <cell r="H5171">
            <v>45776</v>
          </cell>
        </row>
        <row r="5172">
          <cell r="D5172">
            <v>6253</v>
          </cell>
          <cell r="E5172" t="str">
            <v>2022-02-25</v>
          </cell>
          <cell r="F5172">
            <v>24840</v>
          </cell>
          <cell r="G5172" t="str">
            <v>SGB-Bank</v>
          </cell>
          <cell r="H5172">
            <v>44970</v>
          </cell>
        </row>
        <row r="5173">
          <cell r="D5173">
            <v>6254</v>
          </cell>
          <cell r="E5173" t="str">
            <v>2022-02-25</v>
          </cell>
          <cell r="F5173">
            <v>36800</v>
          </cell>
          <cell r="G5173" t="str">
            <v>SGB-Bank</v>
          </cell>
          <cell r="H5173">
            <v>44967</v>
          </cell>
        </row>
        <row r="5174">
          <cell r="D5174">
            <v>6255</v>
          </cell>
          <cell r="E5174" t="str">
            <v>2022-02-25</v>
          </cell>
          <cell r="F5174">
            <v>9200</v>
          </cell>
          <cell r="G5174" t="str">
            <v>SGB-Bank</v>
          </cell>
          <cell r="H5174">
            <v>44978</v>
          </cell>
        </row>
        <row r="5175">
          <cell r="D5175">
            <v>6256</v>
          </cell>
          <cell r="E5175" t="str">
            <v>2022-02-25</v>
          </cell>
          <cell r="F5175">
            <v>92000</v>
          </cell>
          <cell r="G5175" t="str">
            <v>SGB-Bank</v>
          </cell>
          <cell r="H5175">
            <v>45800</v>
          </cell>
        </row>
        <row r="5176">
          <cell r="D5176">
            <v>6257</v>
          </cell>
          <cell r="E5176" t="str">
            <v>2022-02-26</v>
          </cell>
          <cell r="F5176">
            <v>6863.2</v>
          </cell>
          <cell r="G5176" t="str">
            <v>Credit Agricole</v>
          </cell>
          <cell r="H5176">
            <v>44985</v>
          </cell>
        </row>
        <row r="5177">
          <cell r="D5177">
            <v>6258</v>
          </cell>
          <cell r="E5177" t="str">
            <v>2022-02-24</v>
          </cell>
          <cell r="F5177">
            <v>27600</v>
          </cell>
          <cell r="G5177" t="str">
            <v>Credit Agricole</v>
          </cell>
          <cell r="H5177">
            <v>45712</v>
          </cell>
        </row>
        <row r="5178">
          <cell r="D5178">
            <v>6259</v>
          </cell>
          <cell r="E5178" t="str">
            <v>2022-02-22</v>
          </cell>
          <cell r="F5178">
            <v>40480</v>
          </cell>
          <cell r="G5178" t="str">
            <v>Credit Agricole</v>
          </cell>
          <cell r="H5178">
            <v>45799</v>
          </cell>
        </row>
        <row r="5179">
          <cell r="D5179">
            <v>6260</v>
          </cell>
          <cell r="E5179" t="str">
            <v>2022-02-22</v>
          </cell>
          <cell r="F5179">
            <v>18400</v>
          </cell>
          <cell r="G5179" t="str">
            <v>Credit Agricole</v>
          </cell>
          <cell r="H5179">
            <v>45708</v>
          </cell>
        </row>
        <row r="5180">
          <cell r="D5180">
            <v>6261</v>
          </cell>
          <cell r="E5180" t="str">
            <v>2022-02-21</v>
          </cell>
          <cell r="F5180">
            <v>27600</v>
          </cell>
          <cell r="G5180" t="str">
            <v>Credit Agricole</v>
          </cell>
          <cell r="H5180">
            <v>45000</v>
          </cell>
        </row>
        <row r="5181">
          <cell r="D5181">
            <v>6262</v>
          </cell>
          <cell r="E5181" t="str">
            <v>2022-02-18</v>
          </cell>
          <cell r="F5181">
            <v>7360</v>
          </cell>
          <cell r="G5181" t="str">
            <v>Credit Agricole</v>
          </cell>
          <cell r="H5181">
            <v>44988</v>
          </cell>
        </row>
        <row r="5182">
          <cell r="D5182">
            <v>6263</v>
          </cell>
          <cell r="E5182" t="str">
            <v>2022-02-03</v>
          </cell>
          <cell r="F5182">
            <v>11040</v>
          </cell>
          <cell r="G5182" t="str">
            <v>Credit Agricole</v>
          </cell>
          <cell r="H5182">
            <v>44977</v>
          </cell>
        </row>
        <row r="5183">
          <cell r="D5183">
            <v>6264</v>
          </cell>
          <cell r="E5183" t="str">
            <v>2022-02-15</v>
          </cell>
          <cell r="F5183">
            <v>10068.48</v>
          </cell>
          <cell r="G5183" t="str">
            <v>Credit Agricole</v>
          </cell>
          <cell r="H5183">
            <v>46143</v>
          </cell>
        </row>
        <row r="5184">
          <cell r="D5184">
            <v>6265</v>
          </cell>
          <cell r="E5184" t="str">
            <v>2022-02-23</v>
          </cell>
          <cell r="F5184">
            <v>71171.199999999997</v>
          </cell>
          <cell r="G5184" t="str">
            <v>Credit Agricole</v>
          </cell>
          <cell r="H5184">
            <v>45800</v>
          </cell>
        </row>
        <row r="5185">
          <cell r="D5185">
            <v>6266</v>
          </cell>
          <cell r="E5185" t="str">
            <v>2022-02-26</v>
          </cell>
          <cell r="F5185">
            <v>27600</v>
          </cell>
          <cell r="G5185" t="str">
            <v>Credit Agricole</v>
          </cell>
          <cell r="H5185">
            <v>45714</v>
          </cell>
        </row>
        <row r="5186">
          <cell r="D5186">
            <v>6267</v>
          </cell>
          <cell r="E5186" t="str">
            <v>2022-02-22</v>
          </cell>
          <cell r="F5186">
            <v>27600</v>
          </cell>
          <cell r="G5186" t="str">
            <v>Credit Agricole</v>
          </cell>
          <cell r="H5186">
            <v>44980</v>
          </cell>
        </row>
        <row r="5187">
          <cell r="D5187">
            <v>6268</v>
          </cell>
          <cell r="E5187" t="str">
            <v>2022-02-23</v>
          </cell>
          <cell r="F5187">
            <v>12880</v>
          </cell>
          <cell r="G5187" t="str">
            <v>Credit Agricole</v>
          </cell>
          <cell r="H5187">
            <v>45321</v>
          </cell>
        </row>
        <row r="5188">
          <cell r="D5188">
            <v>6269</v>
          </cell>
          <cell r="E5188" t="str">
            <v>2022-02-25</v>
          </cell>
          <cell r="F5188">
            <v>3680</v>
          </cell>
          <cell r="G5188" t="str">
            <v>SGB-Bank</v>
          </cell>
          <cell r="H5188">
            <v>45708</v>
          </cell>
        </row>
        <row r="5189">
          <cell r="D5189">
            <v>6270</v>
          </cell>
          <cell r="E5189" t="str">
            <v>2022-02-25</v>
          </cell>
          <cell r="F5189">
            <v>12880</v>
          </cell>
          <cell r="G5189" t="str">
            <v>SGB-Bank</v>
          </cell>
          <cell r="H5189">
            <v>45307</v>
          </cell>
        </row>
        <row r="5190">
          <cell r="D5190">
            <v>6271</v>
          </cell>
          <cell r="E5190" t="str">
            <v>2022-02-28</v>
          </cell>
          <cell r="F5190">
            <v>6568.8</v>
          </cell>
          <cell r="G5190" t="str">
            <v>SGB-Bank</v>
          </cell>
          <cell r="H5190">
            <v>45072</v>
          </cell>
        </row>
        <row r="5191">
          <cell r="D5191">
            <v>6272</v>
          </cell>
          <cell r="E5191" t="str">
            <v>2022-02-28</v>
          </cell>
          <cell r="F5191">
            <v>3680</v>
          </cell>
          <cell r="G5191" t="str">
            <v>SGB-Bank</v>
          </cell>
          <cell r="H5191">
            <v>45072</v>
          </cell>
        </row>
        <row r="5192">
          <cell r="D5192">
            <v>6273</v>
          </cell>
          <cell r="E5192" t="str">
            <v>2022-02-28</v>
          </cell>
          <cell r="F5192">
            <v>6440</v>
          </cell>
          <cell r="G5192" t="str">
            <v>SGB-Bank</v>
          </cell>
          <cell r="H5192">
            <v>45960</v>
          </cell>
        </row>
        <row r="5193">
          <cell r="D5193">
            <v>6274</v>
          </cell>
          <cell r="E5193" t="str">
            <v>2022-02-28</v>
          </cell>
          <cell r="F5193">
            <v>6440</v>
          </cell>
          <cell r="G5193" t="str">
            <v>SGB-Bank</v>
          </cell>
          <cell r="H5193">
            <v>45168</v>
          </cell>
        </row>
        <row r="5194">
          <cell r="D5194">
            <v>6275</v>
          </cell>
          <cell r="E5194" t="str">
            <v>2022-02-28</v>
          </cell>
          <cell r="F5194">
            <v>11040</v>
          </cell>
          <cell r="G5194" t="str">
            <v>SGB-Bank</v>
          </cell>
          <cell r="H5194">
            <v>45804</v>
          </cell>
        </row>
        <row r="5195">
          <cell r="D5195">
            <v>6276</v>
          </cell>
          <cell r="E5195" t="str">
            <v>2022-02-28</v>
          </cell>
          <cell r="F5195">
            <v>11040</v>
          </cell>
          <cell r="G5195" t="str">
            <v>SGB-Bank</v>
          </cell>
          <cell r="H5195">
            <v>45146</v>
          </cell>
        </row>
        <row r="5196">
          <cell r="D5196">
            <v>6277</v>
          </cell>
          <cell r="E5196" t="str">
            <v>2022-02-28</v>
          </cell>
          <cell r="F5196">
            <v>18400</v>
          </cell>
          <cell r="G5196" t="str">
            <v>SGB-Bank</v>
          </cell>
          <cell r="H5196">
            <v>44978</v>
          </cell>
        </row>
        <row r="5197">
          <cell r="D5197">
            <v>6278</v>
          </cell>
          <cell r="E5197" t="str">
            <v>2022-02-28</v>
          </cell>
          <cell r="F5197">
            <v>36800</v>
          </cell>
          <cell r="G5197" t="str">
            <v>Bank Polskiej Spółdzielczości</v>
          </cell>
          <cell r="H5197">
            <v>44984</v>
          </cell>
        </row>
        <row r="5198">
          <cell r="D5198">
            <v>6279</v>
          </cell>
          <cell r="E5198" t="str">
            <v>2022-02-28</v>
          </cell>
          <cell r="F5198">
            <v>36800</v>
          </cell>
          <cell r="G5198" t="str">
            <v>Bank Polskiej Spółdzielczości</v>
          </cell>
          <cell r="H5198">
            <v>46170</v>
          </cell>
        </row>
        <row r="5199">
          <cell r="D5199">
            <v>6280</v>
          </cell>
          <cell r="E5199" t="str">
            <v>2022-02-28</v>
          </cell>
          <cell r="F5199">
            <v>11960</v>
          </cell>
          <cell r="G5199" t="str">
            <v>Bank Polskiej Spółdzielczości</v>
          </cell>
          <cell r="H5199">
            <v>45264</v>
          </cell>
        </row>
        <row r="5200">
          <cell r="D5200">
            <v>6281</v>
          </cell>
          <cell r="E5200" t="str">
            <v>2022-02-28</v>
          </cell>
          <cell r="F5200">
            <v>18400</v>
          </cell>
          <cell r="G5200" t="str">
            <v>Bank Polskiej Spółdzielczości</v>
          </cell>
          <cell r="H5200">
            <v>46169</v>
          </cell>
        </row>
        <row r="5201">
          <cell r="D5201">
            <v>6282</v>
          </cell>
          <cell r="E5201" t="str">
            <v>2022-02-28</v>
          </cell>
          <cell r="F5201">
            <v>55200</v>
          </cell>
          <cell r="G5201" t="str">
            <v>Bank Polskiej Spółdzielczości</v>
          </cell>
          <cell r="H5201">
            <v>45688</v>
          </cell>
        </row>
        <row r="5202">
          <cell r="D5202">
            <v>6283</v>
          </cell>
          <cell r="E5202" t="str">
            <v>2022-02-28</v>
          </cell>
          <cell r="F5202">
            <v>46000</v>
          </cell>
          <cell r="G5202" t="str">
            <v>Bank Polskiej Spółdzielczości</v>
          </cell>
          <cell r="H5202">
            <v>45804</v>
          </cell>
        </row>
        <row r="5203">
          <cell r="D5203">
            <v>6284</v>
          </cell>
          <cell r="E5203" t="str">
            <v>2022-02-28</v>
          </cell>
          <cell r="F5203">
            <v>9200</v>
          </cell>
          <cell r="G5203" t="str">
            <v>Bank Spółdzielczy w Brodnicy</v>
          </cell>
          <cell r="H5203">
            <v>45289</v>
          </cell>
        </row>
        <row r="5204">
          <cell r="D5204">
            <v>6285</v>
          </cell>
          <cell r="E5204" t="str">
            <v>2022-02-15</v>
          </cell>
          <cell r="F5204">
            <v>43792</v>
          </cell>
          <cell r="G5204" t="str">
            <v>Bank Spółdzielczy w Brodnicy</v>
          </cell>
          <cell r="H5204">
            <v>50130</v>
          </cell>
        </row>
        <row r="5205">
          <cell r="D5205">
            <v>6286</v>
          </cell>
          <cell r="E5205" t="str">
            <v>2022-02-28</v>
          </cell>
          <cell r="F5205">
            <v>12880</v>
          </cell>
          <cell r="G5205" t="str">
            <v>Bank Spółdzielczy w Brodnicy</v>
          </cell>
          <cell r="H5205">
            <v>45715</v>
          </cell>
        </row>
        <row r="5206">
          <cell r="D5206">
            <v>6287</v>
          </cell>
          <cell r="E5206" t="str">
            <v>2022-02-28</v>
          </cell>
          <cell r="F5206">
            <v>110400</v>
          </cell>
          <cell r="G5206" t="str">
            <v>BNP Paribas Bank Polska S.A</v>
          </cell>
          <cell r="H5206">
            <v>45713</v>
          </cell>
        </row>
        <row r="5207">
          <cell r="D5207">
            <v>6288</v>
          </cell>
          <cell r="E5207" t="str">
            <v>2022-02-28</v>
          </cell>
          <cell r="F5207">
            <v>55200</v>
          </cell>
          <cell r="G5207" t="str">
            <v>BNP Paribas Bank Polska S.A</v>
          </cell>
          <cell r="H5207">
            <v>45716</v>
          </cell>
        </row>
        <row r="5208">
          <cell r="D5208">
            <v>6289</v>
          </cell>
          <cell r="E5208" t="str">
            <v>2022-02-28</v>
          </cell>
          <cell r="F5208">
            <v>165600</v>
          </cell>
          <cell r="G5208" t="str">
            <v>mBank SA</v>
          </cell>
          <cell r="H5208">
            <v>45702</v>
          </cell>
        </row>
        <row r="5209">
          <cell r="D5209">
            <v>6290</v>
          </cell>
          <cell r="E5209" t="str">
            <v>2022-02-28</v>
          </cell>
          <cell r="F5209">
            <v>9200</v>
          </cell>
          <cell r="G5209" t="str">
            <v>Bank Spółdzielczy w Brodnicy</v>
          </cell>
          <cell r="H5209">
            <v>45715</v>
          </cell>
        </row>
        <row r="5210">
          <cell r="D5210">
            <v>6291</v>
          </cell>
          <cell r="E5210" t="str">
            <v>2022-02-08</v>
          </cell>
          <cell r="F5210">
            <v>23184</v>
          </cell>
          <cell r="G5210" t="str">
            <v>Credit Agricole</v>
          </cell>
          <cell r="H5210">
            <v>45301</v>
          </cell>
        </row>
        <row r="5211">
          <cell r="D5211">
            <v>6292</v>
          </cell>
          <cell r="E5211" t="str">
            <v>2022-02-24</v>
          </cell>
          <cell r="F5211">
            <v>9200</v>
          </cell>
          <cell r="G5211" t="str">
            <v>Credit Agricole</v>
          </cell>
          <cell r="H5211">
            <v>45083</v>
          </cell>
        </row>
        <row r="5212">
          <cell r="D5212">
            <v>6293</v>
          </cell>
          <cell r="E5212" t="str">
            <v>2022-03-01</v>
          </cell>
          <cell r="F5212">
            <v>92000</v>
          </cell>
          <cell r="G5212" t="str">
            <v>Bank Polskiej Spółdzielczości</v>
          </cell>
          <cell r="H5212">
            <v>45440</v>
          </cell>
        </row>
        <row r="5213">
          <cell r="D5213">
            <v>6294</v>
          </cell>
          <cell r="E5213" t="str">
            <v>2022-02-28</v>
          </cell>
          <cell r="F5213">
            <v>14720</v>
          </cell>
          <cell r="G5213" t="str">
            <v>Bank Spółdzielczy w Brodnicy</v>
          </cell>
          <cell r="H5213">
            <v>45349</v>
          </cell>
        </row>
        <row r="5214">
          <cell r="D5214">
            <v>6295</v>
          </cell>
          <cell r="E5214" t="str">
            <v>2022-03-01</v>
          </cell>
          <cell r="F5214">
            <v>13800</v>
          </cell>
          <cell r="G5214" t="str">
            <v>Bank Spółdzielczy w Brodnicy</v>
          </cell>
          <cell r="H5214">
            <v>45202</v>
          </cell>
        </row>
        <row r="5215">
          <cell r="D5215">
            <v>6296</v>
          </cell>
          <cell r="E5215" t="str">
            <v>2022-03-01</v>
          </cell>
          <cell r="F5215">
            <v>27600</v>
          </cell>
          <cell r="G5215" t="str">
            <v>Bank Spółdzielczy w Brodnicy</v>
          </cell>
          <cell r="H5215">
            <v>45715</v>
          </cell>
        </row>
        <row r="5216">
          <cell r="D5216">
            <v>6297</v>
          </cell>
          <cell r="E5216" t="str">
            <v>2022-03-01</v>
          </cell>
          <cell r="F5216">
            <v>29440</v>
          </cell>
          <cell r="G5216" t="str">
            <v>SGB-Bank</v>
          </cell>
          <cell r="H5216">
            <v>45712</v>
          </cell>
        </row>
        <row r="5217">
          <cell r="D5217">
            <v>6298</v>
          </cell>
          <cell r="E5217" t="str">
            <v>2022-03-01</v>
          </cell>
          <cell r="F5217">
            <v>12880</v>
          </cell>
          <cell r="G5217" t="str">
            <v>SGB-Bank</v>
          </cell>
          <cell r="H5217">
            <v>45657</v>
          </cell>
        </row>
        <row r="5218">
          <cell r="D5218">
            <v>6299</v>
          </cell>
          <cell r="E5218" t="str">
            <v>2022-03-01</v>
          </cell>
          <cell r="F5218">
            <v>5888</v>
          </cell>
          <cell r="G5218" t="str">
            <v>SGB-Bank</v>
          </cell>
          <cell r="H5218">
            <v>45073</v>
          </cell>
        </row>
        <row r="5219">
          <cell r="D5219">
            <v>6300</v>
          </cell>
          <cell r="E5219" t="str">
            <v>2022-03-01</v>
          </cell>
          <cell r="F5219">
            <v>11040</v>
          </cell>
          <cell r="G5219" t="str">
            <v>SGB-Bank</v>
          </cell>
          <cell r="H5219">
            <v>44985</v>
          </cell>
        </row>
        <row r="5220">
          <cell r="D5220">
            <v>6301</v>
          </cell>
          <cell r="E5220" t="str">
            <v>2022-03-01</v>
          </cell>
          <cell r="F5220">
            <v>11224</v>
          </cell>
          <cell r="G5220" t="str">
            <v>SGB-Bank</v>
          </cell>
          <cell r="H5220">
            <v>44957</v>
          </cell>
        </row>
        <row r="5221">
          <cell r="D5221">
            <v>6302</v>
          </cell>
          <cell r="E5221" t="str">
            <v>2022-03-01</v>
          </cell>
          <cell r="F5221">
            <v>48392</v>
          </cell>
          <cell r="G5221" t="str">
            <v>SGB-Bank</v>
          </cell>
          <cell r="H5221">
            <v>50188</v>
          </cell>
        </row>
        <row r="5222">
          <cell r="D5222">
            <v>6303</v>
          </cell>
          <cell r="E5222" t="str">
            <v>2022-03-01</v>
          </cell>
          <cell r="F5222">
            <v>9200</v>
          </cell>
          <cell r="G5222" t="str">
            <v>SGB-Bank</v>
          </cell>
          <cell r="H5222">
            <v>45708</v>
          </cell>
        </row>
        <row r="5223">
          <cell r="D5223">
            <v>6304</v>
          </cell>
          <cell r="E5223" t="str">
            <v>2022-03-01</v>
          </cell>
          <cell r="F5223">
            <v>23920</v>
          </cell>
          <cell r="G5223" t="str">
            <v>SGB-Bank</v>
          </cell>
          <cell r="H5223">
            <v>45140</v>
          </cell>
        </row>
        <row r="5224">
          <cell r="D5224">
            <v>6305</v>
          </cell>
          <cell r="E5224" t="str">
            <v>2022-03-01</v>
          </cell>
          <cell r="F5224">
            <v>7360</v>
          </cell>
          <cell r="G5224" t="str">
            <v>SGB-Bank</v>
          </cell>
          <cell r="H5224">
            <v>45713</v>
          </cell>
        </row>
        <row r="5225">
          <cell r="D5225">
            <v>6306</v>
          </cell>
          <cell r="E5225" t="str">
            <v>2022-02-27</v>
          </cell>
          <cell r="F5225">
            <v>16560</v>
          </cell>
          <cell r="G5225" t="str">
            <v>SGB-Bank</v>
          </cell>
          <cell r="H5225">
            <v>45278</v>
          </cell>
        </row>
        <row r="5226">
          <cell r="D5226">
            <v>6307</v>
          </cell>
          <cell r="E5226" t="str">
            <v>2022-03-01</v>
          </cell>
          <cell r="F5226">
            <v>1840</v>
          </cell>
          <cell r="G5226" t="str">
            <v>SGB-Bank</v>
          </cell>
          <cell r="H5226">
            <v>44930</v>
          </cell>
        </row>
        <row r="5227">
          <cell r="D5227">
            <v>6308</v>
          </cell>
          <cell r="E5227" t="str">
            <v>2022-02-28</v>
          </cell>
          <cell r="F5227">
            <v>6440</v>
          </cell>
          <cell r="G5227" t="str">
            <v>SGB-Bank</v>
          </cell>
          <cell r="H5227">
            <v>44978</v>
          </cell>
        </row>
        <row r="5228">
          <cell r="D5228">
            <v>6309</v>
          </cell>
          <cell r="E5228" t="str">
            <v>2022-03-01</v>
          </cell>
          <cell r="F5228">
            <v>18400</v>
          </cell>
          <cell r="G5228" t="str">
            <v>SGB-Bank</v>
          </cell>
          <cell r="H5228">
            <v>44986</v>
          </cell>
        </row>
        <row r="5229">
          <cell r="D5229">
            <v>6310</v>
          </cell>
          <cell r="E5229" t="str">
            <v>2022-03-01</v>
          </cell>
          <cell r="F5229">
            <v>17480</v>
          </cell>
          <cell r="G5229" t="str">
            <v>SGB-Bank</v>
          </cell>
          <cell r="H5229">
            <v>48333</v>
          </cell>
        </row>
        <row r="5230">
          <cell r="D5230">
            <v>6311</v>
          </cell>
          <cell r="E5230" t="str">
            <v>2022-03-02</v>
          </cell>
          <cell r="F5230">
            <v>2024</v>
          </cell>
          <cell r="G5230" t="str">
            <v>SGB-Bank</v>
          </cell>
          <cell r="H5230">
            <v>45316</v>
          </cell>
        </row>
        <row r="5231">
          <cell r="D5231">
            <v>6312</v>
          </cell>
          <cell r="E5231" t="str">
            <v>2022-03-02</v>
          </cell>
          <cell r="F5231">
            <v>12880</v>
          </cell>
          <cell r="G5231" t="str">
            <v>SGB-Bank</v>
          </cell>
          <cell r="H5231">
            <v>45688</v>
          </cell>
        </row>
        <row r="5232">
          <cell r="D5232">
            <v>6313</v>
          </cell>
          <cell r="E5232" t="str">
            <v>2022-03-02</v>
          </cell>
          <cell r="F5232">
            <v>27600</v>
          </cell>
          <cell r="G5232" t="str">
            <v>SGB-Bank</v>
          </cell>
          <cell r="H5232">
            <v>45657</v>
          </cell>
        </row>
        <row r="5233">
          <cell r="D5233">
            <v>6314</v>
          </cell>
          <cell r="E5233" t="str">
            <v>2022-03-02</v>
          </cell>
          <cell r="F5233">
            <v>9200</v>
          </cell>
          <cell r="G5233" t="str">
            <v>Bank Polskiej Spółdzielczości</v>
          </cell>
          <cell r="H5233">
            <v>45808</v>
          </cell>
        </row>
        <row r="5234">
          <cell r="D5234">
            <v>6315</v>
          </cell>
          <cell r="E5234" t="str">
            <v>2022-03-02</v>
          </cell>
          <cell r="F5234">
            <v>9200</v>
          </cell>
          <cell r="G5234" t="str">
            <v>Bank Polskiej Spółdzielczości</v>
          </cell>
          <cell r="H5234">
            <v>45716</v>
          </cell>
        </row>
        <row r="5235">
          <cell r="D5235">
            <v>6316</v>
          </cell>
          <cell r="E5235" t="str">
            <v>2022-03-02</v>
          </cell>
          <cell r="F5235">
            <v>13800</v>
          </cell>
          <cell r="G5235" t="str">
            <v>Bank Polskiej Spółdzielczości</v>
          </cell>
          <cell r="H5235">
            <v>46142</v>
          </cell>
        </row>
        <row r="5236">
          <cell r="D5236">
            <v>6317</v>
          </cell>
          <cell r="E5236" t="str">
            <v>2022-03-01</v>
          </cell>
          <cell r="F5236">
            <v>14720</v>
          </cell>
          <cell r="G5236" t="str">
            <v>SGB-Bank</v>
          </cell>
          <cell r="H5236">
            <v>45351</v>
          </cell>
        </row>
        <row r="5237">
          <cell r="D5237">
            <v>6318</v>
          </cell>
          <cell r="E5237" t="str">
            <v>2022-03-02</v>
          </cell>
          <cell r="F5237">
            <v>4600</v>
          </cell>
          <cell r="G5237" t="str">
            <v>Bank Spółdzielczy w Brodnicy</v>
          </cell>
          <cell r="H5237">
            <v>45716</v>
          </cell>
        </row>
        <row r="5238">
          <cell r="D5238">
            <v>6319</v>
          </cell>
          <cell r="E5238" t="str">
            <v>2022-03-01</v>
          </cell>
          <cell r="F5238">
            <v>4600</v>
          </cell>
          <cell r="G5238" t="str">
            <v>Bank Spółdzielczy w Brodnicy</v>
          </cell>
          <cell r="H5238">
            <v>46112</v>
          </cell>
        </row>
        <row r="5239">
          <cell r="D5239">
            <v>6320</v>
          </cell>
          <cell r="E5239" t="str">
            <v>2022-03-01</v>
          </cell>
          <cell r="F5239">
            <v>10120</v>
          </cell>
          <cell r="G5239" t="str">
            <v>Bank Spółdzielczy w Brodnicy</v>
          </cell>
          <cell r="H5239">
            <v>46169</v>
          </cell>
        </row>
        <row r="5240">
          <cell r="D5240">
            <v>6321</v>
          </cell>
          <cell r="E5240" t="str">
            <v>2022-03-02</v>
          </cell>
          <cell r="F5240">
            <v>1840</v>
          </cell>
          <cell r="G5240" t="str">
            <v>Bank Spółdzielczy w Brodnicy</v>
          </cell>
          <cell r="H5240">
            <v>46162</v>
          </cell>
        </row>
        <row r="5241">
          <cell r="D5241">
            <v>6322</v>
          </cell>
          <cell r="E5241" t="str">
            <v>2022-03-02</v>
          </cell>
          <cell r="F5241">
            <v>2760</v>
          </cell>
          <cell r="G5241" t="str">
            <v>Bank Spółdzielczy w Brodnicy</v>
          </cell>
          <cell r="H5241">
            <v>45322</v>
          </cell>
        </row>
        <row r="5242">
          <cell r="D5242">
            <v>6323</v>
          </cell>
          <cell r="E5242" t="str">
            <v>2022-03-02</v>
          </cell>
          <cell r="F5242">
            <v>7360</v>
          </cell>
          <cell r="G5242" t="str">
            <v>SGB-Bank</v>
          </cell>
          <cell r="H5242">
            <v>45809</v>
          </cell>
        </row>
        <row r="5243">
          <cell r="D5243">
            <v>6324</v>
          </cell>
          <cell r="E5243" t="str">
            <v>2022-03-02</v>
          </cell>
          <cell r="F5243">
            <v>21896</v>
          </cell>
          <cell r="G5243" t="str">
            <v>Bank Spółdzielczy w Brodnicy</v>
          </cell>
          <cell r="H5243">
            <v>45351</v>
          </cell>
        </row>
        <row r="5244">
          <cell r="D5244">
            <v>6325</v>
          </cell>
          <cell r="E5244" t="str">
            <v>2022-03-02</v>
          </cell>
          <cell r="F5244">
            <v>73600</v>
          </cell>
          <cell r="G5244" t="str">
            <v>Bank Polskiej Spółdzielczości</v>
          </cell>
          <cell r="H5244">
            <v>45289</v>
          </cell>
        </row>
        <row r="5245">
          <cell r="D5245">
            <v>6326</v>
          </cell>
          <cell r="E5245" t="str">
            <v>2022-03-03</v>
          </cell>
          <cell r="F5245">
            <v>49680</v>
          </cell>
          <cell r="G5245" t="str">
            <v>Bank Polskiej Spółdzielczości</v>
          </cell>
          <cell r="H5245">
            <v>46081</v>
          </cell>
        </row>
        <row r="5246">
          <cell r="D5246">
            <v>6327</v>
          </cell>
          <cell r="E5246" t="str">
            <v>2022-03-03</v>
          </cell>
          <cell r="F5246">
            <v>14720</v>
          </cell>
          <cell r="G5246" t="str">
            <v>Bank Polskiej Spółdzielczości</v>
          </cell>
          <cell r="H5246">
            <v>45443</v>
          </cell>
        </row>
        <row r="5247">
          <cell r="D5247">
            <v>6328</v>
          </cell>
          <cell r="E5247" t="str">
            <v>2022-03-03</v>
          </cell>
          <cell r="F5247">
            <v>44160</v>
          </cell>
          <cell r="G5247" t="str">
            <v>SGB-Bank</v>
          </cell>
          <cell r="H5247">
            <v>45805</v>
          </cell>
        </row>
        <row r="5248">
          <cell r="D5248">
            <v>6329</v>
          </cell>
          <cell r="E5248" t="str">
            <v>2022-03-03</v>
          </cell>
          <cell r="F5248">
            <v>14720</v>
          </cell>
          <cell r="G5248" t="str">
            <v>SGB-Bank</v>
          </cell>
          <cell r="H5248">
            <v>45596</v>
          </cell>
        </row>
        <row r="5249">
          <cell r="D5249">
            <v>6330</v>
          </cell>
          <cell r="E5249" t="str">
            <v>2022-03-03</v>
          </cell>
          <cell r="F5249">
            <v>3680</v>
          </cell>
          <cell r="G5249" t="str">
            <v>SGB-Bank</v>
          </cell>
          <cell r="H5249">
            <v>44782</v>
          </cell>
        </row>
        <row r="5250">
          <cell r="D5250">
            <v>6331</v>
          </cell>
          <cell r="E5250" t="str">
            <v>2022-03-01</v>
          </cell>
          <cell r="F5250">
            <v>27600</v>
          </cell>
          <cell r="G5250" t="str">
            <v>Credit Agricole</v>
          </cell>
          <cell r="H5250">
            <v>45717</v>
          </cell>
        </row>
        <row r="5251">
          <cell r="D5251">
            <v>6332</v>
          </cell>
          <cell r="E5251" t="str">
            <v>2022-03-04</v>
          </cell>
          <cell r="F5251">
            <v>147200</v>
          </cell>
          <cell r="G5251" t="str">
            <v>Bank Polskiej Spółdzielczości</v>
          </cell>
          <cell r="H5251">
            <v>44911</v>
          </cell>
        </row>
        <row r="5252">
          <cell r="D5252">
            <v>6333</v>
          </cell>
          <cell r="E5252" t="str">
            <v>2022-03-04</v>
          </cell>
          <cell r="F5252">
            <v>82800</v>
          </cell>
          <cell r="G5252" t="str">
            <v>Bank Polskiej Spółdzielczości</v>
          </cell>
          <cell r="H5252">
            <v>45350</v>
          </cell>
        </row>
        <row r="5253">
          <cell r="D5253">
            <v>6334</v>
          </cell>
          <cell r="E5253" t="str">
            <v>2022-03-04</v>
          </cell>
          <cell r="F5253">
            <v>11960</v>
          </cell>
          <cell r="G5253" t="str">
            <v>Bank Polskiej Spółdzielczości</v>
          </cell>
          <cell r="H5253">
            <v>45811</v>
          </cell>
        </row>
        <row r="5254">
          <cell r="D5254">
            <v>6335</v>
          </cell>
          <cell r="E5254" t="str">
            <v>2022-03-04</v>
          </cell>
          <cell r="F5254">
            <v>58880</v>
          </cell>
          <cell r="G5254" t="str">
            <v>Bank Polskiej Spółdzielczości</v>
          </cell>
          <cell r="H5254">
            <v>45812</v>
          </cell>
        </row>
        <row r="5255">
          <cell r="D5255">
            <v>6336</v>
          </cell>
          <cell r="E5255" t="str">
            <v>2022-03-03</v>
          </cell>
          <cell r="F5255">
            <v>5520</v>
          </cell>
          <cell r="G5255" t="str">
            <v>Bank Spółdzielczy w Brodnicy</v>
          </cell>
          <cell r="H5255">
            <v>44987</v>
          </cell>
        </row>
        <row r="5256">
          <cell r="D5256">
            <v>6337</v>
          </cell>
          <cell r="E5256" t="str">
            <v>2022-03-03</v>
          </cell>
          <cell r="F5256">
            <v>4600</v>
          </cell>
          <cell r="G5256" t="str">
            <v>Bank Spółdzielczy w Brodnicy</v>
          </cell>
          <cell r="H5256">
            <v>45351</v>
          </cell>
        </row>
        <row r="5257">
          <cell r="D5257">
            <v>6338</v>
          </cell>
          <cell r="E5257" t="str">
            <v>2022-03-04</v>
          </cell>
          <cell r="F5257">
            <v>5520</v>
          </cell>
          <cell r="G5257" t="str">
            <v>Bank Spółdzielczy w Brodnicy</v>
          </cell>
          <cell r="H5257">
            <v>45716</v>
          </cell>
        </row>
        <row r="5258">
          <cell r="D5258">
            <v>6339</v>
          </cell>
          <cell r="E5258" t="str">
            <v>2022-03-04</v>
          </cell>
          <cell r="F5258">
            <v>18400</v>
          </cell>
          <cell r="G5258" t="str">
            <v>Bank Spółdzielczy w Brodnicy</v>
          </cell>
          <cell r="H5258">
            <v>45719</v>
          </cell>
        </row>
        <row r="5259">
          <cell r="D5259">
            <v>6340</v>
          </cell>
          <cell r="E5259" t="str">
            <v>2022-03-04</v>
          </cell>
          <cell r="F5259">
            <v>19209.599999999999</v>
          </cell>
          <cell r="G5259" t="str">
            <v>SGB-Bank</v>
          </cell>
          <cell r="H5259">
            <v>47644</v>
          </cell>
        </row>
        <row r="5260">
          <cell r="D5260">
            <v>6341</v>
          </cell>
          <cell r="E5260" t="str">
            <v>2022-03-04</v>
          </cell>
          <cell r="F5260">
            <v>7360</v>
          </cell>
          <cell r="G5260" t="str">
            <v>SGB-Bank</v>
          </cell>
          <cell r="H5260">
            <v>45079</v>
          </cell>
        </row>
        <row r="5261">
          <cell r="D5261">
            <v>6342</v>
          </cell>
          <cell r="E5261" t="str">
            <v>2022-03-04</v>
          </cell>
          <cell r="F5261">
            <v>18400</v>
          </cell>
          <cell r="G5261" t="str">
            <v>SGB-Bank</v>
          </cell>
          <cell r="H5261">
            <v>45716</v>
          </cell>
        </row>
        <row r="5262">
          <cell r="D5262">
            <v>6343</v>
          </cell>
          <cell r="E5262" t="str">
            <v>2022-03-04</v>
          </cell>
          <cell r="F5262">
            <v>7360</v>
          </cell>
          <cell r="G5262" t="str">
            <v>SGB-Bank</v>
          </cell>
          <cell r="H5262">
            <v>45322</v>
          </cell>
        </row>
        <row r="5263">
          <cell r="D5263">
            <v>6344</v>
          </cell>
          <cell r="E5263" t="str">
            <v>2022-03-04</v>
          </cell>
          <cell r="F5263">
            <v>15640</v>
          </cell>
          <cell r="G5263" t="str">
            <v>SGB-Bank</v>
          </cell>
          <cell r="H5263">
            <v>45716</v>
          </cell>
        </row>
        <row r="5264">
          <cell r="D5264">
            <v>6345</v>
          </cell>
          <cell r="E5264" t="str">
            <v>2022-03-04</v>
          </cell>
          <cell r="F5264">
            <v>46000</v>
          </cell>
          <cell r="G5264" t="str">
            <v>SGB-Bank</v>
          </cell>
          <cell r="H5264">
            <v>45147</v>
          </cell>
        </row>
        <row r="5265">
          <cell r="D5265">
            <v>6346</v>
          </cell>
          <cell r="E5265" t="str">
            <v>2022-03-04</v>
          </cell>
          <cell r="F5265">
            <v>7360</v>
          </cell>
          <cell r="G5265" t="str">
            <v>SGB-Bank</v>
          </cell>
          <cell r="H5265">
            <v>45345</v>
          </cell>
        </row>
        <row r="5266">
          <cell r="D5266">
            <v>6348</v>
          </cell>
          <cell r="E5266" t="str">
            <v>2022-02-27</v>
          </cell>
          <cell r="F5266">
            <v>8464</v>
          </cell>
          <cell r="G5266" t="str">
            <v>SGB-Bank</v>
          </cell>
          <cell r="H5266">
            <v>44983</v>
          </cell>
        </row>
        <row r="5267">
          <cell r="D5267">
            <v>6349</v>
          </cell>
          <cell r="E5267" t="str">
            <v>2022-02-25</v>
          </cell>
          <cell r="F5267">
            <v>7360</v>
          </cell>
          <cell r="G5267" t="str">
            <v>SGB-Bank</v>
          </cell>
          <cell r="H5267">
            <v>45223</v>
          </cell>
        </row>
        <row r="5268">
          <cell r="D5268">
            <v>6350</v>
          </cell>
          <cell r="E5268" t="str">
            <v>2022-02-24</v>
          </cell>
          <cell r="F5268">
            <v>14720</v>
          </cell>
          <cell r="G5268" t="str">
            <v>Credit Agricole</v>
          </cell>
          <cell r="H5268">
            <v>45801</v>
          </cell>
        </row>
        <row r="5269">
          <cell r="D5269">
            <v>6351</v>
          </cell>
          <cell r="E5269" t="str">
            <v>2022-03-02</v>
          </cell>
          <cell r="F5269">
            <v>27600</v>
          </cell>
          <cell r="G5269" t="str">
            <v>Credit Agricole</v>
          </cell>
          <cell r="H5269">
            <v>45750</v>
          </cell>
        </row>
        <row r="5270">
          <cell r="D5270">
            <v>6352</v>
          </cell>
          <cell r="E5270" t="str">
            <v>2022-03-04</v>
          </cell>
          <cell r="F5270">
            <v>55200</v>
          </cell>
          <cell r="G5270" t="str">
            <v>Bank Polskiej Spółdzielczości</v>
          </cell>
          <cell r="H5270">
            <v>46170</v>
          </cell>
        </row>
        <row r="5271">
          <cell r="D5271">
            <v>6353</v>
          </cell>
          <cell r="E5271" t="str">
            <v>2022-03-07</v>
          </cell>
          <cell r="F5271">
            <v>92000</v>
          </cell>
          <cell r="G5271" t="str">
            <v>Bank Polskiej Spółdzielczości</v>
          </cell>
          <cell r="H5271">
            <v>45722</v>
          </cell>
        </row>
        <row r="5272">
          <cell r="D5272">
            <v>6354</v>
          </cell>
          <cell r="E5272" t="str">
            <v>2022-03-07</v>
          </cell>
          <cell r="F5272">
            <v>9200</v>
          </cell>
          <cell r="G5272" t="str">
            <v>Bank Polskiej Spółdzielczości</v>
          </cell>
          <cell r="H5272">
            <v>45813</v>
          </cell>
        </row>
        <row r="5273">
          <cell r="D5273">
            <v>6355</v>
          </cell>
          <cell r="E5273" t="str">
            <v>2022-03-07</v>
          </cell>
          <cell r="F5273">
            <v>69920</v>
          </cell>
          <cell r="G5273" t="str">
            <v>Bank Polskiej Spółdzielczości</v>
          </cell>
          <cell r="H5273">
            <v>47645</v>
          </cell>
        </row>
        <row r="5274">
          <cell r="D5274">
            <v>6356</v>
          </cell>
          <cell r="E5274" t="str">
            <v>2022-03-07</v>
          </cell>
          <cell r="F5274">
            <v>92000</v>
          </cell>
          <cell r="G5274" t="str">
            <v>BNP Paribas Bank Polska S.A</v>
          </cell>
          <cell r="H5274">
            <v>45723</v>
          </cell>
        </row>
        <row r="5275">
          <cell r="D5275">
            <v>6357</v>
          </cell>
          <cell r="E5275" t="str">
            <v>2022-03-07</v>
          </cell>
          <cell r="F5275">
            <v>3680</v>
          </cell>
          <cell r="G5275" t="str">
            <v>SGB-Bank</v>
          </cell>
          <cell r="H5275">
            <v>45082</v>
          </cell>
        </row>
        <row r="5276">
          <cell r="D5276">
            <v>6358</v>
          </cell>
          <cell r="E5276" t="str">
            <v>2022-03-07</v>
          </cell>
          <cell r="F5276">
            <v>3680</v>
          </cell>
          <cell r="G5276" t="str">
            <v>SGB-Bank</v>
          </cell>
          <cell r="H5276">
            <v>45492</v>
          </cell>
        </row>
        <row r="5277">
          <cell r="D5277">
            <v>6359</v>
          </cell>
          <cell r="E5277" t="str">
            <v>2022-03-07</v>
          </cell>
          <cell r="F5277">
            <v>19320</v>
          </cell>
          <cell r="G5277" t="str">
            <v>SGB-Bank</v>
          </cell>
          <cell r="H5277">
            <v>44977</v>
          </cell>
        </row>
        <row r="5278">
          <cell r="D5278">
            <v>6360</v>
          </cell>
          <cell r="E5278" t="str">
            <v>2022-03-07</v>
          </cell>
          <cell r="F5278">
            <v>54280</v>
          </cell>
          <cell r="G5278" t="str">
            <v>SGB-Bank</v>
          </cell>
          <cell r="H5278">
            <v>45815</v>
          </cell>
        </row>
        <row r="5279">
          <cell r="D5279">
            <v>6361</v>
          </cell>
          <cell r="E5279" t="str">
            <v>2022-03-07</v>
          </cell>
          <cell r="F5279">
            <v>4416</v>
          </cell>
          <cell r="G5279" t="str">
            <v>SGB-Bank</v>
          </cell>
          <cell r="H5279">
            <v>45082</v>
          </cell>
        </row>
        <row r="5280">
          <cell r="D5280">
            <v>6362</v>
          </cell>
          <cell r="E5280" t="str">
            <v>2022-03-07</v>
          </cell>
          <cell r="F5280">
            <v>15640</v>
          </cell>
          <cell r="G5280" t="str">
            <v>SGB-Bank</v>
          </cell>
          <cell r="H5280">
            <v>45082</v>
          </cell>
        </row>
        <row r="5281">
          <cell r="D5281">
            <v>6363</v>
          </cell>
          <cell r="E5281" t="str">
            <v>2022-03-07</v>
          </cell>
          <cell r="F5281">
            <v>96048</v>
          </cell>
          <cell r="G5281" t="str">
            <v>SGB-Bank</v>
          </cell>
          <cell r="H5281">
            <v>47149</v>
          </cell>
        </row>
        <row r="5282">
          <cell r="D5282">
            <v>6364</v>
          </cell>
          <cell r="E5282" t="str">
            <v>2022-03-07</v>
          </cell>
          <cell r="F5282">
            <v>7360</v>
          </cell>
          <cell r="G5282" t="str">
            <v>SGB-Bank</v>
          </cell>
          <cell r="H5282">
            <v>45005</v>
          </cell>
        </row>
        <row r="5283">
          <cell r="D5283">
            <v>6365</v>
          </cell>
          <cell r="E5283" t="str">
            <v>2022-03-07</v>
          </cell>
          <cell r="F5283">
            <v>4600</v>
          </cell>
          <cell r="G5283" t="str">
            <v>SGB-Bank</v>
          </cell>
          <cell r="H5283">
            <v>45351</v>
          </cell>
        </row>
        <row r="5284">
          <cell r="D5284">
            <v>6366</v>
          </cell>
          <cell r="E5284" t="str">
            <v>2022-03-08</v>
          </cell>
          <cell r="F5284">
            <v>3680</v>
          </cell>
          <cell r="G5284" t="str">
            <v>Bank Polskiej Spółdzielczości</v>
          </cell>
          <cell r="H5284">
            <v>45716</v>
          </cell>
        </row>
        <row r="5285">
          <cell r="D5285">
            <v>6367</v>
          </cell>
          <cell r="E5285" t="str">
            <v>2022-03-07</v>
          </cell>
          <cell r="F5285">
            <v>110400</v>
          </cell>
          <cell r="G5285" t="str">
            <v>mBank SA</v>
          </cell>
          <cell r="H5285">
            <v>45345</v>
          </cell>
        </row>
        <row r="5286">
          <cell r="D5286">
            <v>6368</v>
          </cell>
          <cell r="E5286" t="str">
            <v>2022-03-08</v>
          </cell>
          <cell r="F5286">
            <v>156400</v>
          </cell>
          <cell r="G5286" t="str">
            <v>mBank SA</v>
          </cell>
          <cell r="H5286">
            <v>44985</v>
          </cell>
        </row>
        <row r="5287">
          <cell r="D5287">
            <v>6369</v>
          </cell>
          <cell r="E5287" t="str">
            <v>2022-03-03</v>
          </cell>
          <cell r="F5287">
            <v>9200</v>
          </cell>
          <cell r="G5287" t="str">
            <v>Bank Spółdzielczy w Brodnicy</v>
          </cell>
          <cell r="H5287">
            <v>46162</v>
          </cell>
        </row>
        <row r="5288">
          <cell r="D5288">
            <v>6370</v>
          </cell>
          <cell r="E5288" t="str">
            <v>2022-03-08</v>
          </cell>
          <cell r="F5288">
            <v>9200</v>
          </cell>
          <cell r="G5288" t="str">
            <v>Bank Spółdzielczy w Brodnicy</v>
          </cell>
          <cell r="H5288">
            <v>45715</v>
          </cell>
        </row>
        <row r="5289">
          <cell r="D5289">
            <v>6371</v>
          </cell>
          <cell r="E5289" t="str">
            <v>2022-03-07</v>
          </cell>
          <cell r="F5289">
            <v>27600</v>
          </cell>
          <cell r="G5289" t="str">
            <v>Bank Spółdzielczy w Brodnicy</v>
          </cell>
          <cell r="H5289">
            <v>46178</v>
          </cell>
        </row>
        <row r="5290">
          <cell r="D5290">
            <v>6372</v>
          </cell>
          <cell r="E5290" t="str">
            <v>2022-03-01</v>
          </cell>
          <cell r="F5290">
            <v>17995.2</v>
          </cell>
          <cell r="G5290" t="str">
            <v>Credit Agricole</v>
          </cell>
          <cell r="H5290">
            <v>45693</v>
          </cell>
        </row>
        <row r="5291">
          <cell r="D5291">
            <v>6373</v>
          </cell>
          <cell r="E5291" t="str">
            <v>2022-03-05</v>
          </cell>
          <cell r="F5291">
            <v>9733.6</v>
          </cell>
          <cell r="G5291" t="str">
            <v>Credit Agricole</v>
          </cell>
          <cell r="H5291">
            <v>45082</v>
          </cell>
        </row>
        <row r="5292">
          <cell r="D5292">
            <v>6374</v>
          </cell>
          <cell r="E5292" t="str">
            <v>2022-03-01</v>
          </cell>
          <cell r="F5292">
            <v>27600</v>
          </cell>
          <cell r="G5292" t="str">
            <v>Credit Agricole</v>
          </cell>
          <cell r="H5292">
            <v>44978</v>
          </cell>
        </row>
        <row r="5293">
          <cell r="D5293">
            <v>6375</v>
          </cell>
          <cell r="E5293" t="str">
            <v>2022-02-28</v>
          </cell>
          <cell r="F5293">
            <v>18400</v>
          </cell>
          <cell r="G5293" t="str">
            <v>Credit Agricole</v>
          </cell>
          <cell r="H5293">
            <v>45350</v>
          </cell>
        </row>
        <row r="5294">
          <cell r="D5294">
            <v>6376</v>
          </cell>
          <cell r="E5294" t="str">
            <v>2022-02-23</v>
          </cell>
          <cell r="F5294">
            <v>46000</v>
          </cell>
          <cell r="G5294" t="str">
            <v>Credit Agricole</v>
          </cell>
          <cell r="H5294">
            <v>45354</v>
          </cell>
        </row>
        <row r="5295">
          <cell r="D5295">
            <v>6377</v>
          </cell>
          <cell r="E5295" t="str">
            <v>2022-03-08</v>
          </cell>
          <cell r="F5295">
            <v>36800</v>
          </cell>
          <cell r="G5295" t="str">
            <v>SGB-Bank</v>
          </cell>
          <cell r="H5295">
            <v>44992</v>
          </cell>
        </row>
        <row r="5296">
          <cell r="D5296">
            <v>6378</v>
          </cell>
          <cell r="E5296" t="str">
            <v>2022-03-08</v>
          </cell>
          <cell r="F5296">
            <v>7360</v>
          </cell>
          <cell r="G5296" t="str">
            <v>SGB-Bank</v>
          </cell>
          <cell r="H5296">
            <v>45083</v>
          </cell>
        </row>
        <row r="5297">
          <cell r="D5297">
            <v>6379</v>
          </cell>
          <cell r="E5297" t="str">
            <v>2022-03-08</v>
          </cell>
          <cell r="F5297">
            <v>10120</v>
          </cell>
          <cell r="G5297" t="str">
            <v>SGB-Bank</v>
          </cell>
          <cell r="H5297">
            <v>45716</v>
          </cell>
        </row>
        <row r="5298">
          <cell r="D5298">
            <v>6380</v>
          </cell>
          <cell r="E5298" t="str">
            <v>2022-03-08</v>
          </cell>
          <cell r="F5298">
            <v>12696</v>
          </cell>
          <cell r="G5298" t="str">
            <v>SGB-Bank</v>
          </cell>
          <cell r="H5298">
            <v>45716</v>
          </cell>
        </row>
        <row r="5299">
          <cell r="D5299">
            <v>6381</v>
          </cell>
          <cell r="E5299" t="str">
            <v>2022-03-08</v>
          </cell>
          <cell r="F5299">
            <v>3680</v>
          </cell>
          <cell r="G5299" t="str">
            <v>SGB-Bank</v>
          </cell>
          <cell r="H5299">
            <v>44930</v>
          </cell>
        </row>
        <row r="5300">
          <cell r="D5300">
            <v>6382</v>
          </cell>
          <cell r="E5300" t="str">
            <v>2022-03-08</v>
          </cell>
          <cell r="F5300">
            <v>2576</v>
          </cell>
          <cell r="G5300" t="str">
            <v>SGB-Bank</v>
          </cell>
          <cell r="H5300">
            <v>44862</v>
          </cell>
        </row>
        <row r="5301">
          <cell r="D5301">
            <v>6383</v>
          </cell>
          <cell r="E5301" t="str">
            <v>2022-03-09</v>
          </cell>
          <cell r="F5301">
            <v>18400</v>
          </cell>
          <cell r="G5301" t="str">
            <v>Bank Spółdzielczy w Brodnicy</v>
          </cell>
          <cell r="H5301">
            <v>45016</v>
          </cell>
        </row>
        <row r="5302">
          <cell r="D5302">
            <v>6384</v>
          </cell>
          <cell r="E5302" t="str">
            <v>2022-03-03</v>
          </cell>
          <cell r="F5302">
            <v>22080</v>
          </cell>
          <cell r="G5302" t="str">
            <v>Credit Agricole</v>
          </cell>
          <cell r="H5302">
            <v>45028</v>
          </cell>
        </row>
        <row r="5303">
          <cell r="D5303">
            <v>6385</v>
          </cell>
          <cell r="E5303" t="str">
            <v>2022-02-28</v>
          </cell>
          <cell r="F5303">
            <v>55200</v>
          </cell>
          <cell r="G5303" t="str">
            <v>Credit Agricole</v>
          </cell>
          <cell r="H5303">
            <v>45805</v>
          </cell>
        </row>
        <row r="5304">
          <cell r="D5304">
            <v>6386</v>
          </cell>
          <cell r="E5304" t="str">
            <v>2022-03-02</v>
          </cell>
          <cell r="F5304">
            <v>22816</v>
          </cell>
          <cell r="G5304" t="str">
            <v>Credit Agricole</v>
          </cell>
          <cell r="H5304">
            <v>45718</v>
          </cell>
        </row>
        <row r="5305">
          <cell r="D5305">
            <v>6387</v>
          </cell>
          <cell r="E5305" t="str">
            <v>2022-02-28</v>
          </cell>
          <cell r="F5305">
            <v>46000</v>
          </cell>
          <cell r="G5305" t="str">
            <v>Credit Agricole</v>
          </cell>
          <cell r="H5305">
            <v>45720</v>
          </cell>
        </row>
        <row r="5306">
          <cell r="D5306">
            <v>6388</v>
          </cell>
          <cell r="E5306" t="str">
            <v>2022-03-10</v>
          </cell>
          <cell r="F5306">
            <v>18400</v>
          </cell>
          <cell r="G5306" t="str">
            <v>Bank Polskiej Spółdzielczości</v>
          </cell>
          <cell r="H5306">
            <v>45065</v>
          </cell>
        </row>
        <row r="5307">
          <cell r="D5307">
            <v>6389</v>
          </cell>
          <cell r="E5307" t="str">
            <v>2022-03-10</v>
          </cell>
          <cell r="F5307">
            <v>36800</v>
          </cell>
          <cell r="G5307" t="str">
            <v>Bank Spółdzielczy w Brodnicy</v>
          </cell>
          <cell r="H5307">
            <v>45726</v>
          </cell>
        </row>
        <row r="5308">
          <cell r="D5308">
            <v>6390</v>
          </cell>
          <cell r="E5308" t="str">
            <v>2022-03-10</v>
          </cell>
          <cell r="F5308">
            <v>5520</v>
          </cell>
          <cell r="G5308" t="str">
            <v>Bank Spółdzielczy w Brodnicy</v>
          </cell>
          <cell r="H5308">
            <v>44812</v>
          </cell>
        </row>
        <row r="5309">
          <cell r="D5309">
            <v>6391</v>
          </cell>
          <cell r="E5309" t="str">
            <v>2022-03-10</v>
          </cell>
          <cell r="F5309">
            <v>7360</v>
          </cell>
          <cell r="G5309" t="str">
            <v>Bank Spółdzielczy w Brodnicy</v>
          </cell>
          <cell r="H5309">
            <v>45657</v>
          </cell>
        </row>
        <row r="5310">
          <cell r="D5310">
            <v>6392</v>
          </cell>
          <cell r="E5310" t="str">
            <v>2022-03-10</v>
          </cell>
          <cell r="F5310">
            <v>92000</v>
          </cell>
          <cell r="G5310" t="str">
            <v>BNP Paribas Bank Polska S.A</v>
          </cell>
          <cell r="H5310">
            <v>45626</v>
          </cell>
        </row>
        <row r="5311">
          <cell r="D5311">
            <v>6393</v>
          </cell>
          <cell r="E5311" t="str">
            <v>2022-02-25</v>
          </cell>
          <cell r="F5311">
            <v>27600</v>
          </cell>
          <cell r="G5311" t="str">
            <v>Credit Agricole</v>
          </cell>
          <cell r="H5311">
            <v>45074</v>
          </cell>
        </row>
        <row r="5312">
          <cell r="D5312">
            <v>6394</v>
          </cell>
          <cell r="E5312" t="str">
            <v>2022-03-03</v>
          </cell>
          <cell r="F5312">
            <v>27600</v>
          </cell>
          <cell r="G5312" t="str">
            <v>Credit Agricole</v>
          </cell>
          <cell r="H5312">
            <v>44966</v>
          </cell>
        </row>
        <row r="5313">
          <cell r="D5313">
            <v>6395</v>
          </cell>
          <cell r="E5313" t="str">
            <v>2022-03-07</v>
          </cell>
          <cell r="F5313">
            <v>16320.8</v>
          </cell>
          <cell r="G5313" t="str">
            <v>Credit Agricole</v>
          </cell>
          <cell r="H5313">
            <v>45723</v>
          </cell>
        </row>
        <row r="5314">
          <cell r="D5314">
            <v>6396</v>
          </cell>
          <cell r="E5314" t="str">
            <v>2022-03-02</v>
          </cell>
          <cell r="F5314">
            <v>46000</v>
          </cell>
          <cell r="G5314" t="str">
            <v>Credit Agricole</v>
          </cell>
          <cell r="H5314">
            <v>45810</v>
          </cell>
        </row>
        <row r="5315">
          <cell r="D5315">
            <v>6397</v>
          </cell>
          <cell r="E5315" t="str">
            <v>2022-03-04</v>
          </cell>
          <cell r="F5315">
            <v>46000</v>
          </cell>
          <cell r="G5315" t="str">
            <v>Credit Agricole</v>
          </cell>
          <cell r="H5315">
            <v>45720</v>
          </cell>
        </row>
        <row r="5316">
          <cell r="D5316">
            <v>6398</v>
          </cell>
          <cell r="E5316" t="str">
            <v>2022-03-09</v>
          </cell>
          <cell r="F5316">
            <v>40480</v>
          </cell>
          <cell r="G5316" t="str">
            <v>Credit Agricole</v>
          </cell>
          <cell r="H5316">
            <v>45817</v>
          </cell>
        </row>
        <row r="5317">
          <cell r="D5317">
            <v>6399</v>
          </cell>
          <cell r="E5317" t="str">
            <v>2022-02-25</v>
          </cell>
          <cell r="F5317">
            <v>27600</v>
          </cell>
          <cell r="G5317" t="str">
            <v>Credit Agricole</v>
          </cell>
          <cell r="H5317">
            <v>45713</v>
          </cell>
        </row>
        <row r="5318">
          <cell r="D5318">
            <v>6400</v>
          </cell>
          <cell r="E5318" t="str">
            <v>2022-03-09</v>
          </cell>
          <cell r="F5318">
            <v>9200</v>
          </cell>
          <cell r="G5318" t="str">
            <v>SGB-Bank</v>
          </cell>
          <cell r="H5318">
            <v>44992</v>
          </cell>
        </row>
        <row r="5319">
          <cell r="D5319">
            <v>6401</v>
          </cell>
          <cell r="E5319" t="str">
            <v>2022-03-09</v>
          </cell>
          <cell r="F5319">
            <v>31280</v>
          </cell>
          <cell r="G5319" t="str">
            <v>SGB-Bank</v>
          </cell>
          <cell r="H5319">
            <v>45182</v>
          </cell>
        </row>
        <row r="5320">
          <cell r="D5320">
            <v>6402</v>
          </cell>
          <cell r="E5320" t="str">
            <v>2022-03-09</v>
          </cell>
          <cell r="F5320">
            <v>14720</v>
          </cell>
          <cell r="G5320" t="str">
            <v>SGB-Bank</v>
          </cell>
          <cell r="H5320">
            <v>44985</v>
          </cell>
        </row>
        <row r="5321">
          <cell r="D5321">
            <v>6403</v>
          </cell>
          <cell r="E5321" t="str">
            <v>2022-03-09</v>
          </cell>
          <cell r="F5321">
            <v>6440</v>
          </cell>
          <cell r="G5321" t="str">
            <v>SGB-Bank</v>
          </cell>
          <cell r="H5321">
            <v>44993</v>
          </cell>
        </row>
        <row r="5322">
          <cell r="D5322">
            <v>6404</v>
          </cell>
          <cell r="E5322" t="str">
            <v>2022-03-09</v>
          </cell>
          <cell r="F5322">
            <v>14720</v>
          </cell>
          <cell r="G5322" t="str">
            <v>SGB-Bank</v>
          </cell>
          <cell r="H5322">
            <v>44985</v>
          </cell>
        </row>
        <row r="5323">
          <cell r="D5323">
            <v>6405</v>
          </cell>
          <cell r="E5323" t="str">
            <v>2022-03-09</v>
          </cell>
          <cell r="F5323">
            <v>1840</v>
          </cell>
          <cell r="G5323" t="str">
            <v>SGB-Bank</v>
          </cell>
          <cell r="H5323">
            <v>45352</v>
          </cell>
        </row>
        <row r="5324">
          <cell r="D5324">
            <v>6406</v>
          </cell>
          <cell r="E5324" t="str">
            <v>2022-03-09</v>
          </cell>
          <cell r="F5324">
            <v>30360</v>
          </cell>
          <cell r="G5324" t="str">
            <v>SGB-Bank</v>
          </cell>
          <cell r="H5324">
            <v>50007</v>
          </cell>
        </row>
        <row r="5325">
          <cell r="D5325">
            <v>6407</v>
          </cell>
          <cell r="E5325" t="str">
            <v>2022-03-09</v>
          </cell>
          <cell r="F5325">
            <v>5520</v>
          </cell>
          <cell r="G5325" t="str">
            <v>SGB-Bank</v>
          </cell>
          <cell r="H5325">
            <v>45359</v>
          </cell>
        </row>
        <row r="5326">
          <cell r="D5326">
            <v>6408</v>
          </cell>
          <cell r="E5326" t="str">
            <v>2022-03-06</v>
          </cell>
          <cell r="F5326">
            <v>5520</v>
          </cell>
          <cell r="G5326" t="str">
            <v>SGB-Bank</v>
          </cell>
          <cell r="H5326">
            <v>44988</v>
          </cell>
        </row>
        <row r="5327">
          <cell r="D5327">
            <v>6409</v>
          </cell>
          <cell r="E5327" t="str">
            <v>2022-03-10</v>
          </cell>
          <cell r="F5327">
            <v>6440</v>
          </cell>
          <cell r="G5327" t="str">
            <v>SGB-Bank</v>
          </cell>
          <cell r="H5327">
            <v>45085</v>
          </cell>
        </row>
        <row r="5328">
          <cell r="D5328">
            <v>6410</v>
          </cell>
          <cell r="E5328" t="str">
            <v>2022-03-10</v>
          </cell>
          <cell r="F5328">
            <v>9200</v>
          </cell>
          <cell r="G5328" t="str">
            <v>SGB-Bank</v>
          </cell>
          <cell r="H5328">
            <v>45702</v>
          </cell>
        </row>
        <row r="5329">
          <cell r="D5329">
            <v>6411</v>
          </cell>
          <cell r="E5329" t="str">
            <v>2022-03-10</v>
          </cell>
          <cell r="F5329">
            <v>5520</v>
          </cell>
          <cell r="G5329" t="str">
            <v>SGB-Bank</v>
          </cell>
          <cell r="H5329">
            <v>45085</v>
          </cell>
        </row>
        <row r="5330">
          <cell r="D5330">
            <v>6412</v>
          </cell>
          <cell r="E5330" t="str">
            <v>2022-03-10</v>
          </cell>
          <cell r="F5330">
            <v>18400</v>
          </cell>
          <cell r="G5330" t="str">
            <v>SGB-Bank</v>
          </cell>
          <cell r="H5330">
            <v>45716</v>
          </cell>
        </row>
        <row r="5331">
          <cell r="D5331">
            <v>6413</v>
          </cell>
          <cell r="E5331" t="str">
            <v>2022-03-10</v>
          </cell>
          <cell r="F5331">
            <v>20240</v>
          </cell>
          <cell r="G5331" t="str">
            <v>SGB-Bank</v>
          </cell>
          <cell r="H5331">
            <v>45322</v>
          </cell>
        </row>
        <row r="5332">
          <cell r="D5332">
            <v>6414</v>
          </cell>
          <cell r="E5332" t="str">
            <v>2022-03-10</v>
          </cell>
          <cell r="F5332">
            <v>2760</v>
          </cell>
          <cell r="G5332" t="str">
            <v>SGB-Bank</v>
          </cell>
          <cell r="H5332">
            <v>45139</v>
          </cell>
        </row>
        <row r="5333">
          <cell r="D5333">
            <v>6415</v>
          </cell>
          <cell r="E5333" t="str">
            <v>2022-03-10</v>
          </cell>
          <cell r="F5333">
            <v>4600</v>
          </cell>
          <cell r="G5333" t="str">
            <v>SGB-Bank</v>
          </cell>
          <cell r="H5333">
            <v>44991</v>
          </cell>
        </row>
        <row r="5334">
          <cell r="D5334">
            <v>6416</v>
          </cell>
          <cell r="E5334" t="str">
            <v>2022-03-10</v>
          </cell>
          <cell r="F5334">
            <v>2208</v>
          </cell>
          <cell r="G5334" t="str">
            <v>SGB-Bank</v>
          </cell>
          <cell r="H5334">
            <v>44875</v>
          </cell>
        </row>
        <row r="5335">
          <cell r="D5335">
            <v>6417</v>
          </cell>
          <cell r="E5335" t="str">
            <v>2022-03-10</v>
          </cell>
          <cell r="F5335">
            <v>5520</v>
          </cell>
          <cell r="G5335" t="str">
            <v>SGB-Bank</v>
          </cell>
          <cell r="H5335">
            <v>45725</v>
          </cell>
        </row>
        <row r="5336">
          <cell r="D5336">
            <v>6418</v>
          </cell>
          <cell r="E5336" t="str">
            <v>2022-03-11</v>
          </cell>
          <cell r="F5336">
            <v>22080</v>
          </cell>
          <cell r="G5336" t="str">
            <v>Bank Polskiej Spółdzielczości</v>
          </cell>
          <cell r="H5336">
            <v>45362</v>
          </cell>
        </row>
        <row r="5337">
          <cell r="D5337">
            <v>6419</v>
          </cell>
          <cell r="E5337" t="str">
            <v>2022-03-11</v>
          </cell>
          <cell r="F5337">
            <v>6440</v>
          </cell>
          <cell r="G5337" t="str">
            <v>SGB-Bank</v>
          </cell>
          <cell r="H5337">
            <v>45086</v>
          </cell>
        </row>
        <row r="5338">
          <cell r="D5338">
            <v>6420</v>
          </cell>
          <cell r="E5338" t="str">
            <v>2022-03-11</v>
          </cell>
          <cell r="F5338">
            <v>18400</v>
          </cell>
          <cell r="G5338" t="str">
            <v>SGB-Bank</v>
          </cell>
          <cell r="H5338">
            <v>44998</v>
          </cell>
        </row>
        <row r="5339">
          <cell r="D5339">
            <v>6421</v>
          </cell>
          <cell r="E5339" t="str">
            <v>2022-03-11</v>
          </cell>
          <cell r="F5339">
            <v>5520</v>
          </cell>
          <cell r="G5339" t="str">
            <v>SGB-Bank</v>
          </cell>
          <cell r="H5339">
            <v>45688</v>
          </cell>
        </row>
        <row r="5340">
          <cell r="D5340">
            <v>6422</v>
          </cell>
          <cell r="E5340" t="str">
            <v>2022-03-11</v>
          </cell>
          <cell r="F5340">
            <v>11040</v>
          </cell>
          <cell r="G5340" t="str">
            <v>SGB-Bank</v>
          </cell>
          <cell r="H5340">
            <v>44995</v>
          </cell>
        </row>
        <row r="5341">
          <cell r="D5341">
            <v>6423</v>
          </cell>
          <cell r="E5341" t="str">
            <v>2022-03-11</v>
          </cell>
          <cell r="F5341">
            <v>1840</v>
          </cell>
          <cell r="G5341" t="str">
            <v>SGB-Bank</v>
          </cell>
          <cell r="H5341">
            <v>45321</v>
          </cell>
        </row>
        <row r="5342">
          <cell r="D5342">
            <v>6424</v>
          </cell>
          <cell r="E5342" t="str">
            <v>2022-03-09</v>
          </cell>
          <cell r="F5342">
            <v>38640</v>
          </cell>
          <cell r="G5342" t="str">
            <v>Credit Agricole</v>
          </cell>
          <cell r="H5342">
            <v>45086</v>
          </cell>
        </row>
        <row r="5343">
          <cell r="D5343">
            <v>6425</v>
          </cell>
          <cell r="E5343" t="str">
            <v>2022-03-07</v>
          </cell>
          <cell r="F5343">
            <v>11040</v>
          </cell>
          <cell r="G5343" t="str">
            <v>Credit Agricole</v>
          </cell>
          <cell r="H5343">
            <v>45815</v>
          </cell>
        </row>
        <row r="5344">
          <cell r="D5344">
            <v>6426</v>
          </cell>
          <cell r="E5344" t="str">
            <v>2022-03-04</v>
          </cell>
          <cell r="F5344">
            <v>5979.86</v>
          </cell>
          <cell r="G5344" t="str">
            <v>Credit Agricole</v>
          </cell>
          <cell r="H5344">
            <v>45736</v>
          </cell>
        </row>
        <row r="5345">
          <cell r="D5345">
            <v>6427</v>
          </cell>
          <cell r="E5345" t="str">
            <v>2022-03-11</v>
          </cell>
          <cell r="F5345">
            <v>27600</v>
          </cell>
          <cell r="G5345" t="str">
            <v>SGB-Bank</v>
          </cell>
          <cell r="H5345">
            <v>45744</v>
          </cell>
        </row>
        <row r="5346">
          <cell r="D5346">
            <v>6428</v>
          </cell>
          <cell r="E5346" t="str">
            <v>2022-03-11</v>
          </cell>
          <cell r="F5346">
            <v>27600</v>
          </cell>
          <cell r="G5346" t="str">
            <v>SGB-Bank</v>
          </cell>
          <cell r="H5346">
            <v>44967</v>
          </cell>
        </row>
        <row r="5347">
          <cell r="D5347">
            <v>6429</v>
          </cell>
          <cell r="E5347" t="str">
            <v>2022-03-11</v>
          </cell>
          <cell r="F5347">
            <v>27600</v>
          </cell>
          <cell r="G5347" t="str">
            <v>SGB-Bank</v>
          </cell>
          <cell r="H5347">
            <v>44967</v>
          </cell>
        </row>
        <row r="5348">
          <cell r="D5348">
            <v>6430</v>
          </cell>
          <cell r="E5348" t="str">
            <v>2022-03-10</v>
          </cell>
          <cell r="F5348">
            <v>4600</v>
          </cell>
          <cell r="G5348" t="str">
            <v>SGB-Bank</v>
          </cell>
          <cell r="H5348">
            <v>44994</v>
          </cell>
        </row>
        <row r="5349">
          <cell r="D5349">
            <v>6431</v>
          </cell>
          <cell r="E5349" t="str">
            <v>2022-03-11</v>
          </cell>
          <cell r="F5349">
            <v>60720</v>
          </cell>
          <cell r="G5349" t="str">
            <v>SGB-Bank</v>
          </cell>
          <cell r="H5349">
            <v>50187</v>
          </cell>
        </row>
        <row r="5350">
          <cell r="D5350">
            <v>6432</v>
          </cell>
          <cell r="E5350" t="str">
            <v>2022-03-11</v>
          </cell>
          <cell r="F5350">
            <v>34960</v>
          </cell>
          <cell r="G5350" t="str">
            <v>Bank Polskiej Spółdzielczości</v>
          </cell>
          <cell r="H5350">
            <v>44995</v>
          </cell>
        </row>
        <row r="5351">
          <cell r="D5351">
            <v>6433</v>
          </cell>
          <cell r="E5351" t="str">
            <v>2022-03-14</v>
          </cell>
          <cell r="F5351">
            <v>24840</v>
          </cell>
          <cell r="G5351" t="str">
            <v>Bank Polskiej Spółdzielczości</v>
          </cell>
          <cell r="H5351">
            <v>44998</v>
          </cell>
        </row>
        <row r="5352">
          <cell r="D5352">
            <v>6434</v>
          </cell>
          <cell r="E5352" t="str">
            <v>2022-03-14</v>
          </cell>
          <cell r="F5352">
            <v>5520</v>
          </cell>
          <cell r="G5352" t="str">
            <v>Bank Polskiej Spółdzielczości</v>
          </cell>
          <cell r="H5352">
            <v>45471</v>
          </cell>
        </row>
        <row r="5353">
          <cell r="D5353">
            <v>6435</v>
          </cell>
          <cell r="E5353" t="str">
            <v>2022-03-14</v>
          </cell>
          <cell r="F5353">
            <v>36800</v>
          </cell>
          <cell r="G5353" t="str">
            <v>Bank Polskiej Spółdzielczości</v>
          </cell>
          <cell r="H5353">
            <v>45818</v>
          </cell>
        </row>
        <row r="5354">
          <cell r="D5354">
            <v>6436</v>
          </cell>
          <cell r="E5354" t="str">
            <v>2022-03-11</v>
          </cell>
          <cell r="F5354">
            <v>13248</v>
          </cell>
          <cell r="G5354" t="str">
            <v>Bank Spółdzielczy w Brodnicy</v>
          </cell>
          <cell r="H5354">
            <v>47206</v>
          </cell>
        </row>
        <row r="5355">
          <cell r="D5355">
            <v>6437</v>
          </cell>
          <cell r="E5355" t="str">
            <v>2022-03-08</v>
          </cell>
          <cell r="F5355">
            <v>36800</v>
          </cell>
          <cell r="G5355" t="str">
            <v>Bank Spółdzielczy w Brodnicy</v>
          </cell>
          <cell r="H5355">
            <v>45324</v>
          </cell>
        </row>
        <row r="5356">
          <cell r="D5356">
            <v>6438</v>
          </cell>
          <cell r="E5356" t="str">
            <v>2022-03-14</v>
          </cell>
          <cell r="F5356">
            <v>9200</v>
          </cell>
          <cell r="G5356" t="str">
            <v>Bank Spółdzielczy w Brodnicy</v>
          </cell>
          <cell r="H5356">
            <v>45747</v>
          </cell>
        </row>
        <row r="5357">
          <cell r="D5357">
            <v>6439</v>
          </cell>
          <cell r="E5357" t="str">
            <v>2022-02-28</v>
          </cell>
          <cell r="F5357">
            <v>37572.800000000003</v>
          </cell>
          <cell r="G5357" t="str">
            <v>Credit Agricole</v>
          </cell>
          <cell r="H5357">
            <v>44924</v>
          </cell>
        </row>
        <row r="5358">
          <cell r="D5358">
            <v>6440</v>
          </cell>
          <cell r="E5358" t="str">
            <v>2022-03-14</v>
          </cell>
          <cell r="F5358">
            <v>64400</v>
          </cell>
          <cell r="G5358" t="str">
            <v>SGB-Bank</v>
          </cell>
          <cell r="H5358">
            <v>44903</v>
          </cell>
        </row>
        <row r="5359">
          <cell r="D5359">
            <v>6441</v>
          </cell>
          <cell r="E5359" t="str">
            <v>2022-03-14</v>
          </cell>
          <cell r="F5359">
            <v>25760</v>
          </cell>
          <cell r="G5359" t="str">
            <v>SGB-Bank</v>
          </cell>
          <cell r="H5359">
            <v>45805</v>
          </cell>
        </row>
        <row r="5360">
          <cell r="D5360">
            <v>6442</v>
          </cell>
          <cell r="E5360" t="str">
            <v>2022-03-14</v>
          </cell>
          <cell r="F5360">
            <v>27600</v>
          </cell>
          <cell r="G5360" t="str">
            <v>SGB-Bank</v>
          </cell>
          <cell r="H5360">
            <v>45236</v>
          </cell>
        </row>
        <row r="5361">
          <cell r="D5361">
            <v>6443</v>
          </cell>
          <cell r="E5361" t="str">
            <v>2022-03-14</v>
          </cell>
          <cell r="F5361">
            <v>10120</v>
          </cell>
          <cell r="G5361" t="str">
            <v>SGB-Bank</v>
          </cell>
          <cell r="H5361">
            <v>45822</v>
          </cell>
        </row>
        <row r="5362">
          <cell r="D5362">
            <v>6444</v>
          </cell>
          <cell r="E5362" t="str">
            <v>2022-03-14</v>
          </cell>
          <cell r="F5362">
            <v>46000</v>
          </cell>
          <cell r="G5362" t="str">
            <v>SGB-Bank</v>
          </cell>
          <cell r="H5362">
            <v>45364</v>
          </cell>
        </row>
        <row r="5363">
          <cell r="D5363">
            <v>6445</v>
          </cell>
          <cell r="E5363" t="str">
            <v>2022-03-14</v>
          </cell>
          <cell r="F5363">
            <v>7360</v>
          </cell>
          <cell r="G5363" t="str">
            <v>SGB-Bank</v>
          </cell>
          <cell r="H5363">
            <v>44995</v>
          </cell>
        </row>
        <row r="5364">
          <cell r="D5364">
            <v>6446</v>
          </cell>
          <cell r="E5364" t="str">
            <v>2022-03-14</v>
          </cell>
          <cell r="F5364">
            <v>12880</v>
          </cell>
          <cell r="G5364" t="str">
            <v>SGB-Bank</v>
          </cell>
          <cell r="H5364">
            <v>44998</v>
          </cell>
        </row>
        <row r="5365">
          <cell r="D5365">
            <v>6447</v>
          </cell>
          <cell r="E5365" t="str">
            <v>2022-03-14</v>
          </cell>
          <cell r="F5365">
            <v>4600</v>
          </cell>
          <cell r="G5365" t="str">
            <v>SGB-Bank</v>
          </cell>
          <cell r="H5365">
            <v>45716</v>
          </cell>
        </row>
        <row r="5366">
          <cell r="D5366">
            <v>6448</v>
          </cell>
          <cell r="E5366" t="str">
            <v>2022-03-14</v>
          </cell>
          <cell r="F5366">
            <v>36800</v>
          </cell>
          <cell r="G5366" t="str">
            <v>SGB-Bank</v>
          </cell>
          <cell r="H5366">
            <v>44838</v>
          </cell>
        </row>
        <row r="5367">
          <cell r="D5367">
            <v>6449</v>
          </cell>
          <cell r="E5367" t="str">
            <v>2022-03-11</v>
          </cell>
          <cell r="F5367">
            <v>14720</v>
          </cell>
          <cell r="G5367" t="str">
            <v>SGB-Bank</v>
          </cell>
          <cell r="H5367">
            <v>45818</v>
          </cell>
        </row>
        <row r="5368">
          <cell r="D5368">
            <v>6450</v>
          </cell>
          <cell r="E5368" t="str">
            <v>2022-03-15</v>
          </cell>
          <cell r="F5368">
            <v>92000</v>
          </cell>
          <cell r="G5368" t="str">
            <v>BNP Paribas Bank Polska S.A</v>
          </cell>
          <cell r="H5368">
            <v>45731</v>
          </cell>
        </row>
        <row r="5369">
          <cell r="D5369">
            <v>6451</v>
          </cell>
          <cell r="E5369" t="str">
            <v>2022-03-14</v>
          </cell>
          <cell r="F5369">
            <v>18400</v>
          </cell>
          <cell r="G5369" t="str">
            <v>BNP Paribas Bank Polska S.A</v>
          </cell>
          <cell r="H5369">
            <v>45807</v>
          </cell>
        </row>
        <row r="5370">
          <cell r="D5370">
            <v>6452</v>
          </cell>
          <cell r="E5370" t="str">
            <v>2022-03-14</v>
          </cell>
          <cell r="F5370">
            <v>165600</v>
          </cell>
          <cell r="G5370" t="str">
            <v>BNP Paribas Bank Polska S.A</v>
          </cell>
          <cell r="H5370">
            <v>45730</v>
          </cell>
        </row>
        <row r="5371">
          <cell r="D5371">
            <v>6453</v>
          </cell>
          <cell r="E5371" t="str">
            <v>2022-03-15</v>
          </cell>
          <cell r="F5371">
            <v>165600</v>
          </cell>
          <cell r="G5371" t="str">
            <v>BNP Paribas Bank Polska S.A</v>
          </cell>
          <cell r="H5371">
            <v>45731</v>
          </cell>
        </row>
        <row r="5372">
          <cell r="D5372">
            <v>6454</v>
          </cell>
          <cell r="E5372" t="str">
            <v>2022-03-08</v>
          </cell>
          <cell r="F5372">
            <v>9200</v>
          </cell>
          <cell r="G5372" t="str">
            <v>Bank Spółdzielczy w Brodnicy</v>
          </cell>
          <cell r="H5372">
            <v>44992</v>
          </cell>
        </row>
        <row r="5373">
          <cell r="D5373">
            <v>6455</v>
          </cell>
          <cell r="E5373" t="str">
            <v>2022-03-15</v>
          </cell>
          <cell r="F5373">
            <v>18400</v>
          </cell>
          <cell r="G5373" t="str">
            <v>Bank Spółdzielczy w Brodnicy</v>
          </cell>
          <cell r="H5373">
            <v>45583</v>
          </cell>
        </row>
        <row r="5374">
          <cell r="D5374">
            <v>6456</v>
          </cell>
          <cell r="E5374" t="str">
            <v>2022-03-15</v>
          </cell>
          <cell r="F5374">
            <v>27600</v>
          </cell>
          <cell r="G5374" t="str">
            <v>Bank Spółdzielczy w Brodnicy</v>
          </cell>
          <cell r="H5374">
            <v>44999</v>
          </cell>
        </row>
        <row r="5375">
          <cell r="D5375">
            <v>6457</v>
          </cell>
          <cell r="E5375" t="str">
            <v>2022-03-15</v>
          </cell>
          <cell r="F5375">
            <v>36800</v>
          </cell>
          <cell r="G5375" t="str">
            <v>Bank Spółdzielczy w Brodnicy</v>
          </cell>
          <cell r="H5375">
            <v>45657</v>
          </cell>
        </row>
        <row r="5376">
          <cell r="D5376">
            <v>6458</v>
          </cell>
          <cell r="E5376" t="str">
            <v>2022-03-04</v>
          </cell>
          <cell r="F5376">
            <v>22080</v>
          </cell>
          <cell r="G5376" t="str">
            <v>Credit Agricole</v>
          </cell>
          <cell r="H5376">
            <v>45656</v>
          </cell>
        </row>
        <row r="5377">
          <cell r="D5377">
            <v>6459</v>
          </cell>
          <cell r="E5377" t="str">
            <v>2022-03-15</v>
          </cell>
          <cell r="F5377">
            <v>31280</v>
          </cell>
          <cell r="G5377" t="str">
            <v>Bank Polskiej Spółdzielczości</v>
          </cell>
          <cell r="H5377">
            <v>44971</v>
          </cell>
        </row>
        <row r="5378">
          <cell r="D5378">
            <v>6461</v>
          </cell>
          <cell r="E5378" t="str">
            <v>2022-03-15</v>
          </cell>
          <cell r="F5378">
            <v>22080</v>
          </cell>
          <cell r="G5378" t="str">
            <v>SGB-Bank</v>
          </cell>
          <cell r="H5378">
            <v>50071</v>
          </cell>
        </row>
        <row r="5379">
          <cell r="D5379">
            <v>6462</v>
          </cell>
          <cell r="E5379" t="str">
            <v>2022-03-15</v>
          </cell>
          <cell r="F5379">
            <v>6440</v>
          </cell>
          <cell r="G5379" t="str">
            <v>SGB-Bank</v>
          </cell>
          <cell r="H5379">
            <v>44995</v>
          </cell>
        </row>
        <row r="5380">
          <cell r="D5380">
            <v>6463</v>
          </cell>
          <cell r="E5380" t="str">
            <v>2022-03-15</v>
          </cell>
          <cell r="F5380">
            <v>4600</v>
          </cell>
          <cell r="G5380" t="str">
            <v>SGB-Bank</v>
          </cell>
          <cell r="H5380">
            <v>45351</v>
          </cell>
        </row>
        <row r="5381">
          <cell r="D5381">
            <v>6464</v>
          </cell>
          <cell r="E5381" t="str">
            <v>2022-03-15</v>
          </cell>
          <cell r="F5381">
            <v>64400</v>
          </cell>
          <cell r="G5381" t="str">
            <v>SGB-Bank</v>
          </cell>
          <cell r="H5381">
            <v>44988</v>
          </cell>
        </row>
        <row r="5382">
          <cell r="D5382">
            <v>6465</v>
          </cell>
          <cell r="E5382" t="str">
            <v>2022-03-15</v>
          </cell>
          <cell r="F5382">
            <v>3680</v>
          </cell>
          <cell r="G5382" t="str">
            <v>SGB-Bank</v>
          </cell>
          <cell r="H5382">
            <v>45173</v>
          </cell>
        </row>
        <row r="5383">
          <cell r="D5383">
            <v>6466</v>
          </cell>
          <cell r="E5383" t="str">
            <v>2022-03-15</v>
          </cell>
          <cell r="F5383">
            <v>6900</v>
          </cell>
          <cell r="G5383" t="str">
            <v>Bank Spółdzielczy w Brodnicy</v>
          </cell>
          <cell r="H5383">
            <v>45730</v>
          </cell>
        </row>
        <row r="5384">
          <cell r="D5384">
            <v>6467</v>
          </cell>
          <cell r="E5384" t="str">
            <v>2022-03-14</v>
          </cell>
          <cell r="F5384">
            <v>36800</v>
          </cell>
          <cell r="G5384" t="str">
            <v>Bank Spółdzielczy w Brodnicy</v>
          </cell>
          <cell r="H5384">
            <v>45729</v>
          </cell>
        </row>
        <row r="5385">
          <cell r="D5385">
            <v>6468</v>
          </cell>
          <cell r="E5385" t="str">
            <v>2022-03-16</v>
          </cell>
          <cell r="F5385">
            <v>5520</v>
          </cell>
          <cell r="G5385" t="str">
            <v>Bank Spółdzielczy w Brodnicy</v>
          </cell>
          <cell r="H5385">
            <v>44889</v>
          </cell>
        </row>
        <row r="5386">
          <cell r="D5386">
            <v>6469</v>
          </cell>
          <cell r="E5386" t="str">
            <v>2022-03-16</v>
          </cell>
          <cell r="F5386">
            <v>16560</v>
          </cell>
          <cell r="G5386" t="str">
            <v>Bank Spółdzielczy w Brodnicy</v>
          </cell>
          <cell r="H5386">
            <v>46112</v>
          </cell>
        </row>
        <row r="5387">
          <cell r="D5387">
            <v>6470</v>
          </cell>
          <cell r="E5387" t="str">
            <v>2022-03-16</v>
          </cell>
          <cell r="F5387">
            <v>11040</v>
          </cell>
          <cell r="G5387" t="str">
            <v>SGB-Bank</v>
          </cell>
          <cell r="H5387">
            <v>45726</v>
          </cell>
        </row>
        <row r="5388">
          <cell r="D5388">
            <v>6471</v>
          </cell>
          <cell r="E5388" t="str">
            <v>2022-03-16</v>
          </cell>
          <cell r="F5388">
            <v>6440</v>
          </cell>
          <cell r="G5388" t="str">
            <v>SGB-Bank</v>
          </cell>
          <cell r="H5388">
            <v>44804</v>
          </cell>
        </row>
        <row r="5389">
          <cell r="D5389">
            <v>6472</v>
          </cell>
          <cell r="E5389" t="str">
            <v>2022-03-16</v>
          </cell>
          <cell r="F5389">
            <v>32273.599999999999</v>
          </cell>
          <cell r="G5389" t="str">
            <v>SGB-Bank</v>
          </cell>
          <cell r="H5389">
            <v>45328</v>
          </cell>
        </row>
        <row r="5390">
          <cell r="D5390">
            <v>6473</v>
          </cell>
          <cell r="E5390" t="str">
            <v>2022-03-16</v>
          </cell>
          <cell r="F5390">
            <v>8206.4</v>
          </cell>
          <cell r="G5390" t="str">
            <v>SGB-Bank</v>
          </cell>
          <cell r="H5390">
            <v>45823</v>
          </cell>
        </row>
        <row r="5391">
          <cell r="D5391">
            <v>6474</v>
          </cell>
          <cell r="E5391" t="str">
            <v>2022-03-16</v>
          </cell>
          <cell r="F5391">
            <v>16560</v>
          </cell>
          <cell r="G5391" t="str">
            <v>SGB-Bank</v>
          </cell>
          <cell r="H5391">
            <v>46188</v>
          </cell>
        </row>
        <row r="5392">
          <cell r="D5392">
            <v>6475</v>
          </cell>
          <cell r="E5392" t="str">
            <v>2022-03-16</v>
          </cell>
          <cell r="F5392">
            <v>55200</v>
          </cell>
          <cell r="G5392" t="str">
            <v>SGB-Bank</v>
          </cell>
          <cell r="H5392">
            <v>45366</v>
          </cell>
        </row>
        <row r="5393">
          <cell r="D5393">
            <v>6476</v>
          </cell>
          <cell r="E5393" t="str">
            <v>2022-03-16</v>
          </cell>
          <cell r="F5393">
            <v>2760</v>
          </cell>
          <cell r="G5393" t="str">
            <v>SGB-Bank</v>
          </cell>
          <cell r="H5393">
            <v>44879</v>
          </cell>
        </row>
        <row r="5394">
          <cell r="D5394">
            <v>6477</v>
          </cell>
          <cell r="E5394" t="str">
            <v>2022-03-09</v>
          </cell>
          <cell r="F5394">
            <v>46000</v>
          </cell>
          <cell r="G5394" t="str">
            <v>Credit Agricole</v>
          </cell>
          <cell r="H5394">
            <v>45715</v>
          </cell>
        </row>
        <row r="5395">
          <cell r="D5395">
            <v>6478</v>
          </cell>
          <cell r="E5395" t="str">
            <v>2022-03-08</v>
          </cell>
          <cell r="F5395">
            <v>9936</v>
          </cell>
          <cell r="G5395" t="str">
            <v>Credit Agricole</v>
          </cell>
          <cell r="H5395">
            <v>45726</v>
          </cell>
        </row>
        <row r="5396">
          <cell r="D5396">
            <v>6479</v>
          </cell>
          <cell r="E5396" t="str">
            <v>2022-03-07</v>
          </cell>
          <cell r="F5396">
            <v>5871.44</v>
          </cell>
          <cell r="G5396" t="str">
            <v>Credit Agricole</v>
          </cell>
          <cell r="H5396">
            <v>46193</v>
          </cell>
        </row>
        <row r="5397">
          <cell r="D5397">
            <v>6480</v>
          </cell>
          <cell r="E5397" t="str">
            <v>2022-03-16</v>
          </cell>
          <cell r="F5397">
            <v>25760</v>
          </cell>
          <cell r="G5397" t="str">
            <v>Bank Polskiej Spółdzielczości</v>
          </cell>
          <cell r="H5397">
            <v>45000</v>
          </cell>
        </row>
        <row r="5398">
          <cell r="D5398">
            <v>6481</v>
          </cell>
          <cell r="E5398" t="str">
            <v>2022-03-16</v>
          </cell>
          <cell r="F5398">
            <v>9200</v>
          </cell>
          <cell r="G5398" t="str">
            <v>Bank Polskiej Spółdzielczości</v>
          </cell>
          <cell r="H5398">
            <v>45823</v>
          </cell>
        </row>
        <row r="5399">
          <cell r="D5399">
            <v>6482</v>
          </cell>
          <cell r="E5399" t="str">
            <v>2022-03-16</v>
          </cell>
          <cell r="F5399">
            <v>6440</v>
          </cell>
          <cell r="G5399" t="str">
            <v>Bank Polskiej Spółdzielczości</v>
          </cell>
          <cell r="H5399">
            <v>45824</v>
          </cell>
        </row>
        <row r="5400">
          <cell r="D5400">
            <v>6483</v>
          </cell>
          <cell r="E5400" t="str">
            <v>2022-03-16</v>
          </cell>
          <cell r="F5400">
            <v>36800</v>
          </cell>
          <cell r="G5400" t="str">
            <v>Bank Polskiej Spółdzielczości</v>
          </cell>
          <cell r="H5400">
            <v>45002</v>
          </cell>
        </row>
        <row r="5401">
          <cell r="D5401">
            <v>6484</v>
          </cell>
          <cell r="E5401" t="str">
            <v>2022-03-17</v>
          </cell>
          <cell r="F5401">
            <v>8280</v>
          </cell>
          <cell r="G5401" t="str">
            <v>Bank Spółdzielczy w Brodnicy</v>
          </cell>
          <cell r="H5401">
            <v>45657</v>
          </cell>
        </row>
        <row r="5402">
          <cell r="D5402">
            <v>6485</v>
          </cell>
          <cell r="E5402" t="str">
            <v>2022-03-15</v>
          </cell>
          <cell r="F5402">
            <v>12880</v>
          </cell>
          <cell r="G5402" t="str">
            <v>Bank Spółdzielczy w Brodnicy</v>
          </cell>
          <cell r="H5402">
            <v>46112</v>
          </cell>
        </row>
        <row r="5403">
          <cell r="D5403">
            <v>6486</v>
          </cell>
          <cell r="E5403" t="str">
            <v>2022-03-17</v>
          </cell>
          <cell r="F5403">
            <v>7360</v>
          </cell>
          <cell r="G5403" t="str">
            <v>Bank Spółdzielczy w Brodnicy</v>
          </cell>
          <cell r="H5403">
            <v>46183</v>
          </cell>
        </row>
        <row r="5404">
          <cell r="D5404">
            <v>6487</v>
          </cell>
          <cell r="E5404" t="str">
            <v>2022-03-17</v>
          </cell>
          <cell r="F5404">
            <v>55200</v>
          </cell>
          <cell r="G5404" t="str">
            <v>BNP Paribas Bank Polska S.A</v>
          </cell>
          <cell r="H5404">
            <v>45733</v>
          </cell>
        </row>
        <row r="5405">
          <cell r="D5405">
            <v>6488</v>
          </cell>
          <cell r="E5405" t="str">
            <v>2022-03-17</v>
          </cell>
          <cell r="F5405">
            <v>55200</v>
          </cell>
          <cell r="G5405" t="str">
            <v>SGB-Bank</v>
          </cell>
          <cell r="H5405">
            <v>44995</v>
          </cell>
        </row>
        <row r="5406">
          <cell r="D5406">
            <v>6489</v>
          </cell>
          <cell r="E5406" t="str">
            <v>2022-03-17</v>
          </cell>
          <cell r="F5406">
            <v>3680</v>
          </cell>
          <cell r="G5406" t="str">
            <v>SGB-Bank</v>
          </cell>
          <cell r="H5406">
            <v>45092</v>
          </cell>
        </row>
        <row r="5407">
          <cell r="D5407">
            <v>6490</v>
          </cell>
          <cell r="E5407" t="str">
            <v>2022-03-17</v>
          </cell>
          <cell r="F5407">
            <v>4600</v>
          </cell>
          <cell r="G5407" t="str">
            <v>SGB-Bank</v>
          </cell>
          <cell r="H5407">
            <v>45625</v>
          </cell>
        </row>
        <row r="5408">
          <cell r="D5408">
            <v>6491</v>
          </cell>
          <cell r="E5408" t="str">
            <v>2022-03-17</v>
          </cell>
          <cell r="F5408">
            <v>18400</v>
          </cell>
          <cell r="G5408" t="str">
            <v>SGB-Bank</v>
          </cell>
          <cell r="H5408">
            <v>45001</v>
          </cell>
        </row>
        <row r="5409">
          <cell r="D5409">
            <v>6492</v>
          </cell>
          <cell r="E5409" t="str">
            <v>2022-03-17</v>
          </cell>
          <cell r="F5409">
            <v>12880</v>
          </cell>
          <cell r="G5409" t="str">
            <v>SGB-Bank</v>
          </cell>
          <cell r="H5409">
            <v>45822</v>
          </cell>
        </row>
        <row r="5410">
          <cell r="D5410">
            <v>6493</v>
          </cell>
          <cell r="E5410" t="str">
            <v>2022-03-17</v>
          </cell>
          <cell r="F5410">
            <v>9200</v>
          </cell>
          <cell r="G5410" t="str">
            <v>SGB-Bank</v>
          </cell>
          <cell r="H5410">
            <v>46162</v>
          </cell>
        </row>
        <row r="5411">
          <cell r="D5411">
            <v>6494</v>
          </cell>
          <cell r="E5411" t="str">
            <v>2022-03-10</v>
          </cell>
          <cell r="F5411">
            <v>27600</v>
          </cell>
          <cell r="G5411" t="str">
            <v>Credit Agricole</v>
          </cell>
          <cell r="H5411">
            <v>45361</v>
          </cell>
        </row>
        <row r="5412">
          <cell r="D5412">
            <v>6495</v>
          </cell>
          <cell r="E5412" t="str">
            <v>2022-03-10</v>
          </cell>
          <cell r="F5412">
            <v>30544</v>
          </cell>
          <cell r="G5412" t="str">
            <v>Credit Agricole</v>
          </cell>
          <cell r="H5412">
            <v>45712</v>
          </cell>
        </row>
        <row r="5413">
          <cell r="D5413">
            <v>6496</v>
          </cell>
          <cell r="E5413" t="str">
            <v>2022-02-28</v>
          </cell>
          <cell r="F5413">
            <v>27600</v>
          </cell>
          <cell r="G5413" t="str">
            <v>Credit Agricole</v>
          </cell>
          <cell r="H5413">
            <v>45015</v>
          </cell>
        </row>
        <row r="5414">
          <cell r="D5414">
            <v>6497</v>
          </cell>
          <cell r="E5414" t="str">
            <v>2022-03-08</v>
          </cell>
          <cell r="F5414">
            <v>11960</v>
          </cell>
          <cell r="G5414" t="str">
            <v>Credit Agricole</v>
          </cell>
          <cell r="H5414">
            <v>44804</v>
          </cell>
        </row>
        <row r="5415">
          <cell r="D5415">
            <v>6498</v>
          </cell>
          <cell r="E5415" t="str">
            <v>2022-03-08</v>
          </cell>
          <cell r="F5415">
            <v>18400</v>
          </cell>
          <cell r="G5415" t="str">
            <v>Credit Agricole</v>
          </cell>
          <cell r="H5415">
            <v>45037</v>
          </cell>
        </row>
        <row r="5416">
          <cell r="D5416">
            <v>6499</v>
          </cell>
          <cell r="E5416" t="str">
            <v>2022-03-17</v>
          </cell>
          <cell r="F5416">
            <v>11040</v>
          </cell>
          <cell r="G5416" t="str">
            <v>Bank Polskiej Spółdzielczości</v>
          </cell>
          <cell r="H5416">
            <v>45366</v>
          </cell>
        </row>
        <row r="5417">
          <cell r="D5417">
            <v>6500</v>
          </cell>
          <cell r="E5417" t="str">
            <v>2022-03-18</v>
          </cell>
          <cell r="F5417">
            <v>11040</v>
          </cell>
          <cell r="G5417" t="str">
            <v>Bank Polskiej Spółdzielczości</v>
          </cell>
          <cell r="H5417">
            <v>45094</v>
          </cell>
        </row>
        <row r="5418">
          <cell r="D5418">
            <v>6501</v>
          </cell>
          <cell r="E5418" t="str">
            <v>2022-03-18</v>
          </cell>
          <cell r="F5418">
            <v>4600</v>
          </cell>
          <cell r="G5418" t="str">
            <v>Bank Polskiej Spółdzielczości</v>
          </cell>
          <cell r="H5418">
            <v>44986</v>
          </cell>
        </row>
        <row r="5419">
          <cell r="D5419">
            <v>6502</v>
          </cell>
          <cell r="E5419" t="str">
            <v>2022-03-18</v>
          </cell>
          <cell r="F5419">
            <v>18400</v>
          </cell>
          <cell r="G5419" t="str">
            <v>Bank Polskiej Spółdzielczości</v>
          </cell>
          <cell r="H5419">
            <v>45287</v>
          </cell>
        </row>
        <row r="5420">
          <cell r="D5420">
            <v>6503</v>
          </cell>
          <cell r="E5420" t="str">
            <v>2022-03-18</v>
          </cell>
          <cell r="F5420">
            <v>18400</v>
          </cell>
          <cell r="G5420" t="str">
            <v>Bank Polskiej Spółdzielczości</v>
          </cell>
          <cell r="H5420">
            <v>45337</v>
          </cell>
        </row>
        <row r="5421">
          <cell r="D5421">
            <v>6504</v>
          </cell>
          <cell r="E5421" t="str">
            <v>2022-03-18</v>
          </cell>
          <cell r="F5421">
            <v>7360</v>
          </cell>
          <cell r="G5421" t="str">
            <v>Bank Spółdzielczy w Brodnicy</v>
          </cell>
          <cell r="H5421">
            <v>46112</v>
          </cell>
        </row>
        <row r="5422">
          <cell r="D5422">
            <v>6505</v>
          </cell>
          <cell r="E5422" t="str">
            <v>2022-03-18</v>
          </cell>
          <cell r="F5422">
            <v>3680</v>
          </cell>
          <cell r="G5422" t="str">
            <v>Bank Spółdzielczy w Brodnicy</v>
          </cell>
          <cell r="H5422">
            <v>45733</v>
          </cell>
        </row>
        <row r="5423">
          <cell r="D5423">
            <v>6506</v>
          </cell>
          <cell r="E5423" t="str">
            <v>2022-03-11</v>
          </cell>
          <cell r="F5423">
            <v>8280</v>
          </cell>
          <cell r="G5423" t="str">
            <v>Credit Agricole</v>
          </cell>
          <cell r="H5423">
            <v>44881</v>
          </cell>
        </row>
        <row r="5424">
          <cell r="D5424">
            <v>6507</v>
          </cell>
          <cell r="E5424" t="str">
            <v>2022-03-10</v>
          </cell>
          <cell r="F5424">
            <v>36800</v>
          </cell>
          <cell r="G5424" t="str">
            <v>Credit Agricole</v>
          </cell>
          <cell r="H5424">
            <v>45361</v>
          </cell>
        </row>
        <row r="5425">
          <cell r="D5425">
            <v>6508</v>
          </cell>
          <cell r="E5425" t="str">
            <v>2022-02-21</v>
          </cell>
          <cell r="F5425">
            <v>29960.9</v>
          </cell>
          <cell r="G5425" t="str">
            <v>Credit Agricole</v>
          </cell>
          <cell r="H5425">
            <v>46522</v>
          </cell>
        </row>
        <row r="5426">
          <cell r="D5426">
            <v>6509</v>
          </cell>
          <cell r="E5426" t="str">
            <v>2022-03-18</v>
          </cell>
          <cell r="F5426">
            <v>12880</v>
          </cell>
          <cell r="G5426" t="str">
            <v>SGB-Bank</v>
          </cell>
          <cell r="H5426">
            <v>45733</v>
          </cell>
        </row>
        <row r="5427">
          <cell r="D5427">
            <v>6510</v>
          </cell>
          <cell r="E5427" t="str">
            <v>2022-03-18</v>
          </cell>
          <cell r="F5427">
            <v>27600</v>
          </cell>
          <cell r="G5427" t="str">
            <v>SGB-Bank</v>
          </cell>
          <cell r="H5427">
            <v>45044</v>
          </cell>
        </row>
        <row r="5428">
          <cell r="D5428">
            <v>6511</v>
          </cell>
          <cell r="E5428" t="str">
            <v>2022-03-18</v>
          </cell>
          <cell r="F5428">
            <v>4600</v>
          </cell>
          <cell r="G5428" t="str">
            <v>SGB-Bank</v>
          </cell>
          <cell r="H5428">
            <v>45582</v>
          </cell>
        </row>
        <row r="5429">
          <cell r="D5429">
            <v>6512</v>
          </cell>
          <cell r="E5429" t="str">
            <v>2022-03-18</v>
          </cell>
          <cell r="F5429">
            <v>9200</v>
          </cell>
          <cell r="G5429" t="str">
            <v>SGB-Bank</v>
          </cell>
          <cell r="H5429">
            <v>45000</v>
          </cell>
        </row>
        <row r="5430">
          <cell r="D5430">
            <v>6513</v>
          </cell>
          <cell r="E5430" t="str">
            <v>2022-03-18</v>
          </cell>
          <cell r="F5430">
            <v>11040</v>
          </cell>
          <cell r="G5430" t="str">
            <v>SGB-Bank</v>
          </cell>
          <cell r="H5430">
            <v>45747</v>
          </cell>
        </row>
        <row r="5431">
          <cell r="D5431">
            <v>6514</v>
          </cell>
          <cell r="E5431" t="str">
            <v>2022-03-18</v>
          </cell>
          <cell r="F5431">
            <v>11040</v>
          </cell>
          <cell r="G5431" t="str">
            <v>SGB-Bank</v>
          </cell>
          <cell r="H5431">
            <v>45093</v>
          </cell>
        </row>
        <row r="5432">
          <cell r="D5432">
            <v>6515</v>
          </cell>
          <cell r="E5432" t="str">
            <v>2022-03-18</v>
          </cell>
          <cell r="F5432">
            <v>36800</v>
          </cell>
          <cell r="G5432" t="str">
            <v>SGB-Bank</v>
          </cell>
          <cell r="H5432">
            <v>45000</v>
          </cell>
        </row>
        <row r="5433">
          <cell r="D5433">
            <v>6516</v>
          </cell>
          <cell r="E5433" t="str">
            <v>2022-03-18</v>
          </cell>
          <cell r="F5433">
            <v>7360</v>
          </cell>
          <cell r="G5433" t="str">
            <v>SGB-Bank</v>
          </cell>
          <cell r="H5433">
            <v>45730</v>
          </cell>
        </row>
        <row r="5434">
          <cell r="D5434">
            <v>6517</v>
          </cell>
          <cell r="E5434" t="str">
            <v>2022-03-18</v>
          </cell>
          <cell r="F5434">
            <v>3680</v>
          </cell>
          <cell r="G5434" t="str">
            <v>SGB-Bank</v>
          </cell>
          <cell r="H5434">
            <v>45002</v>
          </cell>
        </row>
        <row r="5435">
          <cell r="D5435">
            <v>6518</v>
          </cell>
          <cell r="E5435" t="str">
            <v>2022-03-18</v>
          </cell>
          <cell r="F5435">
            <v>2760</v>
          </cell>
          <cell r="G5435" t="str">
            <v>SGB-Bank</v>
          </cell>
          <cell r="H5435">
            <v>45362</v>
          </cell>
        </row>
        <row r="5436">
          <cell r="D5436">
            <v>6519</v>
          </cell>
          <cell r="E5436" t="str">
            <v>2022-03-18</v>
          </cell>
          <cell r="F5436">
            <v>4416</v>
          </cell>
          <cell r="G5436" t="str">
            <v>SGB-Bank</v>
          </cell>
          <cell r="H5436">
            <v>45015</v>
          </cell>
        </row>
        <row r="5437">
          <cell r="D5437">
            <v>6520</v>
          </cell>
          <cell r="E5437" t="str">
            <v>2022-03-21</v>
          </cell>
          <cell r="F5437">
            <v>14720</v>
          </cell>
          <cell r="G5437" t="str">
            <v>Bank Polskiej Spółdzielczości</v>
          </cell>
          <cell r="H5437">
            <v>45827</v>
          </cell>
        </row>
        <row r="5438">
          <cell r="D5438">
            <v>6521</v>
          </cell>
          <cell r="E5438" t="str">
            <v>2022-03-21</v>
          </cell>
          <cell r="F5438">
            <v>2760</v>
          </cell>
          <cell r="G5438" t="str">
            <v>Bank Polskiej Spółdzielczości</v>
          </cell>
          <cell r="H5438">
            <v>44985</v>
          </cell>
        </row>
        <row r="5439">
          <cell r="D5439">
            <v>6522</v>
          </cell>
          <cell r="E5439" t="str">
            <v>2022-03-21</v>
          </cell>
          <cell r="F5439">
            <v>11776</v>
          </cell>
          <cell r="G5439" t="str">
            <v>SGB-Bank</v>
          </cell>
          <cell r="H5439">
            <v>45096</v>
          </cell>
        </row>
        <row r="5440">
          <cell r="D5440">
            <v>6523</v>
          </cell>
          <cell r="E5440" t="str">
            <v>2022-03-21</v>
          </cell>
          <cell r="F5440">
            <v>22080</v>
          </cell>
          <cell r="G5440" t="str">
            <v>SGB-Bank</v>
          </cell>
          <cell r="H5440">
            <v>45828</v>
          </cell>
        </row>
        <row r="5441">
          <cell r="D5441">
            <v>6524</v>
          </cell>
          <cell r="E5441" t="str">
            <v>2022-03-21</v>
          </cell>
          <cell r="F5441">
            <v>9200</v>
          </cell>
          <cell r="G5441" t="str">
            <v>SGB-Bank</v>
          </cell>
          <cell r="H5441">
            <v>45736</v>
          </cell>
        </row>
        <row r="5442">
          <cell r="D5442">
            <v>6525</v>
          </cell>
          <cell r="E5442" t="str">
            <v>2022-03-21</v>
          </cell>
          <cell r="F5442">
            <v>7176</v>
          </cell>
          <cell r="G5442" t="str">
            <v>SGB-Bank</v>
          </cell>
          <cell r="H5442">
            <v>45096</v>
          </cell>
        </row>
        <row r="5443">
          <cell r="D5443">
            <v>6526</v>
          </cell>
          <cell r="E5443" t="str">
            <v>2022-03-21</v>
          </cell>
          <cell r="F5443">
            <v>7360</v>
          </cell>
          <cell r="G5443" t="str">
            <v>SGB-Bank</v>
          </cell>
          <cell r="H5443">
            <v>45149</v>
          </cell>
        </row>
        <row r="5444">
          <cell r="D5444">
            <v>6527</v>
          </cell>
          <cell r="E5444" t="str">
            <v>2022-03-21</v>
          </cell>
          <cell r="F5444">
            <v>9200</v>
          </cell>
          <cell r="G5444" t="str">
            <v>SGB-Bank</v>
          </cell>
          <cell r="H5444">
            <v>45828</v>
          </cell>
        </row>
        <row r="5445">
          <cell r="D5445">
            <v>6528</v>
          </cell>
          <cell r="E5445" t="str">
            <v>2022-03-21</v>
          </cell>
          <cell r="F5445">
            <v>10524.8</v>
          </cell>
          <cell r="G5445" t="str">
            <v>SGB-Bank</v>
          </cell>
          <cell r="H5445">
            <v>45096</v>
          </cell>
        </row>
        <row r="5446">
          <cell r="D5446">
            <v>6529</v>
          </cell>
          <cell r="E5446" t="str">
            <v>2022-03-05</v>
          </cell>
          <cell r="F5446">
            <v>31280</v>
          </cell>
          <cell r="G5446" t="str">
            <v>SGB-Bank</v>
          </cell>
          <cell r="H5446">
            <v>44989</v>
          </cell>
        </row>
        <row r="5447">
          <cell r="D5447">
            <v>6530</v>
          </cell>
          <cell r="E5447" t="str">
            <v>2022-03-18</v>
          </cell>
          <cell r="F5447">
            <v>27600</v>
          </cell>
          <cell r="G5447" t="str">
            <v>SGB-Bank</v>
          </cell>
          <cell r="H5447">
            <v>45822</v>
          </cell>
        </row>
        <row r="5448">
          <cell r="D5448">
            <v>6531</v>
          </cell>
          <cell r="E5448" t="str">
            <v>2022-03-18</v>
          </cell>
          <cell r="F5448">
            <v>23920</v>
          </cell>
          <cell r="G5448" t="str">
            <v>SGB-Bank</v>
          </cell>
          <cell r="H5448">
            <v>45826</v>
          </cell>
        </row>
        <row r="5449">
          <cell r="D5449">
            <v>6532</v>
          </cell>
          <cell r="E5449" t="str">
            <v>2022-03-19</v>
          </cell>
          <cell r="F5449">
            <v>5704</v>
          </cell>
          <cell r="G5449" t="str">
            <v>SGB-Bank</v>
          </cell>
          <cell r="H5449">
            <v>45363</v>
          </cell>
        </row>
        <row r="5450">
          <cell r="D5450">
            <v>6533</v>
          </cell>
          <cell r="E5450" t="str">
            <v>2022-03-18</v>
          </cell>
          <cell r="F5450">
            <v>9200</v>
          </cell>
          <cell r="G5450" t="str">
            <v>SGB-Bank</v>
          </cell>
          <cell r="H5450">
            <v>45002</v>
          </cell>
        </row>
        <row r="5451">
          <cell r="D5451">
            <v>6534</v>
          </cell>
          <cell r="E5451" t="str">
            <v>2022-03-21</v>
          </cell>
          <cell r="F5451">
            <v>6256</v>
          </cell>
          <cell r="G5451" t="str">
            <v>SGB-Bank</v>
          </cell>
          <cell r="H5451">
            <v>45463</v>
          </cell>
        </row>
        <row r="5452">
          <cell r="D5452">
            <v>6535</v>
          </cell>
          <cell r="E5452" t="str">
            <v>2022-03-21</v>
          </cell>
          <cell r="F5452">
            <v>92000</v>
          </cell>
          <cell r="G5452" t="str">
            <v>SGB-Bank</v>
          </cell>
          <cell r="H5452">
            <v>45077</v>
          </cell>
        </row>
        <row r="5453">
          <cell r="D5453">
            <v>6536</v>
          </cell>
          <cell r="E5453" t="str">
            <v>2022-03-21</v>
          </cell>
          <cell r="F5453">
            <v>5336</v>
          </cell>
          <cell r="G5453" t="str">
            <v>SGB-Bank</v>
          </cell>
          <cell r="H5453">
            <v>44774</v>
          </cell>
        </row>
        <row r="5454">
          <cell r="D5454">
            <v>6537</v>
          </cell>
          <cell r="E5454" t="str">
            <v>2022-02-25</v>
          </cell>
          <cell r="F5454">
            <v>27600</v>
          </cell>
          <cell r="G5454" t="str">
            <v>SGB-Bank</v>
          </cell>
          <cell r="H5454">
            <v>45411</v>
          </cell>
        </row>
        <row r="5455">
          <cell r="D5455">
            <v>6538</v>
          </cell>
          <cell r="E5455" t="str">
            <v>2022-03-08</v>
          </cell>
          <cell r="F5455">
            <v>27600</v>
          </cell>
          <cell r="G5455" t="str">
            <v>Credit Agricole</v>
          </cell>
          <cell r="H5455">
            <v>44923</v>
          </cell>
        </row>
        <row r="5456">
          <cell r="D5456">
            <v>6539</v>
          </cell>
          <cell r="E5456" t="str">
            <v>2022-03-03</v>
          </cell>
          <cell r="F5456">
            <v>18400</v>
          </cell>
          <cell r="G5456" t="str">
            <v>Credit Agricole</v>
          </cell>
          <cell r="H5456">
            <v>44984</v>
          </cell>
        </row>
        <row r="5457">
          <cell r="D5457">
            <v>6540</v>
          </cell>
          <cell r="E5457" t="str">
            <v>2022-03-22</v>
          </cell>
          <cell r="F5457">
            <v>36800</v>
          </cell>
          <cell r="G5457" t="str">
            <v>SGB-Bank</v>
          </cell>
          <cell r="H5457">
            <v>45382</v>
          </cell>
        </row>
        <row r="5458">
          <cell r="D5458">
            <v>6541</v>
          </cell>
          <cell r="E5458" t="str">
            <v>2022-03-22</v>
          </cell>
          <cell r="F5458">
            <v>11040</v>
          </cell>
          <cell r="G5458" t="str">
            <v>SGB-Bank</v>
          </cell>
          <cell r="H5458">
            <v>45097</v>
          </cell>
        </row>
        <row r="5459">
          <cell r="D5459">
            <v>6542</v>
          </cell>
          <cell r="E5459" t="str">
            <v>2022-03-22</v>
          </cell>
          <cell r="F5459">
            <v>3680</v>
          </cell>
          <cell r="G5459" t="str">
            <v>SGB-Bank</v>
          </cell>
          <cell r="H5459">
            <v>45097</v>
          </cell>
        </row>
        <row r="5460">
          <cell r="D5460">
            <v>6543</v>
          </cell>
          <cell r="E5460" t="str">
            <v>2022-03-22</v>
          </cell>
          <cell r="F5460">
            <v>7360</v>
          </cell>
          <cell r="G5460" t="str">
            <v>SGB-Bank</v>
          </cell>
          <cell r="H5460">
            <v>45097</v>
          </cell>
        </row>
        <row r="5461">
          <cell r="D5461">
            <v>6544</v>
          </cell>
          <cell r="E5461" t="str">
            <v>2022-03-22</v>
          </cell>
          <cell r="F5461">
            <v>44160</v>
          </cell>
          <cell r="G5461" t="str">
            <v>SGB-Bank</v>
          </cell>
          <cell r="H5461">
            <v>46169</v>
          </cell>
        </row>
        <row r="5462">
          <cell r="D5462">
            <v>6545</v>
          </cell>
          <cell r="E5462" t="str">
            <v>2022-03-22</v>
          </cell>
          <cell r="F5462">
            <v>18400</v>
          </cell>
          <cell r="G5462" t="str">
            <v>SGB-Bank</v>
          </cell>
          <cell r="H5462">
            <v>45828</v>
          </cell>
        </row>
        <row r="5463">
          <cell r="D5463">
            <v>6546</v>
          </cell>
          <cell r="E5463" t="str">
            <v>2022-03-22</v>
          </cell>
          <cell r="F5463">
            <v>3680</v>
          </cell>
          <cell r="G5463" t="str">
            <v>Bank Polskiej Spółdzielczości</v>
          </cell>
          <cell r="H5463">
            <v>44966</v>
          </cell>
        </row>
        <row r="5464">
          <cell r="D5464">
            <v>6547</v>
          </cell>
          <cell r="E5464" t="str">
            <v>2022-03-22</v>
          </cell>
          <cell r="F5464">
            <v>27600</v>
          </cell>
          <cell r="G5464" t="str">
            <v>Bank Polskiej Spółdzielczości</v>
          </cell>
          <cell r="H5464">
            <v>45007</v>
          </cell>
        </row>
        <row r="5465">
          <cell r="D5465">
            <v>6548</v>
          </cell>
          <cell r="E5465" t="str">
            <v>2022-03-21</v>
          </cell>
          <cell r="F5465">
            <v>6440</v>
          </cell>
          <cell r="G5465" t="str">
            <v>Bank Polskiej Spółdzielczości</v>
          </cell>
          <cell r="H5465">
            <v>45464</v>
          </cell>
        </row>
        <row r="5466">
          <cell r="D5466">
            <v>6549</v>
          </cell>
          <cell r="E5466" t="str">
            <v>2022-03-16</v>
          </cell>
          <cell r="F5466">
            <v>9200</v>
          </cell>
          <cell r="G5466" t="str">
            <v>Bank Spółdzielczy w Brodnicy</v>
          </cell>
          <cell r="H5466">
            <v>44985</v>
          </cell>
        </row>
        <row r="5467">
          <cell r="D5467">
            <v>6550</v>
          </cell>
          <cell r="E5467" t="str">
            <v>2022-03-21</v>
          </cell>
          <cell r="F5467">
            <v>36800</v>
          </cell>
          <cell r="G5467" t="str">
            <v>Bank Spółdzielczy w Brodnicy</v>
          </cell>
          <cell r="H5467">
            <v>44902</v>
          </cell>
        </row>
        <row r="5468">
          <cell r="D5468">
            <v>6551</v>
          </cell>
          <cell r="E5468" t="str">
            <v>2022-03-18</v>
          </cell>
          <cell r="F5468">
            <v>920</v>
          </cell>
          <cell r="G5468" t="str">
            <v>Bank Spółdzielczy w Brodnicy</v>
          </cell>
          <cell r="H5468">
            <v>45226</v>
          </cell>
        </row>
        <row r="5469">
          <cell r="D5469">
            <v>6552</v>
          </cell>
          <cell r="E5469" t="str">
            <v>2022-03-18</v>
          </cell>
          <cell r="F5469">
            <v>5520</v>
          </cell>
          <cell r="G5469" t="str">
            <v>Bank Spółdzielczy w Brodnicy</v>
          </cell>
          <cell r="H5469">
            <v>45456</v>
          </cell>
        </row>
        <row r="5470">
          <cell r="D5470">
            <v>6553</v>
          </cell>
          <cell r="E5470" t="str">
            <v>2022-03-22</v>
          </cell>
          <cell r="F5470">
            <v>3680</v>
          </cell>
          <cell r="G5470" t="str">
            <v>Bank Spółdzielczy w Brodnicy</v>
          </cell>
          <cell r="H5470">
            <v>46080</v>
          </cell>
        </row>
        <row r="5471">
          <cell r="D5471">
            <v>6554</v>
          </cell>
          <cell r="E5471" t="str">
            <v>2022-03-22</v>
          </cell>
          <cell r="F5471">
            <v>18400</v>
          </cell>
          <cell r="G5471" t="str">
            <v>Bank Spółdzielczy w Brodnicy</v>
          </cell>
          <cell r="H5471">
            <v>45393</v>
          </cell>
        </row>
        <row r="5472">
          <cell r="D5472">
            <v>6555</v>
          </cell>
          <cell r="E5472" t="str">
            <v>2022-03-22</v>
          </cell>
          <cell r="F5472">
            <v>6440</v>
          </cell>
          <cell r="G5472" t="str">
            <v>Bank Spółdzielczy w Brodnicy</v>
          </cell>
          <cell r="H5472">
            <v>45747</v>
          </cell>
        </row>
        <row r="5473">
          <cell r="D5473">
            <v>6556</v>
          </cell>
          <cell r="E5473" t="str">
            <v>2022-03-03</v>
          </cell>
          <cell r="F5473">
            <v>27600</v>
          </cell>
          <cell r="G5473" t="str">
            <v>Credit Agricole</v>
          </cell>
          <cell r="H5473">
            <v>45037</v>
          </cell>
        </row>
        <row r="5474">
          <cell r="D5474">
            <v>6557</v>
          </cell>
          <cell r="E5474" t="str">
            <v>2022-03-10</v>
          </cell>
          <cell r="F5474">
            <v>14720</v>
          </cell>
          <cell r="G5474" t="str">
            <v>Credit Agricole</v>
          </cell>
          <cell r="H5474">
            <v>45015</v>
          </cell>
        </row>
        <row r="5475">
          <cell r="D5475">
            <v>6558</v>
          </cell>
          <cell r="E5475" t="str">
            <v>2022-03-09</v>
          </cell>
          <cell r="F5475">
            <v>6440</v>
          </cell>
          <cell r="G5475" t="str">
            <v>Credit Agricole</v>
          </cell>
          <cell r="H5475">
            <v>45015</v>
          </cell>
        </row>
        <row r="5476">
          <cell r="D5476">
            <v>6559</v>
          </cell>
          <cell r="E5476" t="str">
            <v>2022-03-15</v>
          </cell>
          <cell r="F5476">
            <v>7360</v>
          </cell>
          <cell r="G5476" t="str">
            <v>Credit Agricole</v>
          </cell>
          <cell r="H5476">
            <v>45733</v>
          </cell>
        </row>
        <row r="5477">
          <cell r="D5477">
            <v>6560</v>
          </cell>
          <cell r="E5477" t="str">
            <v>2022-03-15</v>
          </cell>
          <cell r="F5477">
            <v>14959.35</v>
          </cell>
          <cell r="G5477" t="str">
            <v>Credit Agricole</v>
          </cell>
          <cell r="H5477">
            <v>46558</v>
          </cell>
        </row>
        <row r="5478">
          <cell r="D5478">
            <v>6561</v>
          </cell>
          <cell r="E5478" t="str">
            <v>2022-03-16</v>
          </cell>
          <cell r="F5478">
            <v>15143.2</v>
          </cell>
          <cell r="G5478" t="str">
            <v>Credit Agricole</v>
          </cell>
          <cell r="H5478">
            <v>45367</v>
          </cell>
        </row>
        <row r="5479">
          <cell r="D5479">
            <v>6562</v>
          </cell>
          <cell r="E5479" t="str">
            <v>2022-03-16</v>
          </cell>
          <cell r="F5479">
            <v>25760</v>
          </cell>
          <cell r="G5479" t="str">
            <v>Credit Agricole</v>
          </cell>
          <cell r="H5479">
            <v>45732</v>
          </cell>
        </row>
        <row r="5480">
          <cell r="D5480">
            <v>6563</v>
          </cell>
          <cell r="E5480" t="str">
            <v>2022-03-23</v>
          </cell>
          <cell r="F5480">
            <v>11960</v>
          </cell>
          <cell r="G5480" t="str">
            <v>Bank Polskiej Spółdzielczości</v>
          </cell>
          <cell r="H5480">
            <v>45829</v>
          </cell>
        </row>
        <row r="5481">
          <cell r="D5481">
            <v>6564</v>
          </cell>
          <cell r="E5481" t="str">
            <v>2022-03-23</v>
          </cell>
          <cell r="F5481">
            <v>11040</v>
          </cell>
          <cell r="G5481" t="str">
            <v>Bank Polskiej Spółdzielczości</v>
          </cell>
          <cell r="H5481">
            <v>44819</v>
          </cell>
        </row>
        <row r="5482">
          <cell r="D5482">
            <v>6565</v>
          </cell>
          <cell r="E5482" t="str">
            <v>2022-03-23</v>
          </cell>
          <cell r="F5482">
            <v>36800</v>
          </cell>
          <cell r="G5482" t="str">
            <v>Bank Polskiej Spółdzielczości</v>
          </cell>
          <cell r="H5482">
            <v>45737</v>
          </cell>
        </row>
        <row r="5483">
          <cell r="D5483">
            <v>6566</v>
          </cell>
          <cell r="E5483" t="str">
            <v>2022-03-23</v>
          </cell>
          <cell r="F5483">
            <v>55200</v>
          </cell>
          <cell r="G5483" t="str">
            <v>Bank Polskiej Spółdzielczości</v>
          </cell>
          <cell r="H5483">
            <v>45829</v>
          </cell>
        </row>
        <row r="5484">
          <cell r="D5484">
            <v>6567</v>
          </cell>
          <cell r="E5484" t="str">
            <v>2022-03-22</v>
          </cell>
          <cell r="F5484">
            <v>11040</v>
          </cell>
          <cell r="G5484" t="str">
            <v>BNP Paribas Bank Polska S.A</v>
          </cell>
          <cell r="H5484">
            <v>46195</v>
          </cell>
        </row>
        <row r="5485">
          <cell r="D5485">
            <v>6568</v>
          </cell>
          <cell r="E5485" t="str">
            <v>2022-03-23</v>
          </cell>
          <cell r="F5485">
            <v>20240</v>
          </cell>
          <cell r="G5485" t="str">
            <v>BNP Paribas Bank Polska S.A</v>
          </cell>
          <cell r="H5485">
            <v>46196</v>
          </cell>
        </row>
        <row r="5486">
          <cell r="D5486">
            <v>6569</v>
          </cell>
          <cell r="E5486" t="str">
            <v>2022-03-22</v>
          </cell>
          <cell r="F5486">
            <v>92000</v>
          </cell>
          <cell r="G5486" t="str">
            <v>BNP Paribas Bank Polska S.A</v>
          </cell>
          <cell r="H5486">
            <v>45738</v>
          </cell>
        </row>
        <row r="5487">
          <cell r="D5487">
            <v>6570</v>
          </cell>
          <cell r="E5487" t="str">
            <v>2022-03-23</v>
          </cell>
          <cell r="F5487">
            <v>7360</v>
          </cell>
          <cell r="G5487" t="str">
            <v>Bank Spółdzielczy w Brodnicy</v>
          </cell>
          <cell r="H5487">
            <v>45289</v>
          </cell>
        </row>
        <row r="5488">
          <cell r="D5488">
            <v>6571</v>
          </cell>
          <cell r="E5488" t="str">
            <v>2022-03-23</v>
          </cell>
          <cell r="F5488">
            <v>11040</v>
          </cell>
          <cell r="G5488" t="str">
            <v>Bank Spółdzielczy w Brodnicy</v>
          </cell>
          <cell r="H5488">
            <v>46112</v>
          </cell>
        </row>
        <row r="5489">
          <cell r="D5489">
            <v>6572</v>
          </cell>
          <cell r="E5489" t="str">
            <v>2022-03-23</v>
          </cell>
          <cell r="F5489">
            <v>18400</v>
          </cell>
          <cell r="G5489" t="str">
            <v>Bank Spółdzielczy w Brodnicy</v>
          </cell>
          <cell r="H5489">
            <v>44957</v>
          </cell>
        </row>
        <row r="5490">
          <cell r="D5490">
            <v>6573</v>
          </cell>
          <cell r="E5490" t="str">
            <v>2022-03-08</v>
          </cell>
          <cell r="F5490">
            <v>27600</v>
          </cell>
          <cell r="G5490" t="str">
            <v>Credit Agricole</v>
          </cell>
          <cell r="H5490">
            <v>44925</v>
          </cell>
        </row>
        <row r="5491">
          <cell r="D5491">
            <v>6574</v>
          </cell>
          <cell r="E5491" t="str">
            <v>2022-03-16</v>
          </cell>
          <cell r="F5491">
            <v>12880</v>
          </cell>
          <cell r="G5491" t="str">
            <v>Credit Agricole</v>
          </cell>
          <cell r="H5491">
            <v>45015</v>
          </cell>
        </row>
        <row r="5492">
          <cell r="D5492">
            <v>6575</v>
          </cell>
          <cell r="E5492" t="str">
            <v>2022-03-23</v>
          </cell>
          <cell r="F5492">
            <v>27600</v>
          </cell>
          <cell r="G5492" t="str">
            <v>SGB-Bank</v>
          </cell>
          <cell r="H5492">
            <v>44838</v>
          </cell>
        </row>
        <row r="5493">
          <cell r="D5493">
            <v>6576</v>
          </cell>
          <cell r="E5493" t="str">
            <v>2022-03-23</v>
          </cell>
          <cell r="F5493">
            <v>15088</v>
          </cell>
          <cell r="G5493" t="str">
            <v>SGB-Bank</v>
          </cell>
          <cell r="H5493">
            <v>45096</v>
          </cell>
        </row>
        <row r="5494">
          <cell r="D5494">
            <v>6577</v>
          </cell>
          <cell r="E5494" t="str">
            <v>2022-03-23</v>
          </cell>
          <cell r="F5494">
            <v>46000</v>
          </cell>
          <cell r="G5494" t="str">
            <v>SGB-Bank</v>
          </cell>
          <cell r="H5494">
            <v>46173</v>
          </cell>
        </row>
        <row r="5495">
          <cell r="D5495">
            <v>6578</v>
          </cell>
          <cell r="E5495" t="str">
            <v>2022-03-23</v>
          </cell>
          <cell r="F5495">
            <v>9200</v>
          </cell>
          <cell r="G5495" t="str">
            <v>SGB-Bank</v>
          </cell>
          <cell r="H5495">
            <v>45737</v>
          </cell>
        </row>
        <row r="5496">
          <cell r="D5496">
            <v>6579</v>
          </cell>
          <cell r="E5496" t="str">
            <v>2022-03-23</v>
          </cell>
          <cell r="F5496">
            <v>10120</v>
          </cell>
          <cell r="G5496" t="str">
            <v>SGB-Bank</v>
          </cell>
          <cell r="H5496">
            <v>45007</v>
          </cell>
        </row>
        <row r="5497">
          <cell r="D5497">
            <v>6580</v>
          </cell>
          <cell r="E5497" t="str">
            <v>2022-03-23</v>
          </cell>
          <cell r="F5497">
            <v>18400</v>
          </cell>
          <cell r="G5497" t="str">
            <v>SGB-Bank</v>
          </cell>
          <cell r="H5497">
            <v>45805</v>
          </cell>
        </row>
        <row r="5498">
          <cell r="D5498">
            <v>6581</v>
          </cell>
          <cell r="E5498" t="str">
            <v>2022-03-23</v>
          </cell>
          <cell r="F5498">
            <v>12880</v>
          </cell>
          <cell r="G5498" t="str">
            <v>SGB-Bank</v>
          </cell>
          <cell r="H5498">
            <v>45005</v>
          </cell>
        </row>
        <row r="5499">
          <cell r="D5499">
            <v>6582</v>
          </cell>
          <cell r="E5499" t="str">
            <v>2022-03-23</v>
          </cell>
          <cell r="F5499">
            <v>9200</v>
          </cell>
          <cell r="G5499" t="str">
            <v>SGB-Bank</v>
          </cell>
          <cell r="H5499">
            <v>45007</v>
          </cell>
        </row>
        <row r="5500">
          <cell r="D5500">
            <v>6583</v>
          </cell>
          <cell r="E5500" t="str">
            <v>2022-03-23</v>
          </cell>
          <cell r="F5500">
            <v>27600</v>
          </cell>
          <cell r="G5500" t="str">
            <v>SGB-Bank</v>
          </cell>
          <cell r="H5500">
            <v>45007</v>
          </cell>
        </row>
        <row r="5501">
          <cell r="D5501">
            <v>6584</v>
          </cell>
          <cell r="E5501" t="str">
            <v>2022-03-23</v>
          </cell>
          <cell r="F5501">
            <v>1840</v>
          </cell>
          <cell r="G5501" t="str">
            <v>SGB-Bank</v>
          </cell>
          <cell r="H5501">
            <v>45351</v>
          </cell>
        </row>
        <row r="5502">
          <cell r="D5502">
            <v>6585</v>
          </cell>
          <cell r="E5502" t="str">
            <v>2022-03-23</v>
          </cell>
          <cell r="F5502">
            <v>7360</v>
          </cell>
          <cell r="G5502" t="str">
            <v>SGB-Bank</v>
          </cell>
          <cell r="H5502">
            <v>45733</v>
          </cell>
        </row>
        <row r="5503">
          <cell r="D5503">
            <v>6586</v>
          </cell>
          <cell r="E5503" t="str">
            <v>2022-03-23</v>
          </cell>
          <cell r="F5503">
            <v>36800</v>
          </cell>
          <cell r="G5503" t="str">
            <v>SGB-Bank</v>
          </cell>
          <cell r="H5503">
            <v>45731</v>
          </cell>
        </row>
        <row r="5504">
          <cell r="D5504">
            <v>6587</v>
          </cell>
          <cell r="E5504" t="str">
            <v>2022-03-23</v>
          </cell>
          <cell r="F5504">
            <v>80960</v>
          </cell>
          <cell r="G5504" t="str">
            <v>Bank Polskiej Spółdzielczości</v>
          </cell>
          <cell r="H5504">
            <v>50130</v>
          </cell>
        </row>
        <row r="5505">
          <cell r="D5505">
            <v>6588</v>
          </cell>
          <cell r="E5505" t="str">
            <v>2022-03-24</v>
          </cell>
          <cell r="F5505">
            <v>27600</v>
          </cell>
          <cell r="G5505" t="str">
            <v>Bank Polskiej Spółdzielczości</v>
          </cell>
          <cell r="H5505">
            <v>45289</v>
          </cell>
        </row>
        <row r="5506">
          <cell r="D5506">
            <v>6589</v>
          </cell>
          <cell r="E5506" t="str">
            <v>2022-03-24</v>
          </cell>
          <cell r="F5506">
            <v>92000</v>
          </cell>
          <cell r="G5506" t="str">
            <v>BNP Paribas Bank Polska S.A</v>
          </cell>
          <cell r="H5506">
            <v>45740</v>
          </cell>
        </row>
        <row r="5507">
          <cell r="D5507">
            <v>6590</v>
          </cell>
          <cell r="E5507" t="str">
            <v>2022-03-24</v>
          </cell>
          <cell r="F5507">
            <v>92000</v>
          </cell>
          <cell r="G5507" t="str">
            <v>BNP Paribas Bank Polska S.A</v>
          </cell>
          <cell r="H5507">
            <v>45740</v>
          </cell>
        </row>
        <row r="5508">
          <cell r="D5508">
            <v>6591</v>
          </cell>
          <cell r="E5508" t="str">
            <v>2022-03-24</v>
          </cell>
          <cell r="F5508">
            <v>36800</v>
          </cell>
          <cell r="G5508" t="str">
            <v>SGB-Bank</v>
          </cell>
          <cell r="H5508">
            <v>45351</v>
          </cell>
        </row>
        <row r="5509">
          <cell r="D5509">
            <v>6592</v>
          </cell>
          <cell r="E5509" t="str">
            <v>2022-03-24</v>
          </cell>
          <cell r="F5509">
            <v>18400</v>
          </cell>
          <cell r="G5509" t="str">
            <v>SGB-Bank</v>
          </cell>
          <cell r="H5509">
            <v>45805</v>
          </cell>
        </row>
        <row r="5510">
          <cell r="D5510">
            <v>6593</v>
          </cell>
          <cell r="E5510" t="str">
            <v>2022-03-24</v>
          </cell>
          <cell r="F5510">
            <v>7360</v>
          </cell>
          <cell r="G5510" t="str">
            <v>SGB-Bank</v>
          </cell>
          <cell r="H5510">
            <v>44823</v>
          </cell>
        </row>
        <row r="5511">
          <cell r="D5511">
            <v>6594</v>
          </cell>
          <cell r="E5511" t="str">
            <v>2022-03-24</v>
          </cell>
          <cell r="F5511">
            <v>33120</v>
          </cell>
          <cell r="G5511" t="str">
            <v>SGB-Bank</v>
          </cell>
          <cell r="H5511">
            <v>45005</v>
          </cell>
        </row>
        <row r="5512">
          <cell r="D5512">
            <v>6595</v>
          </cell>
          <cell r="E5512" t="str">
            <v>2022-03-24</v>
          </cell>
          <cell r="F5512">
            <v>23920</v>
          </cell>
          <cell r="G5512" t="str">
            <v>SGB-Bank</v>
          </cell>
          <cell r="H5512">
            <v>45093</v>
          </cell>
        </row>
        <row r="5513">
          <cell r="D5513">
            <v>6596</v>
          </cell>
          <cell r="E5513" t="str">
            <v>2022-03-23</v>
          </cell>
          <cell r="F5513">
            <v>18400</v>
          </cell>
          <cell r="G5513" t="str">
            <v>Bank Spółdzielczy w Brodnicy</v>
          </cell>
          <cell r="H5513">
            <v>45657</v>
          </cell>
        </row>
        <row r="5514">
          <cell r="D5514">
            <v>6597</v>
          </cell>
          <cell r="E5514" t="str">
            <v>2022-03-24</v>
          </cell>
          <cell r="F5514">
            <v>2760</v>
          </cell>
          <cell r="G5514" t="str">
            <v>Bank Spółdzielczy w Brodnicy</v>
          </cell>
          <cell r="H5514">
            <v>45012</v>
          </cell>
        </row>
        <row r="5515">
          <cell r="D5515">
            <v>6598</v>
          </cell>
          <cell r="E5515" t="str">
            <v>2022-03-24</v>
          </cell>
          <cell r="F5515">
            <v>18400</v>
          </cell>
          <cell r="G5515" t="str">
            <v>Bank Spółdzielczy w Brodnicy</v>
          </cell>
          <cell r="H5515">
            <v>45016</v>
          </cell>
        </row>
        <row r="5516">
          <cell r="D5516">
            <v>6599</v>
          </cell>
          <cell r="E5516" t="str">
            <v>2022-03-24</v>
          </cell>
          <cell r="F5516">
            <v>3680</v>
          </cell>
          <cell r="G5516" t="str">
            <v>Bank Spółdzielczy w Brodnicy</v>
          </cell>
          <cell r="H5516">
            <v>45016</v>
          </cell>
        </row>
        <row r="5517">
          <cell r="D5517">
            <v>6600</v>
          </cell>
          <cell r="E5517" t="str">
            <v>2022-03-24</v>
          </cell>
          <cell r="F5517">
            <v>5520</v>
          </cell>
          <cell r="G5517" t="str">
            <v>Bank Spółdzielczy w Brodnicy</v>
          </cell>
          <cell r="H5517">
            <v>45015</v>
          </cell>
        </row>
        <row r="5518">
          <cell r="D5518">
            <v>6601</v>
          </cell>
          <cell r="E5518" t="str">
            <v>2022-03-24</v>
          </cell>
          <cell r="F5518">
            <v>3680</v>
          </cell>
          <cell r="G5518" t="str">
            <v>Bank Spółdzielczy w Brodnicy</v>
          </cell>
          <cell r="H5518">
            <v>45008</v>
          </cell>
        </row>
        <row r="5519">
          <cell r="D5519">
            <v>6602</v>
          </cell>
          <cell r="E5519" t="str">
            <v>2022-03-14</v>
          </cell>
          <cell r="F5519">
            <v>11040</v>
          </cell>
          <cell r="G5519" t="str">
            <v>SGB-Bank</v>
          </cell>
          <cell r="H5519">
            <v>45138</v>
          </cell>
        </row>
        <row r="5520">
          <cell r="D5520">
            <v>6603</v>
          </cell>
          <cell r="E5520" t="str">
            <v>2022-03-11</v>
          </cell>
          <cell r="F5520">
            <v>27600</v>
          </cell>
          <cell r="G5520" t="str">
            <v>Credit Agricole</v>
          </cell>
          <cell r="H5520">
            <v>45727</v>
          </cell>
        </row>
        <row r="5521">
          <cell r="D5521">
            <v>6604</v>
          </cell>
          <cell r="E5521" t="str">
            <v>2022-02-09</v>
          </cell>
          <cell r="F5521">
            <v>99360</v>
          </cell>
          <cell r="G5521" t="str">
            <v>Credit Agricole</v>
          </cell>
          <cell r="H5521">
            <v>48354</v>
          </cell>
        </row>
        <row r="5522">
          <cell r="D5522">
            <v>6605</v>
          </cell>
          <cell r="E5522" t="str">
            <v>2022-03-04</v>
          </cell>
          <cell r="F5522">
            <v>11960</v>
          </cell>
          <cell r="G5522" t="str">
            <v>Credit Agricole</v>
          </cell>
          <cell r="H5522">
            <v>45015</v>
          </cell>
        </row>
        <row r="5523">
          <cell r="D5523">
            <v>6606</v>
          </cell>
          <cell r="E5523" t="str">
            <v>2022-03-18</v>
          </cell>
          <cell r="F5523">
            <v>46000</v>
          </cell>
          <cell r="G5523" t="str">
            <v>Credit Agricole</v>
          </cell>
          <cell r="H5523">
            <v>45015</v>
          </cell>
        </row>
        <row r="5524">
          <cell r="D5524">
            <v>6607</v>
          </cell>
          <cell r="E5524" t="str">
            <v>2022-03-23</v>
          </cell>
          <cell r="F5524">
            <v>12880</v>
          </cell>
          <cell r="G5524" t="str">
            <v>Bank Polskiej Spółdzielczości</v>
          </cell>
          <cell r="H5524">
            <v>46195</v>
          </cell>
        </row>
        <row r="5525">
          <cell r="D5525">
            <v>6608</v>
          </cell>
          <cell r="E5525" t="str">
            <v>2022-03-25</v>
          </cell>
          <cell r="F5525">
            <v>27600</v>
          </cell>
          <cell r="G5525" t="str">
            <v>Bank Polskiej Spółdzielczości</v>
          </cell>
          <cell r="H5525">
            <v>45373</v>
          </cell>
        </row>
        <row r="5526">
          <cell r="D5526">
            <v>6610</v>
          </cell>
          <cell r="E5526" t="str">
            <v>2022-03-24</v>
          </cell>
          <cell r="F5526">
            <v>36800</v>
          </cell>
          <cell r="G5526" t="str">
            <v>Bank Spółdzielczy w Brodnicy</v>
          </cell>
          <cell r="H5526">
            <v>45818</v>
          </cell>
        </row>
        <row r="5527">
          <cell r="D5527">
            <v>6611</v>
          </cell>
          <cell r="E5527" t="str">
            <v>2022-03-23</v>
          </cell>
          <cell r="F5527">
            <v>20240</v>
          </cell>
          <cell r="G5527" t="str">
            <v>Bank Spółdzielczy w Brodnicy</v>
          </cell>
          <cell r="H5527">
            <v>46112</v>
          </cell>
        </row>
        <row r="5528">
          <cell r="D5528">
            <v>6612</v>
          </cell>
          <cell r="E5528" t="str">
            <v>2022-03-25</v>
          </cell>
          <cell r="F5528">
            <v>55200</v>
          </cell>
          <cell r="G5528" t="str">
            <v>BS Rzemiosła w Krakowie</v>
          </cell>
          <cell r="H5528">
            <v>45740</v>
          </cell>
        </row>
        <row r="5529">
          <cell r="D5529">
            <v>6613</v>
          </cell>
          <cell r="E5529" t="str">
            <v>2022-03-03</v>
          </cell>
          <cell r="F5529">
            <v>14039.2</v>
          </cell>
          <cell r="G5529" t="str">
            <v>Credit Agricole</v>
          </cell>
          <cell r="H5529">
            <v>44901</v>
          </cell>
        </row>
        <row r="5530">
          <cell r="D5530">
            <v>6614</v>
          </cell>
          <cell r="E5530" t="str">
            <v>2022-03-09</v>
          </cell>
          <cell r="F5530">
            <v>12880</v>
          </cell>
          <cell r="G5530" t="str">
            <v>Credit Agricole</v>
          </cell>
          <cell r="H5530">
            <v>45015</v>
          </cell>
        </row>
        <row r="5531">
          <cell r="D5531">
            <v>6615</v>
          </cell>
          <cell r="E5531" t="str">
            <v>2022-03-18</v>
          </cell>
          <cell r="F5531">
            <v>10598.4</v>
          </cell>
          <cell r="G5531" t="str">
            <v>Credit Agricole</v>
          </cell>
          <cell r="H5531">
            <v>45194</v>
          </cell>
        </row>
        <row r="5532">
          <cell r="D5532">
            <v>6616</v>
          </cell>
          <cell r="E5532" t="str">
            <v>2022-03-25</v>
          </cell>
          <cell r="F5532">
            <v>14720</v>
          </cell>
          <cell r="G5532" t="str">
            <v>SGB-Bank</v>
          </cell>
          <cell r="H5532">
            <v>45009</v>
          </cell>
        </row>
        <row r="5533">
          <cell r="D5533">
            <v>6617</v>
          </cell>
          <cell r="E5533" t="str">
            <v>2022-03-25</v>
          </cell>
          <cell r="F5533">
            <v>14720</v>
          </cell>
          <cell r="G5533" t="str">
            <v>SGB-Bank</v>
          </cell>
          <cell r="H5533">
            <v>45441</v>
          </cell>
        </row>
        <row r="5534">
          <cell r="D5534">
            <v>6618</v>
          </cell>
          <cell r="E5534" t="str">
            <v>2022-03-25</v>
          </cell>
          <cell r="F5534">
            <v>22080</v>
          </cell>
          <cell r="G5534" t="str">
            <v>SGB-Bank</v>
          </cell>
          <cell r="H5534">
            <v>45005</v>
          </cell>
        </row>
        <row r="5535">
          <cell r="D5535">
            <v>6619</v>
          </cell>
          <cell r="E5535" t="str">
            <v>2022-03-25</v>
          </cell>
          <cell r="F5535">
            <v>13800</v>
          </cell>
          <cell r="G5535" t="str">
            <v>SGB-Bank</v>
          </cell>
          <cell r="H5535">
            <v>45009</v>
          </cell>
        </row>
        <row r="5536">
          <cell r="D5536">
            <v>6620</v>
          </cell>
          <cell r="E5536" t="str">
            <v>2022-03-25</v>
          </cell>
          <cell r="F5536">
            <v>18400</v>
          </cell>
          <cell r="G5536" t="str">
            <v>SGB-Bank</v>
          </cell>
          <cell r="H5536">
            <v>45380</v>
          </cell>
        </row>
        <row r="5537">
          <cell r="D5537">
            <v>6621</v>
          </cell>
          <cell r="E5537" t="str">
            <v>2022-03-25</v>
          </cell>
          <cell r="F5537">
            <v>27600</v>
          </cell>
          <cell r="G5537" t="str">
            <v>SGB-Bank</v>
          </cell>
          <cell r="H5537">
            <v>48271</v>
          </cell>
        </row>
        <row r="5538">
          <cell r="D5538">
            <v>6622</v>
          </cell>
          <cell r="E5538" t="str">
            <v>2022-03-25</v>
          </cell>
          <cell r="F5538">
            <v>5520</v>
          </cell>
          <cell r="G5538" t="str">
            <v>SGB-Bank</v>
          </cell>
          <cell r="H5538">
            <v>45366</v>
          </cell>
        </row>
        <row r="5539">
          <cell r="D5539">
            <v>6623</v>
          </cell>
          <cell r="E5539" t="str">
            <v>2022-03-25</v>
          </cell>
          <cell r="F5539">
            <v>7360</v>
          </cell>
          <cell r="G5539" t="str">
            <v>SGB-Bank</v>
          </cell>
          <cell r="H5539">
            <v>45832</v>
          </cell>
        </row>
        <row r="5540">
          <cell r="D5540">
            <v>6624</v>
          </cell>
          <cell r="E5540" t="str">
            <v>2022-03-25</v>
          </cell>
          <cell r="F5540">
            <v>4600</v>
          </cell>
          <cell r="G5540" t="str">
            <v>SGB-Bank</v>
          </cell>
          <cell r="H5540">
            <v>45657</v>
          </cell>
        </row>
        <row r="5541">
          <cell r="D5541">
            <v>6625</v>
          </cell>
          <cell r="E5541" t="str">
            <v>2022-03-25</v>
          </cell>
          <cell r="F5541">
            <v>9016</v>
          </cell>
          <cell r="G5541" t="str">
            <v>SGB-Bank</v>
          </cell>
          <cell r="H5541">
            <v>45000</v>
          </cell>
        </row>
        <row r="5542">
          <cell r="D5542">
            <v>6626</v>
          </cell>
          <cell r="E5542" t="str">
            <v>2022-03-25</v>
          </cell>
          <cell r="F5542">
            <v>22080</v>
          </cell>
          <cell r="G5542" t="str">
            <v>SGB-Bank</v>
          </cell>
          <cell r="H5542">
            <v>45009</v>
          </cell>
        </row>
        <row r="5543">
          <cell r="D5543">
            <v>6627</v>
          </cell>
          <cell r="E5543" t="str">
            <v>2022-03-25</v>
          </cell>
          <cell r="F5543">
            <v>27600</v>
          </cell>
          <cell r="G5543" t="str">
            <v>SGB-Bank</v>
          </cell>
          <cell r="H5543">
            <v>45180</v>
          </cell>
        </row>
        <row r="5544">
          <cell r="D5544">
            <v>6628</v>
          </cell>
          <cell r="E5544" t="str">
            <v>2022-03-25</v>
          </cell>
          <cell r="F5544">
            <v>55200</v>
          </cell>
          <cell r="G5544" t="str">
            <v>SGB-Bank</v>
          </cell>
          <cell r="H5544">
            <v>45737</v>
          </cell>
        </row>
        <row r="5545">
          <cell r="D5545">
            <v>6629</v>
          </cell>
          <cell r="E5545" t="str">
            <v>2022-03-25</v>
          </cell>
          <cell r="F5545">
            <v>5520</v>
          </cell>
          <cell r="G5545" t="str">
            <v>SGB-Bank</v>
          </cell>
          <cell r="H5545">
            <v>46106</v>
          </cell>
        </row>
        <row r="5546">
          <cell r="D5546">
            <v>6630</v>
          </cell>
          <cell r="E5546" t="str">
            <v>2022-03-25</v>
          </cell>
          <cell r="F5546">
            <v>55200</v>
          </cell>
          <cell r="G5546" t="str">
            <v>SGB-Bank</v>
          </cell>
          <cell r="H5546">
            <v>45101</v>
          </cell>
        </row>
        <row r="5547">
          <cell r="D5547">
            <v>6631</v>
          </cell>
          <cell r="E5547" t="str">
            <v>2022-03-21</v>
          </cell>
          <cell r="F5547">
            <v>7360</v>
          </cell>
          <cell r="G5547" t="str">
            <v>Bank Spółdzielczy w Brodnicy</v>
          </cell>
          <cell r="H5547">
            <v>45737</v>
          </cell>
        </row>
        <row r="5548">
          <cell r="D5548">
            <v>6632</v>
          </cell>
          <cell r="E5548" t="str">
            <v>2022-03-25</v>
          </cell>
          <cell r="F5548">
            <v>18400</v>
          </cell>
          <cell r="G5548" t="str">
            <v>SGB-Bank</v>
          </cell>
          <cell r="H5548">
            <v>44804</v>
          </cell>
        </row>
        <row r="5549">
          <cell r="D5549">
            <v>6633</v>
          </cell>
          <cell r="E5549" t="str">
            <v>2022-03-28</v>
          </cell>
          <cell r="F5549">
            <v>2208</v>
          </cell>
          <cell r="G5549" t="str">
            <v>SGB-Bank</v>
          </cell>
          <cell r="H5549">
            <v>45103</v>
          </cell>
        </row>
        <row r="5550">
          <cell r="D5550">
            <v>6634</v>
          </cell>
          <cell r="E5550" t="str">
            <v>2022-03-28</v>
          </cell>
          <cell r="F5550">
            <v>11040</v>
          </cell>
          <cell r="G5550" t="str">
            <v>SGB-Bank</v>
          </cell>
          <cell r="H5550">
            <v>45012</v>
          </cell>
        </row>
        <row r="5551">
          <cell r="D5551">
            <v>6635</v>
          </cell>
          <cell r="E5551" t="str">
            <v>2022-03-28</v>
          </cell>
          <cell r="F5551">
            <v>25760</v>
          </cell>
          <cell r="G5551" t="str">
            <v>SGB-Bank</v>
          </cell>
          <cell r="H5551">
            <v>44865</v>
          </cell>
        </row>
        <row r="5552">
          <cell r="D5552">
            <v>6636</v>
          </cell>
          <cell r="E5552" t="str">
            <v>2022-03-28</v>
          </cell>
          <cell r="F5552">
            <v>7249.6</v>
          </cell>
          <cell r="G5552" t="str">
            <v>SGB-Bank</v>
          </cell>
          <cell r="H5552">
            <v>45103</v>
          </cell>
        </row>
        <row r="5553">
          <cell r="D5553">
            <v>6637</v>
          </cell>
          <cell r="E5553" t="str">
            <v>2022-03-28</v>
          </cell>
          <cell r="F5553">
            <v>55200</v>
          </cell>
          <cell r="G5553" t="str">
            <v>SGB-Bank</v>
          </cell>
          <cell r="H5553">
            <v>45688</v>
          </cell>
        </row>
        <row r="5554">
          <cell r="D5554">
            <v>6638</v>
          </cell>
          <cell r="E5554" t="str">
            <v>2022-03-25</v>
          </cell>
          <cell r="F5554">
            <v>11040</v>
          </cell>
          <cell r="G5554" t="str">
            <v>SGB-Bank</v>
          </cell>
          <cell r="H5554">
            <v>44672</v>
          </cell>
        </row>
        <row r="5555">
          <cell r="D5555">
            <v>6639</v>
          </cell>
          <cell r="E5555" t="str">
            <v>2022-03-28</v>
          </cell>
          <cell r="F5555">
            <v>40480</v>
          </cell>
          <cell r="G5555" t="str">
            <v>SGB-Bank</v>
          </cell>
          <cell r="H5555">
            <v>45688</v>
          </cell>
        </row>
        <row r="5556">
          <cell r="D5556">
            <v>6640</v>
          </cell>
          <cell r="E5556" t="str">
            <v>2022-03-28</v>
          </cell>
          <cell r="F5556">
            <v>12420</v>
          </cell>
          <cell r="G5556" t="str">
            <v>SGB-Bank</v>
          </cell>
          <cell r="H5556">
            <v>44995</v>
          </cell>
        </row>
        <row r="5557">
          <cell r="D5557">
            <v>6641</v>
          </cell>
          <cell r="E5557" t="str">
            <v>2022-03-27</v>
          </cell>
          <cell r="F5557">
            <v>14720</v>
          </cell>
          <cell r="G5557" t="str">
            <v>SGB-Bank</v>
          </cell>
          <cell r="H5557">
            <v>45377</v>
          </cell>
        </row>
        <row r="5558">
          <cell r="D5558">
            <v>6642</v>
          </cell>
          <cell r="E5558" t="str">
            <v>2022-03-28</v>
          </cell>
          <cell r="F5558">
            <v>27600</v>
          </cell>
          <cell r="G5558" t="str">
            <v>SGB-Bank</v>
          </cell>
          <cell r="H5558">
            <v>45835</v>
          </cell>
        </row>
        <row r="5559">
          <cell r="D5559">
            <v>6643</v>
          </cell>
          <cell r="E5559" t="str">
            <v>2022-03-28</v>
          </cell>
          <cell r="F5559">
            <v>22080</v>
          </cell>
          <cell r="G5559" t="str">
            <v>Bank Polskiej Spółdzielczości</v>
          </cell>
          <cell r="H5559">
            <v>45741</v>
          </cell>
        </row>
        <row r="5560">
          <cell r="D5560">
            <v>6644</v>
          </cell>
          <cell r="E5560" t="str">
            <v>2022-03-28</v>
          </cell>
          <cell r="F5560">
            <v>25760</v>
          </cell>
          <cell r="G5560" t="str">
            <v>Bank Polskiej Spółdzielczości</v>
          </cell>
          <cell r="H5560">
            <v>45740</v>
          </cell>
        </row>
        <row r="5561">
          <cell r="D5561">
            <v>6645</v>
          </cell>
          <cell r="E5561" t="str">
            <v>2022-03-26</v>
          </cell>
          <cell r="F5561">
            <v>18400</v>
          </cell>
          <cell r="G5561" t="str">
            <v>Bank Polskiej Spółdzielczości</v>
          </cell>
          <cell r="H5561">
            <v>45010</v>
          </cell>
        </row>
        <row r="5562">
          <cell r="D5562">
            <v>6646</v>
          </cell>
          <cell r="E5562" t="str">
            <v>2022-03-28</v>
          </cell>
          <cell r="F5562">
            <v>27600</v>
          </cell>
          <cell r="G5562" t="str">
            <v>Bank Polskiej Spółdzielczości</v>
          </cell>
          <cell r="H5562">
            <v>45743</v>
          </cell>
        </row>
        <row r="5563">
          <cell r="D5563">
            <v>6647</v>
          </cell>
          <cell r="E5563" t="str">
            <v>2022-03-29</v>
          </cell>
          <cell r="F5563">
            <v>5520</v>
          </cell>
          <cell r="G5563" t="str">
            <v>Bank Polskiej Spółdzielczości</v>
          </cell>
          <cell r="H5563">
            <v>45836</v>
          </cell>
        </row>
        <row r="5564">
          <cell r="D5564">
            <v>6648</v>
          </cell>
          <cell r="E5564" t="str">
            <v>2022-03-25</v>
          </cell>
          <cell r="F5564">
            <v>18032</v>
          </cell>
          <cell r="G5564" t="str">
            <v>Bank Polskiej Spółdzielczości</v>
          </cell>
          <cell r="H5564">
            <v>45828</v>
          </cell>
        </row>
        <row r="5565">
          <cell r="D5565">
            <v>6649</v>
          </cell>
          <cell r="E5565" t="str">
            <v>2022-03-29</v>
          </cell>
          <cell r="F5565">
            <v>25392</v>
          </cell>
          <cell r="G5565" t="str">
            <v>Bank Polskiej Spółdzielczości</v>
          </cell>
          <cell r="H5565">
            <v>45716</v>
          </cell>
        </row>
        <row r="5566">
          <cell r="D5566">
            <v>6650</v>
          </cell>
          <cell r="E5566" t="str">
            <v>2022-03-29</v>
          </cell>
          <cell r="F5566">
            <v>10672</v>
          </cell>
          <cell r="G5566" t="str">
            <v>SGB-Bank</v>
          </cell>
          <cell r="H5566">
            <v>46127</v>
          </cell>
        </row>
        <row r="5567">
          <cell r="D5567">
            <v>6651</v>
          </cell>
          <cell r="E5567" t="str">
            <v>2022-03-29</v>
          </cell>
          <cell r="F5567">
            <v>2760</v>
          </cell>
          <cell r="G5567" t="str">
            <v>SGB-Bank</v>
          </cell>
          <cell r="H5567">
            <v>45104</v>
          </cell>
        </row>
        <row r="5568">
          <cell r="D5568">
            <v>6652</v>
          </cell>
          <cell r="E5568" t="str">
            <v>2022-03-29</v>
          </cell>
          <cell r="F5568">
            <v>3680</v>
          </cell>
          <cell r="G5568" t="str">
            <v>SGB-Bank</v>
          </cell>
          <cell r="H5568">
            <v>45016</v>
          </cell>
        </row>
        <row r="5569">
          <cell r="D5569">
            <v>6653</v>
          </cell>
          <cell r="E5569" t="str">
            <v>2022-03-29</v>
          </cell>
          <cell r="F5569">
            <v>1840</v>
          </cell>
          <cell r="G5569" t="str">
            <v>SGB-Bank</v>
          </cell>
          <cell r="H5569">
            <v>45104</v>
          </cell>
        </row>
        <row r="5570">
          <cell r="D5570">
            <v>6654</v>
          </cell>
          <cell r="E5570" t="str">
            <v>2022-03-29</v>
          </cell>
          <cell r="F5570">
            <v>18400</v>
          </cell>
          <cell r="G5570" t="str">
            <v>SGB-Bank</v>
          </cell>
          <cell r="H5570">
            <v>45019</v>
          </cell>
        </row>
        <row r="5571">
          <cell r="D5571">
            <v>6655</v>
          </cell>
          <cell r="E5571" t="str">
            <v>2022-03-29</v>
          </cell>
          <cell r="F5571">
            <v>46000</v>
          </cell>
          <cell r="G5571" t="str">
            <v>SGB-Bank</v>
          </cell>
          <cell r="H5571">
            <v>45836</v>
          </cell>
        </row>
        <row r="5572">
          <cell r="D5572">
            <v>6656</v>
          </cell>
          <cell r="E5572" t="str">
            <v>2022-03-29</v>
          </cell>
          <cell r="F5572">
            <v>18400</v>
          </cell>
          <cell r="G5572" t="str">
            <v>SGB-Bank</v>
          </cell>
          <cell r="H5572">
            <v>45351</v>
          </cell>
        </row>
        <row r="5573">
          <cell r="D5573">
            <v>6657</v>
          </cell>
          <cell r="E5573" t="str">
            <v>2022-03-29</v>
          </cell>
          <cell r="F5573">
            <v>27600</v>
          </cell>
          <cell r="G5573" t="str">
            <v>SGB-Bank</v>
          </cell>
          <cell r="H5573">
            <v>45005</v>
          </cell>
        </row>
        <row r="5574">
          <cell r="D5574">
            <v>6658</v>
          </cell>
          <cell r="E5574" t="str">
            <v>2022-03-29</v>
          </cell>
          <cell r="F5574">
            <v>55200</v>
          </cell>
          <cell r="G5574" t="str">
            <v>SGB-Bank</v>
          </cell>
          <cell r="H5574">
            <v>45384</v>
          </cell>
        </row>
        <row r="5575">
          <cell r="D5575">
            <v>6659</v>
          </cell>
          <cell r="E5575" t="str">
            <v>2022-03-29</v>
          </cell>
          <cell r="F5575">
            <v>7360</v>
          </cell>
          <cell r="G5575" t="str">
            <v>SGB-Bank</v>
          </cell>
          <cell r="H5575">
            <v>45836</v>
          </cell>
        </row>
        <row r="5576">
          <cell r="D5576">
            <v>6660</v>
          </cell>
          <cell r="E5576" t="str">
            <v>2022-03-29</v>
          </cell>
          <cell r="F5576">
            <v>3680</v>
          </cell>
          <cell r="G5576" t="str">
            <v>Bank Spółdzielczy w Brodnicy</v>
          </cell>
          <cell r="H5576">
            <v>46080</v>
          </cell>
        </row>
        <row r="5577">
          <cell r="D5577">
            <v>6661</v>
          </cell>
          <cell r="E5577" t="str">
            <v>2022-03-29</v>
          </cell>
          <cell r="F5577">
            <v>3680</v>
          </cell>
          <cell r="G5577" t="str">
            <v>Bank Spółdzielczy w Brodnicy</v>
          </cell>
          <cell r="H5577">
            <v>45688</v>
          </cell>
        </row>
        <row r="5578">
          <cell r="D5578">
            <v>6662</v>
          </cell>
          <cell r="E5578" t="str">
            <v>2022-03-30</v>
          </cell>
          <cell r="F5578">
            <v>55200</v>
          </cell>
          <cell r="G5578" t="str">
            <v>BNP Paribas Bank Polska S.A</v>
          </cell>
          <cell r="H5578">
            <v>45223</v>
          </cell>
        </row>
        <row r="5579">
          <cell r="D5579">
            <v>6663</v>
          </cell>
          <cell r="E5579" t="str">
            <v>2022-03-30</v>
          </cell>
          <cell r="F5579">
            <v>10561.6</v>
          </cell>
          <cell r="G5579" t="str">
            <v>Bank Polskiej Spółdzielczości</v>
          </cell>
          <cell r="H5579">
            <v>45289</v>
          </cell>
        </row>
        <row r="5580">
          <cell r="D5580">
            <v>6664</v>
          </cell>
          <cell r="E5580" t="str">
            <v>2022-03-30</v>
          </cell>
          <cell r="F5580">
            <v>9200</v>
          </cell>
          <cell r="G5580" t="str">
            <v>Bank Polskiej Spółdzielczości</v>
          </cell>
          <cell r="H5580">
            <v>45743</v>
          </cell>
        </row>
        <row r="5581">
          <cell r="D5581">
            <v>6665</v>
          </cell>
          <cell r="E5581" t="str">
            <v>2022-03-30</v>
          </cell>
          <cell r="F5581">
            <v>36800</v>
          </cell>
          <cell r="G5581" t="str">
            <v>Bank Polskiej Spółdzielczości</v>
          </cell>
          <cell r="H5581">
            <v>46202</v>
          </cell>
        </row>
        <row r="5582">
          <cell r="D5582">
            <v>6666</v>
          </cell>
          <cell r="E5582" t="str">
            <v>2022-03-30</v>
          </cell>
          <cell r="F5582">
            <v>4784</v>
          </cell>
          <cell r="G5582" t="str">
            <v>Bank Polskiej Spółdzielczości</v>
          </cell>
          <cell r="H5582">
            <v>45836</v>
          </cell>
        </row>
        <row r="5583">
          <cell r="D5583">
            <v>6667</v>
          </cell>
          <cell r="E5583" t="str">
            <v>2022-03-30</v>
          </cell>
          <cell r="F5583">
            <v>69920</v>
          </cell>
          <cell r="G5583" t="str">
            <v>Bank Polskiej Spółdzielczości</v>
          </cell>
          <cell r="H5583">
            <v>45818</v>
          </cell>
        </row>
        <row r="5584">
          <cell r="D5584">
            <v>6668</v>
          </cell>
          <cell r="E5584" t="str">
            <v>2022-03-30</v>
          </cell>
          <cell r="F5584">
            <v>2760</v>
          </cell>
          <cell r="G5584" t="str">
            <v>Bank Spółdzielczy w Brodnicy</v>
          </cell>
          <cell r="H5584">
            <v>44770</v>
          </cell>
        </row>
        <row r="5585">
          <cell r="D5585">
            <v>6669</v>
          </cell>
          <cell r="E5585" t="str">
            <v>2022-03-30</v>
          </cell>
          <cell r="F5585">
            <v>27600</v>
          </cell>
          <cell r="G5585" t="str">
            <v>Bank Spółdzielczy w Brodnicy</v>
          </cell>
          <cell r="H5585">
            <v>45746</v>
          </cell>
        </row>
        <row r="5586">
          <cell r="D5586">
            <v>6670</v>
          </cell>
          <cell r="E5586" t="str">
            <v>2022-03-30</v>
          </cell>
          <cell r="F5586">
            <v>3680</v>
          </cell>
          <cell r="G5586" t="str">
            <v>Bank Spółdzielczy w Brodnicy</v>
          </cell>
          <cell r="H5586">
            <v>45744</v>
          </cell>
        </row>
        <row r="5587">
          <cell r="D5587">
            <v>6671</v>
          </cell>
          <cell r="E5587" t="str">
            <v>2022-03-30</v>
          </cell>
          <cell r="F5587">
            <v>5520</v>
          </cell>
          <cell r="G5587" t="str">
            <v>Bank Spółdzielczy w Brodnicy</v>
          </cell>
          <cell r="H5587">
            <v>46198</v>
          </cell>
        </row>
        <row r="5588">
          <cell r="D5588">
            <v>6672</v>
          </cell>
          <cell r="E5588" t="str">
            <v>2022-03-29</v>
          </cell>
          <cell r="F5588">
            <v>46000</v>
          </cell>
          <cell r="G5588" t="str">
            <v>SGB-Bank</v>
          </cell>
          <cell r="H5588">
            <v>44882</v>
          </cell>
        </row>
        <row r="5589">
          <cell r="D5589">
            <v>6673</v>
          </cell>
          <cell r="E5589" t="str">
            <v>2022-03-29</v>
          </cell>
          <cell r="F5589">
            <v>36800</v>
          </cell>
          <cell r="G5589" t="str">
            <v>SGB-Bank</v>
          </cell>
          <cell r="H5589">
            <v>45189</v>
          </cell>
        </row>
        <row r="5590">
          <cell r="D5590">
            <v>6674</v>
          </cell>
          <cell r="E5590" t="str">
            <v>2022-03-30</v>
          </cell>
          <cell r="F5590">
            <v>18400</v>
          </cell>
          <cell r="G5590" t="str">
            <v>SGB-Bank</v>
          </cell>
          <cell r="H5590">
            <v>45458</v>
          </cell>
        </row>
        <row r="5591">
          <cell r="D5591">
            <v>6675</v>
          </cell>
          <cell r="E5591" t="str">
            <v>2022-03-28</v>
          </cell>
          <cell r="F5591">
            <v>36800</v>
          </cell>
          <cell r="G5591" t="str">
            <v>SGB-Bank</v>
          </cell>
          <cell r="H5591">
            <v>45716</v>
          </cell>
        </row>
        <row r="5592">
          <cell r="D5592">
            <v>6676</v>
          </cell>
          <cell r="E5592" t="str">
            <v>2022-03-30</v>
          </cell>
          <cell r="F5592">
            <v>5520</v>
          </cell>
          <cell r="G5592" t="str">
            <v>SGB-Bank</v>
          </cell>
          <cell r="H5592">
            <v>44701</v>
          </cell>
        </row>
        <row r="5593">
          <cell r="D5593">
            <v>6677</v>
          </cell>
          <cell r="E5593" t="str">
            <v>2022-03-30</v>
          </cell>
          <cell r="F5593">
            <v>14720</v>
          </cell>
          <cell r="G5593" t="str">
            <v>SGB-Bank</v>
          </cell>
          <cell r="H5593">
            <v>45189</v>
          </cell>
        </row>
        <row r="5594">
          <cell r="D5594">
            <v>6678</v>
          </cell>
          <cell r="E5594" t="str">
            <v>2022-03-30</v>
          </cell>
          <cell r="F5594">
            <v>18400</v>
          </cell>
          <cell r="G5594" t="str">
            <v>SGB-Bank</v>
          </cell>
          <cell r="H5594">
            <v>46199</v>
          </cell>
        </row>
        <row r="5595">
          <cell r="D5595">
            <v>6679</v>
          </cell>
          <cell r="E5595" t="str">
            <v>2022-03-30</v>
          </cell>
          <cell r="F5595">
            <v>3680</v>
          </cell>
          <cell r="G5595" t="str">
            <v>SGB-Bank</v>
          </cell>
          <cell r="H5595">
            <v>45016</v>
          </cell>
        </row>
        <row r="5596">
          <cell r="D5596">
            <v>6680</v>
          </cell>
          <cell r="E5596" t="str">
            <v>2022-03-30</v>
          </cell>
          <cell r="F5596">
            <v>5520</v>
          </cell>
          <cell r="G5596" t="str">
            <v>SGB-Bank</v>
          </cell>
          <cell r="H5596">
            <v>45716</v>
          </cell>
        </row>
        <row r="5597">
          <cell r="D5597">
            <v>6681</v>
          </cell>
          <cell r="E5597" t="str">
            <v>2022-03-30</v>
          </cell>
          <cell r="F5597">
            <v>9200</v>
          </cell>
          <cell r="G5597" t="str">
            <v>SGB-Bank</v>
          </cell>
          <cell r="H5597">
            <v>45736</v>
          </cell>
        </row>
        <row r="5598">
          <cell r="D5598">
            <v>6682</v>
          </cell>
          <cell r="E5598" t="str">
            <v>2022-03-30</v>
          </cell>
          <cell r="F5598">
            <v>9200</v>
          </cell>
          <cell r="G5598" t="str">
            <v>SGB-Bank</v>
          </cell>
          <cell r="H5598">
            <v>45036</v>
          </cell>
        </row>
        <row r="5599">
          <cell r="D5599">
            <v>6683</v>
          </cell>
          <cell r="E5599" t="str">
            <v>2022-03-30</v>
          </cell>
          <cell r="F5599">
            <v>4600</v>
          </cell>
          <cell r="G5599" t="str">
            <v>SGB-Bank</v>
          </cell>
          <cell r="H5599">
            <v>45736</v>
          </cell>
        </row>
        <row r="5600">
          <cell r="D5600">
            <v>6684</v>
          </cell>
          <cell r="E5600" t="str">
            <v>2022-03-30</v>
          </cell>
          <cell r="F5600">
            <v>21528</v>
          </cell>
          <cell r="G5600" t="str">
            <v>SGB-Bank</v>
          </cell>
          <cell r="H5600">
            <v>45005</v>
          </cell>
        </row>
        <row r="5601">
          <cell r="D5601">
            <v>6685</v>
          </cell>
          <cell r="E5601" t="str">
            <v>2022-03-29</v>
          </cell>
          <cell r="F5601">
            <v>22080</v>
          </cell>
          <cell r="G5601" t="str">
            <v>SGB-Bank</v>
          </cell>
          <cell r="H5601">
            <v>45012</v>
          </cell>
        </row>
        <row r="5602">
          <cell r="D5602">
            <v>6686</v>
          </cell>
          <cell r="E5602" t="str">
            <v>2022-03-30</v>
          </cell>
          <cell r="F5602">
            <v>18400</v>
          </cell>
          <cell r="G5602" t="str">
            <v>Bank Spółdzielczy w Brodnicy</v>
          </cell>
          <cell r="H5602">
            <v>45008</v>
          </cell>
        </row>
        <row r="5603">
          <cell r="D5603">
            <v>6687</v>
          </cell>
          <cell r="E5603" t="str">
            <v>2022-03-18</v>
          </cell>
          <cell r="F5603">
            <v>27600</v>
          </cell>
          <cell r="G5603" t="str">
            <v>Credit Agricole</v>
          </cell>
          <cell r="H5603">
            <v>45100</v>
          </cell>
        </row>
        <row r="5604">
          <cell r="D5604">
            <v>6688</v>
          </cell>
          <cell r="E5604" t="str">
            <v>2022-03-18</v>
          </cell>
          <cell r="F5604">
            <v>36800</v>
          </cell>
          <cell r="G5604" t="str">
            <v>Credit Agricole</v>
          </cell>
          <cell r="H5604">
            <v>45810</v>
          </cell>
        </row>
        <row r="5605">
          <cell r="D5605">
            <v>6689</v>
          </cell>
          <cell r="E5605" t="str">
            <v>2022-03-17</v>
          </cell>
          <cell r="F5605">
            <v>55200</v>
          </cell>
          <cell r="G5605" t="str">
            <v>Credit Agricole</v>
          </cell>
          <cell r="H5605">
            <v>45825</v>
          </cell>
        </row>
        <row r="5606">
          <cell r="D5606">
            <v>6690</v>
          </cell>
          <cell r="E5606" t="str">
            <v>2022-03-16</v>
          </cell>
          <cell r="F5606">
            <v>16560</v>
          </cell>
          <cell r="G5606" t="str">
            <v>Credit Agricole</v>
          </cell>
          <cell r="H5606">
            <v>45058</v>
          </cell>
        </row>
        <row r="5607">
          <cell r="D5607">
            <v>6691</v>
          </cell>
          <cell r="E5607" t="str">
            <v>2022-03-23</v>
          </cell>
          <cell r="F5607">
            <v>36800</v>
          </cell>
          <cell r="G5607" t="str">
            <v>Credit Agricole</v>
          </cell>
          <cell r="H5607">
            <v>45739</v>
          </cell>
        </row>
        <row r="5608">
          <cell r="D5608">
            <v>6692</v>
          </cell>
          <cell r="E5608" t="str">
            <v>2022-03-18</v>
          </cell>
          <cell r="F5608">
            <v>14720</v>
          </cell>
          <cell r="G5608" t="str">
            <v>Credit Agricole</v>
          </cell>
          <cell r="H5608">
            <v>45351</v>
          </cell>
        </row>
        <row r="5609">
          <cell r="D5609">
            <v>6693</v>
          </cell>
          <cell r="E5609" t="str">
            <v>2022-03-17</v>
          </cell>
          <cell r="F5609">
            <v>14720</v>
          </cell>
          <cell r="G5609" t="str">
            <v>Credit Agricole</v>
          </cell>
          <cell r="H5609">
            <v>46190</v>
          </cell>
        </row>
        <row r="5610">
          <cell r="D5610">
            <v>6694</v>
          </cell>
          <cell r="E5610" t="str">
            <v>2022-03-23</v>
          </cell>
          <cell r="F5610">
            <v>46000</v>
          </cell>
          <cell r="G5610" t="str">
            <v>Credit Agricole</v>
          </cell>
          <cell r="H5610">
            <v>44944</v>
          </cell>
        </row>
        <row r="5611">
          <cell r="D5611">
            <v>6695</v>
          </cell>
          <cell r="E5611" t="str">
            <v>2022-03-23</v>
          </cell>
          <cell r="F5611">
            <v>46000</v>
          </cell>
          <cell r="G5611" t="str">
            <v>Credit Agricole</v>
          </cell>
          <cell r="H5611">
            <v>45739</v>
          </cell>
        </row>
        <row r="5612">
          <cell r="D5612">
            <v>6696</v>
          </cell>
          <cell r="E5612" t="str">
            <v>2022-03-24</v>
          </cell>
          <cell r="F5612">
            <v>10120</v>
          </cell>
          <cell r="G5612" t="str">
            <v>Credit Agricole</v>
          </cell>
          <cell r="H5612">
            <v>45656</v>
          </cell>
        </row>
        <row r="5613">
          <cell r="D5613">
            <v>6697</v>
          </cell>
          <cell r="E5613" t="str">
            <v>2022-03-23</v>
          </cell>
          <cell r="F5613">
            <v>27600</v>
          </cell>
          <cell r="G5613" t="str">
            <v>Credit Agricole</v>
          </cell>
          <cell r="H5613">
            <v>45739</v>
          </cell>
        </row>
        <row r="5614">
          <cell r="D5614">
            <v>6698</v>
          </cell>
          <cell r="E5614" t="str">
            <v>2022-03-23</v>
          </cell>
          <cell r="F5614">
            <v>9200</v>
          </cell>
          <cell r="G5614" t="str">
            <v>Credit Agricole</v>
          </cell>
          <cell r="H5614">
            <v>45739</v>
          </cell>
        </row>
        <row r="5615">
          <cell r="D5615">
            <v>6699</v>
          </cell>
          <cell r="E5615" t="str">
            <v>2022-03-24</v>
          </cell>
          <cell r="F5615">
            <v>18400</v>
          </cell>
          <cell r="G5615" t="str">
            <v>Credit Agricole</v>
          </cell>
          <cell r="H5615">
            <v>45832</v>
          </cell>
        </row>
        <row r="5616">
          <cell r="D5616">
            <v>6700</v>
          </cell>
          <cell r="E5616" t="str">
            <v>2022-03-24</v>
          </cell>
          <cell r="F5616">
            <v>39008</v>
          </cell>
          <cell r="G5616" t="str">
            <v>Credit Agricole</v>
          </cell>
          <cell r="H5616">
            <v>45381</v>
          </cell>
        </row>
        <row r="5617">
          <cell r="D5617">
            <v>6701</v>
          </cell>
          <cell r="E5617" t="str">
            <v>2022-03-25</v>
          </cell>
          <cell r="F5617">
            <v>46000</v>
          </cell>
          <cell r="G5617" t="str">
            <v>Credit Agricole</v>
          </cell>
          <cell r="H5617">
            <v>45741</v>
          </cell>
        </row>
        <row r="5618">
          <cell r="D5618">
            <v>6702</v>
          </cell>
          <cell r="E5618" t="str">
            <v>2022-03-29</v>
          </cell>
          <cell r="F5618">
            <v>14720</v>
          </cell>
          <cell r="G5618" t="str">
            <v>Credit Agricole</v>
          </cell>
          <cell r="H5618">
            <v>45037</v>
          </cell>
        </row>
        <row r="5619">
          <cell r="D5619">
            <v>6703</v>
          </cell>
          <cell r="E5619" t="str">
            <v>2022-03-31</v>
          </cell>
          <cell r="F5619">
            <v>18400</v>
          </cell>
          <cell r="G5619" t="str">
            <v>Bank Polskiej Spółdzielczości</v>
          </cell>
          <cell r="H5619">
            <v>45378</v>
          </cell>
        </row>
        <row r="5620">
          <cell r="D5620">
            <v>6704</v>
          </cell>
          <cell r="E5620" t="str">
            <v>2022-03-31</v>
          </cell>
          <cell r="F5620">
            <v>9200</v>
          </cell>
          <cell r="G5620" t="str">
            <v>Bank Polskiej Spółdzielczości</v>
          </cell>
          <cell r="H5620">
            <v>45747</v>
          </cell>
        </row>
        <row r="5621">
          <cell r="D5621">
            <v>6705</v>
          </cell>
          <cell r="E5621" t="str">
            <v>2022-03-31</v>
          </cell>
          <cell r="F5621">
            <v>92000</v>
          </cell>
          <cell r="G5621" t="str">
            <v>Bank Polskiej Spółdzielczości</v>
          </cell>
          <cell r="H5621">
            <v>45834</v>
          </cell>
        </row>
        <row r="5622">
          <cell r="D5622">
            <v>6706</v>
          </cell>
          <cell r="E5622" t="str">
            <v>2022-03-31</v>
          </cell>
          <cell r="F5622">
            <v>20240</v>
          </cell>
          <cell r="G5622" t="str">
            <v>Bank Polskiej Spółdzielczości</v>
          </cell>
          <cell r="H5622">
            <v>45744</v>
          </cell>
        </row>
        <row r="5623">
          <cell r="D5623">
            <v>6707</v>
          </cell>
          <cell r="E5623" t="str">
            <v>2022-03-31</v>
          </cell>
          <cell r="F5623">
            <v>4048</v>
          </cell>
          <cell r="G5623" t="str">
            <v>Bank Polskiej Spółdzielczości</v>
          </cell>
          <cell r="H5623">
            <v>45015</v>
          </cell>
        </row>
        <row r="5624">
          <cell r="D5624">
            <v>6708</v>
          </cell>
          <cell r="E5624" t="str">
            <v>2022-03-31</v>
          </cell>
          <cell r="F5624">
            <v>5520</v>
          </cell>
          <cell r="G5624" t="str">
            <v>Bank Polskiej Spółdzielczości</v>
          </cell>
          <cell r="H5624">
            <v>45747</v>
          </cell>
        </row>
        <row r="5625">
          <cell r="D5625">
            <v>6709</v>
          </cell>
          <cell r="E5625" t="str">
            <v>2022-03-31</v>
          </cell>
          <cell r="F5625">
            <v>31280</v>
          </cell>
          <cell r="G5625" t="str">
            <v>Bank Polskiej Spółdzielczości</v>
          </cell>
          <cell r="H5625">
            <v>45838</v>
          </cell>
        </row>
        <row r="5626">
          <cell r="D5626">
            <v>6710</v>
          </cell>
          <cell r="E5626" t="str">
            <v>2022-03-31</v>
          </cell>
          <cell r="F5626">
            <v>29440</v>
          </cell>
          <cell r="G5626" t="str">
            <v>SGB-Bank</v>
          </cell>
          <cell r="H5626">
            <v>45106</v>
          </cell>
        </row>
        <row r="5627">
          <cell r="D5627">
            <v>6711</v>
          </cell>
          <cell r="E5627" t="str">
            <v>2022-03-31</v>
          </cell>
          <cell r="F5627">
            <v>4600</v>
          </cell>
          <cell r="G5627" t="str">
            <v>SGB-Bank</v>
          </cell>
          <cell r="H5627">
            <v>45015</v>
          </cell>
        </row>
        <row r="5628">
          <cell r="D5628">
            <v>6712</v>
          </cell>
          <cell r="E5628" t="str">
            <v>2022-03-31</v>
          </cell>
          <cell r="F5628">
            <v>20240</v>
          </cell>
          <cell r="G5628" t="str">
            <v>SGB-Bank</v>
          </cell>
          <cell r="H5628">
            <v>45170</v>
          </cell>
        </row>
        <row r="5629">
          <cell r="D5629">
            <v>6713</v>
          </cell>
          <cell r="E5629" t="str">
            <v>2022-03-31</v>
          </cell>
          <cell r="F5629">
            <v>5520</v>
          </cell>
          <cell r="G5629" t="str">
            <v>SGB-Bank</v>
          </cell>
          <cell r="H5629">
            <v>45139</v>
          </cell>
        </row>
        <row r="5630">
          <cell r="D5630">
            <v>6714</v>
          </cell>
          <cell r="E5630" t="str">
            <v>2022-03-31</v>
          </cell>
          <cell r="F5630">
            <v>55200</v>
          </cell>
          <cell r="G5630" t="str">
            <v>SGB-Bank</v>
          </cell>
          <cell r="H5630">
            <v>45657</v>
          </cell>
        </row>
        <row r="5631">
          <cell r="D5631">
            <v>6715</v>
          </cell>
          <cell r="E5631" t="str">
            <v>2022-03-31</v>
          </cell>
          <cell r="F5631">
            <v>12144</v>
          </cell>
          <cell r="G5631" t="str">
            <v>SGB-Bank</v>
          </cell>
          <cell r="H5631">
            <v>45282</v>
          </cell>
        </row>
        <row r="5632">
          <cell r="D5632">
            <v>6716</v>
          </cell>
          <cell r="E5632" t="str">
            <v>2022-03-31</v>
          </cell>
          <cell r="F5632">
            <v>6619.4</v>
          </cell>
          <cell r="G5632" t="str">
            <v>SGB-Bank</v>
          </cell>
          <cell r="H5632">
            <v>46567</v>
          </cell>
        </row>
        <row r="5633">
          <cell r="D5633">
            <v>6717</v>
          </cell>
          <cell r="E5633" t="str">
            <v>2022-03-31</v>
          </cell>
          <cell r="F5633">
            <v>38640</v>
          </cell>
          <cell r="G5633" t="str">
            <v>SGB-Bank</v>
          </cell>
          <cell r="H5633">
            <v>45243</v>
          </cell>
        </row>
        <row r="5634">
          <cell r="D5634">
            <v>6718</v>
          </cell>
          <cell r="E5634" t="str">
            <v>2022-03-31</v>
          </cell>
          <cell r="F5634">
            <v>126592</v>
          </cell>
          <cell r="G5634" t="str">
            <v>SGB-Bank</v>
          </cell>
          <cell r="H5634">
            <v>44943</v>
          </cell>
        </row>
        <row r="5635">
          <cell r="D5635">
            <v>6719</v>
          </cell>
          <cell r="E5635" t="str">
            <v>2022-03-31</v>
          </cell>
          <cell r="F5635">
            <v>12880</v>
          </cell>
          <cell r="G5635" t="str">
            <v>SGB-Bank</v>
          </cell>
          <cell r="H5635">
            <v>44909</v>
          </cell>
        </row>
        <row r="5636">
          <cell r="D5636">
            <v>6720</v>
          </cell>
          <cell r="E5636" t="str">
            <v>2022-03-31</v>
          </cell>
          <cell r="F5636">
            <v>6440</v>
          </cell>
          <cell r="G5636" t="str">
            <v>SGB-Bank</v>
          </cell>
          <cell r="H5636">
            <v>45278</v>
          </cell>
        </row>
        <row r="5637">
          <cell r="D5637">
            <v>6721</v>
          </cell>
          <cell r="E5637" t="str">
            <v>2022-03-31</v>
          </cell>
          <cell r="F5637">
            <v>5520</v>
          </cell>
          <cell r="G5637" t="str">
            <v>SGB-Bank</v>
          </cell>
          <cell r="H5637">
            <v>45716</v>
          </cell>
        </row>
        <row r="5638">
          <cell r="D5638">
            <v>6722</v>
          </cell>
          <cell r="E5638" t="str">
            <v>2022-03-31</v>
          </cell>
          <cell r="F5638">
            <v>7360</v>
          </cell>
          <cell r="G5638" t="str">
            <v>SGB-Bank</v>
          </cell>
          <cell r="H5638">
            <v>46193</v>
          </cell>
        </row>
        <row r="5639">
          <cell r="D5639">
            <v>6723</v>
          </cell>
          <cell r="E5639" t="str">
            <v>2022-03-31</v>
          </cell>
          <cell r="F5639">
            <v>55200</v>
          </cell>
          <cell r="G5639" t="str">
            <v>SGB-Bank</v>
          </cell>
          <cell r="H5639">
            <v>45005</v>
          </cell>
        </row>
        <row r="5640">
          <cell r="D5640">
            <v>6724</v>
          </cell>
          <cell r="E5640" t="str">
            <v>2022-03-31</v>
          </cell>
          <cell r="F5640">
            <v>23920</v>
          </cell>
          <cell r="G5640" t="str">
            <v>SGB-Bank</v>
          </cell>
          <cell r="H5640">
            <v>45746</v>
          </cell>
        </row>
        <row r="5641">
          <cell r="D5641">
            <v>6725</v>
          </cell>
          <cell r="E5641" t="str">
            <v>2022-03-31</v>
          </cell>
          <cell r="F5641">
            <v>18400</v>
          </cell>
          <cell r="G5641" t="str">
            <v>SGB-Bank</v>
          </cell>
          <cell r="H5641">
            <v>45012</v>
          </cell>
        </row>
        <row r="5642">
          <cell r="D5642">
            <v>6726</v>
          </cell>
          <cell r="E5642" t="str">
            <v>2022-03-31</v>
          </cell>
          <cell r="F5642">
            <v>128800</v>
          </cell>
          <cell r="G5642" t="str">
            <v>BNP Paribas Bank Polska S.A</v>
          </cell>
          <cell r="H5642">
            <v>47299</v>
          </cell>
        </row>
        <row r="5643">
          <cell r="D5643">
            <v>6727</v>
          </cell>
          <cell r="E5643" t="str">
            <v>2022-03-31</v>
          </cell>
          <cell r="F5643">
            <v>92000</v>
          </cell>
          <cell r="G5643" t="str">
            <v>BNP Paribas Bank Polska S.A</v>
          </cell>
          <cell r="H5643">
            <v>45747</v>
          </cell>
        </row>
        <row r="5644">
          <cell r="D5644">
            <v>6728</v>
          </cell>
          <cell r="E5644" t="str">
            <v>2022-03-31</v>
          </cell>
          <cell r="F5644">
            <v>36800</v>
          </cell>
          <cell r="G5644" t="str">
            <v>BNP Paribas Bank Polska S.A</v>
          </cell>
          <cell r="H5644">
            <v>46203</v>
          </cell>
        </row>
        <row r="5645">
          <cell r="D5645">
            <v>6729</v>
          </cell>
          <cell r="E5645" t="str">
            <v>2022-03-31</v>
          </cell>
          <cell r="F5645">
            <v>55200</v>
          </cell>
          <cell r="G5645" t="str">
            <v>BNP Paribas Bank Polska S.A</v>
          </cell>
          <cell r="H5645">
            <v>45072</v>
          </cell>
        </row>
        <row r="5646">
          <cell r="D5646">
            <v>6730</v>
          </cell>
          <cell r="E5646" t="str">
            <v>2022-03-31</v>
          </cell>
          <cell r="F5646">
            <v>12880</v>
          </cell>
          <cell r="G5646" t="str">
            <v>SGB-Bank</v>
          </cell>
          <cell r="H5646">
            <v>45735</v>
          </cell>
        </row>
        <row r="5647">
          <cell r="D5647">
            <v>6731</v>
          </cell>
          <cell r="E5647" t="str">
            <v>2022-03-31</v>
          </cell>
          <cell r="F5647">
            <v>5520</v>
          </cell>
          <cell r="G5647" t="str">
            <v>SGB-Bank</v>
          </cell>
          <cell r="H5647">
            <v>45199</v>
          </cell>
        </row>
        <row r="5648">
          <cell r="D5648">
            <v>6732</v>
          </cell>
          <cell r="E5648" t="str">
            <v>2022-03-31</v>
          </cell>
          <cell r="F5648">
            <v>110400</v>
          </cell>
          <cell r="G5648" t="str">
            <v>SGB-Bank</v>
          </cell>
          <cell r="H5648">
            <v>44957</v>
          </cell>
        </row>
        <row r="5649">
          <cell r="D5649">
            <v>6733</v>
          </cell>
          <cell r="E5649" t="str">
            <v>2022-03-31</v>
          </cell>
          <cell r="F5649">
            <v>55200</v>
          </cell>
          <cell r="G5649" t="str">
            <v>SGB-Bank</v>
          </cell>
          <cell r="H5649">
            <v>45015</v>
          </cell>
        </row>
        <row r="5650">
          <cell r="D5650">
            <v>6734</v>
          </cell>
          <cell r="E5650" t="str">
            <v>2022-03-31</v>
          </cell>
          <cell r="F5650">
            <v>36800</v>
          </cell>
          <cell r="G5650" t="str">
            <v>SGB-Bank</v>
          </cell>
          <cell r="H5650">
            <v>45731</v>
          </cell>
        </row>
        <row r="5651">
          <cell r="D5651">
            <v>6735</v>
          </cell>
          <cell r="E5651" t="str">
            <v>2022-03-29</v>
          </cell>
          <cell r="F5651">
            <v>18400</v>
          </cell>
          <cell r="G5651" t="str">
            <v>Credit Agricole</v>
          </cell>
          <cell r="H5651">
            <v>45014</v>
          </cell>
        </row>
        <row r="5652">
          <cell r="D5652">
            <v>6736</v>
          </cell>
          <cell r="E5652" t="str">
            <v>2022-03-25</v>
          </cell>
          <cell r="F5652">
            <v>8280</v>
          </cell>
          <cell r="G5652" t="str">
            <v>Credit Agricole</v>
          </cell>
          <cell r="H5652">
            <v>45747</v>
          </cell>
        </row>
        <row r="5653">
          <cell r="D5653">
            <v>6737</v>
          </cell>
          <cell r="E5653" t="str">
            <v>2022-03-28</v>
          </cell>
          <cell r="F5653">
            <v>98532</v>
          </cell>
          <cell r="G5653" t="str">
            <v>Credit Agricole</v>
          </cell>
          <cell r="H5653">
            <v>45175</v>
          </cell>
        </row>
        <row r="5654">
          <cell r="D5654">
            <v>6738</v>
          </cell>
          <cell r="E5654" t="str">
            <v>2022-03-25</v>
          </cell>
          <cell r="F5654">
            <v>9200</v>
          </cell>
          <cell r="G5654" t="str">
            <v>Credit Agricole</v>
          </cell>
          <cell r="H5654">
            <v>45015</v>
          </cell>
        </row>
        <row r="5655">
          <cell r="D5655">
            <v>6739</v>
          </cell>
          <cell r="E5655" t="str">
            <v>2022-03-16</v>
          </cell>
          <cell r="F5655">
            <v>11960</v>
          </cell>
          <cell r="G5655" t="str">
            <v>Credit Agricole</v>
          </cell>
          <cell r="H5655">
            <v>44952</v>
          </cell>
        </row>
        <row r="5656">
          <cell r="D5656">
            <v>6740</v>
          </cell>
          <cell r="E5656" t="str">
            <v>2022-03-28</v>
          </cell>
          <cell r="F5656">
            <v>27600</v>
          </cell>
          <cell r="G5656" t="str">
            <v>Credit Agricole</v>
          </cell>
          <cell r="H5656">
            <v>45744</v>
          </cell>
        </row>
        <row r="5657">
          <cell r="D5657">
            <v>6741</v>
          </cell>
          <cell r="E5657" t="str">
            <v>2022-03-28</v>
          </cell>
          <cell r="F5657">
            <v>45540</v>
          </cell>
          <cell r="G5657" t="str">
            <v>Credit Agricole</v>
          </cell>
          <cell r="H5657">
            <v>45371</v>
          </cell>
        </row>
        <row r="5658">
          <cell r="D5658">
            <v>6742</v>
          </cell>
          <cell r="E5658" t="str">
            <v>2022-03-22</v>
          </cell>
          <cell r="F5658">
            <v>27600</v>
          </cell>
          <cell r="G5658" t="str">
            <v>Credit Agricole</v>
          </cell>
          <cell r="H5658">
            <v>45738</v>
          </cell>
        </row>
        <row r="5659">
          <cell r="D5659">
            <v>6743</v>
          </cell>
          <cell r="E5659" t="str">
            <v>2022-03-29</v>
          </cell>
          <cell r="F5659">
            <v>12880</v>
          </cell>
          <cell r="G5659" t="str">
            <v>Credit Agricole</v>
          </cell>
          <cell r="H5659">
            <v>45775</v>
          </cell>
        </row>
        <row r="5660">
          <cell r="D5660">
            <v>6744</v>
          </cell>
          <cell r="E5660" t="str">
            <v>2022-03-18</v>
          </cell>
          <cell r="F5660">
            <v>14720</v>
          </cell>
          <cell r="G5660" t="str">
            <v>Credit Agricole</v>
          </cell>
          <cell r="H5660">
            <v>45015</v>
          </cell>
        </row>
        <row r="5661">
          <cell r="D5661">
            <v>6745</v>
          </cell>
          <cell r="E5661" t="str">
            <v>2022-03-31</v>
          </cell>
          <cell r="F5661">
            <v>27600</v>
          </cell>
          <cell r="G5661" t="str">
            <v>Bank Polskiej Spółdzielczości</v>
          </cell>
          <cell r="H5661">
            <v>45744</v>
          </cell>
        </row>
        <row r="5662">
          <cell r="D5662">
            <v>6746</v>
          </cell>
          <cell r="E5662" t="str">
            <v>2022-04-01</v>
          </cell>
          <cell r="F5662">
            <v>18400</v>
          </cell>
          <cell r="G5662" t="str">
            <v>SGB-Bank</v>
          </cell>
          <cell r="H5662">
            <v>44774</v>
          </cell>
        </row>
        <row r="5663">
          <cell r="D5663">
            <v>6747</v>
          </cell>
          <cell r="E5663" t="str">
            <v>2022-04-01</v>
          </cell>
          <cell r="F5663">
            <v>10120</v>
          </cell>
          <cell r="G5663" t="str">
            <v>SGB-Bank</v>
          </cell>
          <cell r="H5663">
            <v>46178</v>
          </cell>
        </row>
        <row r="5664">
          <cell r="D5664">
            <v>6748</v>
          </cell>
          <cell r="E5664" t="str">
            <v>2022-04-01</v>
          </cell>
          <cell r="F5664">
            <v>18400</v>
          </cell>
          <cell r="G5664" t="str">
            <v>SGB-Bank</v>
          </cell>
          <cell r="H5664">
            <v>45016</v>
          </cell>
        </row>
        <row r="5665">
          <cell r="D5665">
            <v>6749</v>
          </cell>
          <cell r="E5665" t="str">
            <v>2022-04-01</v>
          </cell>
          <cell r="F5665">
            <v>128800</v>
          </cell>
          <cell r="G5665" t="str">
            <v>Bank Polskiej Spółdzielczości</v>
          </cell>
          <cell r="H5665">
            <v>45808</v>
          </cell>
        </row>
        <row r="5666">
          <cell r="D5666">
            <v>6750</v>
          </cell>
          <cell r="E5666" t="str">
            <v>2022-04-01</v>
          </cell>
          <cell r="F5666">
            <v>73600</v>
          </cell>
          <cell r="G5666" t="str">
            <v>Bank Polskiej Spółdzielczości</v>
          </cell>
          <cell r="H5666">
            <v>45016</v>
          </cell>
        </row>
        <row r="5667">
          <cell r="D5667">
            <v>6751</v>
          </cell>
          <cell r="E5667" t="str">
            <v>2022-04-01</v>
          </cell>
          <cell r="F5667">
            <v>52440</v>
          </cell>
          <cell r="G5667" t="str">
            <v>Bank Polskiej Spółdzielczości</v>
          </cell>
          <cell r="H5667">
            <v>44944</v>
          </cell>
        </row>
        <row r="5668">
          <cell r="D5668">
            <v>6752</v>
          </cell>
          <cell r="E5668" t="str">
            <v>2022-04-01</v>
          </cell>
          <cell r="F5668">
            <v>7360</v>
          </cell>
          <cell r="G5668" t="str">
            <v>Bank Polskiej Spółdzielczości</v>
          </cell>
          <cell r="H5668">
            <v>45589</v>
          </cell>
        </row>
        <row r="5669">
          <cell r="D5669">
            <v>6753</v>
          </cell>
          <cell r="E5669" t="str">
            <v>2022-04-01</v>
          </cell>
          <cell r="F5669">
            <v>36800</v>
          </cell>
          <cell r="G5669" t="str">
            <v>Bank Polskiej Spółdzielczości</v>
          </cell>
          <cell r="H5669">
            <v>45749</v>
          </cell>
        </row>
        <row r="5670">
          <cell r="D5670">
            <v>6754</v>
          </cell>
          <cell r="E5670" t="str">
            <v>2022-04-01</v>
          </cell>
          <cell r="F5670">
            <v>14720</v>
          </cell>
          <cell r="G5670" t="str">
            <v>SGB-Bank</v>
          </cell>
          <cell r="H5670">
            <v>45838</v>
          </cell>
        </row>
        <row r="5671">
          <cell r="D5671">
            <v>6755</v>
          </cell>
          <cell r="E5671" t="str">
            <v>2022-04-01</v>
          </cell>
          <cell r="F5671">
            <v>27600</v>
          </cell>
          <cell r="G5671" t="str">
            <v>SGB-Bank</v>
          </cell>
          <cell r="H5671">
            <v>44998</v>
          </cell>
        </row>
        <row r="5672">
          <cell r="D5672">
            <v>6756</v>
          </cell>
          <cell r="E5672" t="str">
            <v>2022-04-01</v>
          </cell>
          <cell r="F5672">
            <v>7360</v>
          </cell>
          <cell r="G5672" t="str">
            <v>SGB-Bank</v>
          </cell>
          <cell r="H5672">
            <v>45106</v>
          </cell>
        </row>
        <row r="5673">
          <cell r="D5673">
            <v>6757</v>
          </cell>
          <cell r="E5673" t="str">
            <v>2022-04-01</v>
          </cell>
          <cell r="F5673">
            <v>73600</v>
          </cell>
          <cell r="G5673" t="str">
            <v>SGB-Bank</v>
          </cell>
          <cell r="H5673">
            <v>44928</v>
          </cell>
        </row>
        <row r="5674">
          <cell r="D5674">
            <v>6758</v>
          </cell>
          <cell r="E5674" t="str">
            <v>2022-04-01</v>
          </cell>
          <cell r="F5674">
            <v>19688</v>
          </cell>
          <cell r="G5674" t="str">
            <v>SGB-Bank</v>
          </cell>
          <cell r="H5674">
            <v>50220</v>
          </cell>
        </row>
        <row r="5675">
          <cell r="D5675">
            <v>6759</v>
          </cell>
          <cell r="E5675" t="str">
            <v>2022-04-01</v>
          </cell>
          <cell r="F5675">
            <v>12880</v>
          </cell>
          <cell r="G5675" t="str">
            <v>SGB-Bank</v>
          </cell>
          <cell r="H5675">
            <v>50221</v>
          </cell>
        </row>
        <row r="5676">
          <cell r="D5676">
            <v>6760</v>
          </cell>
          <cell r="E5676" t="str">
            <v>2022-04-01</v>
          </cell>
          <cell r="F5676">
            <v>55200</v>
          </cell>
          <cell r="G5676" t="str">
            <v>SGB-Bank</v>
          </cell>
          <cell r="H5676">
            <v>45013</v>
          </cell>
        </row>
        <row r="5677">
          <cell r="D5677">
            <v>6761</v>
          </cell>
          <cell r="E5677" t="str">
            <v>2022-04-01</v>
          </cell>
          <cell r="F5677">
            <v>9200</v>
          </cell>
          <cell r="G5677" t="str">
            <v>SGB-Bank</v>
          </cell>
          <cell r="H5677">
            <v>45163</v>
          </cell>
        </row>
        <row r="5678">
          <cell r="D5678">
            <v>6762</v>
          </cell>
          <cell r="E5678" t="str">
            <v>2022-04-03</v>
          </cell>
          <cell r="F5678">
            <v>16560</v>
          </cell>
          <cell r="G5678" t="str">
            <v>Credit Agricole</v>
          </cell>
          <cell r="H5678">
            <v>45275</v>
          </cell>
        </row>
        <row r="5679">
          <cell r="D5679">
            <v>6763</v>
          </cell>
          <cell r="E5679" t="str">
            <v>2022-04-02</v>
          </cell>
          <cell r="F5679">
            <v>23920</v>
          </cell>
          <cell r="G5679" t="str">
            <v>Credit Agricole</v>
          </cell>
          <cell r="H5679">
            <v>45840</v>
          </cell>
        </row>
        <row r="5680">
          <cell r="D5680">
            <v>6764</v>
          </cell>
          <cell r="E5680" t="str">
            <v>2022-03-17</v>
          </cell>
          <cell r="F5680">
            <v>9200</v>
          </cell>
          <cell r="G5680" t="str">
            <v>Credit Agricole</v>
          </cell>
          <cell r="H5680">
            <v>45735</v>
          </cell>
        </row>
        <row r="5681">
          <cell r="D5681">
            <v>6765</v>
          </cell>
          <cell r="E5681" t="str">
            <v>2022-03-31</v>
          </cell>
          <cell r="F5681">
            <v>5888</v>
          </cell>
          <cell r="G5681" t="str">
            <v>Bank Spółdzielczy w Brodnicy</v>
          </cell>
          <cell r="H5681">
            <v>45706</v>
          </cell>
        </row>
        <row r="5682">
          <cell r="D5682">
            <v>6766</v>
          </cell>
          <cell r="E5682" t="str">
            <v>2022-03-29</v>
          </cell>
          <cell r="F5682">
            <v>7360</v>
          </cell>
          <cell r="G5682" t="str">
            <v>Bank Spółdzielczy w Brodnicy</v>
          </cell>
          <cell r="H5682">
            <v>45013</v>
          </cell>
        </row>
        <row r="5683">
          <cell r="D5683">
            <v>6767</v>
          </cell>
          <cell r="E5683" t="str">
            <v>2022-03-31</v>
          </cell>
          <cell r="F5683">
            <v>18400</v>
          </cell>
          <cell r="G5683" t="str">
            <v>Bank Spółdzielczy w Brodnicy</v>
          </cell>
          <cell r="H5683">
            <v>45378</v>
          </cell>
        </row>
        <row r="5684">
          <cell r="D5684">
            <v>6768</v>
          </cell>
          <cell r="E5684" t="str">
            <v>2022-03-31</v>
          </cell>
          <cell r="F5684">
            <v>29440</v>
          </cell>
          <cell r="G5684" t="str">
            <v>Bank Spółdzielczy w Brodnicy</v>
          </cell>
          <cell r="H5684">
            <v>45730</v>
          </cell>
        </row>
        <row r="5685">
          <cell r="D5685">
            <v>6769</v>
          </cell>
          <cell r="E5685" t="str">
            <v>2022-03-31</v>
          </cell>
          <cell r="F5685">
            <v>2208</v>
          </cell>
          <cell r="G5685" t="str">
            <v>Bank Spółdzielczy w Brodnicy</v>
          </cell>
          <cell r="H5685">
            <v>44925</v>
          </cell>
        </row>
        <row r="5686">
          <cell r="D5686">
            <v>6770</v>
          </cell>
          <cell r="E5686" t="str">
            <v>2022-03-30</v>
          </cell>
          <cell r="F5686">
            <v>9200</v>
          </cell>
          <cell r="G5686" t="str">
            <v>Bank Spółdzielczy w Brodnicy</v>
          </cell>
          <cell r="H5686">
            <v>44845</v>
          </cell>
        </row>
        <row r="5687">
          <cell r="D5687">
            <v>6771</v>
          </cell>
          <cell r="E5687" t="str">
            <v>2022-03-31</v>
          </cell>
          <cell r="F5687">
            <v>5152</v>
          </cell>
          <cell r="G5687" t="str">
            <v>Bank Spółdzielczy w Brodnicy</v>
          </cell>
          <cell r="H5687">
            <v>45378</v>
          </cell>
        </row>
        <row r="5688">
          <cell r="D5688">
            <v>6772</v>
          </cell>
          <cell r="E5688" t="str">
            <v>2022-03-15</v>
          </cell>
          <cell r="F5688">
            <v>6440</v>
          </cell>
          <cell r="G5688" t="str">
            <v>Bank Spółdzielczy w Brodnicy</v>
          </cell>
          <cell r="H5688">
            <v>45747</v>
          </cell>
        </row>
        <row r="5689">
          <cell r="D5689">
            <v>6773</v>
          </cell>
          <cell r="E5689" t="str">
            <v>2022-02-21</v>
          </cell>
          <cell r="F5689">
            <v>7360</v>
          </cell>
          <cell r="G5689" t="str">
            <v>Bank Spółdzielczy w Brodnicy</v>
          </cell>
          <cell r="H5689">
            <v>44937</v>
          </cell>
        </row>
        <row r="5690">
          <cell r="D5690">
            <v>6774</v>
          </cell>
          <cell r="E5690" t="str">
            <v>2022-04-04</v>
          </cell>
          <cell r="F5690">
            <v>64400</v>
          </cell>
          <cell r="G5690" t="str">
            <v>Bank Polskiej Spółdzielczości</v>
          </cell>
          <cell r="H5690">
            <v>49490</v>
          </cell>
        </row>
        <row r="5691">
          <cell r="D5691">
            <v>6775</v>
          </cell>
          <cell r="E5691" t="str">
            <v>2022-04-04</v>
          </cell>
          <cell r="F5691">
            <v>14720</v>
          </cell>
          <cell r="G5691" t="str">
            <v>Bank Polskiej Spółdzielczości</v>
          </cell>
          <cell r="H5691">
            <v>45744</v>
          </cell>
        </row>
        <row r="5692">
          <cell r="D5692">
            <v>6776</v>
          </cell>
          <cell r="E5692" t="str">
            <v>2022-04-04</v>
          </cell>
          <cell r="F5692">
            <v>7360</v>
          </cell>
          <cell r="G5692" t="str">
            <v>Bank Polskiej Spółdzielczości</v>
          </cell>
          <cell r="H5692">
            <v>45719</v>
          </cell>
        </row>
        <row r="5693">
          <cell r="D5693">
            <v>6777</v>
          </cell>
          <cell r="E5693" t="str">
            <v>2022-04-04</v>
          </cell>
          <cell r="F5693">
            <v>16560</v>
          </cell>
          <cell r="G5693" t="str">
            <v>BNP Paribas Bank Polska S.A</v>
          </cell>
          <cell r="H5693">
            <v>46207</v>
          </cell>
        </row>
        <row r="5694">
          <cell r="D5694">
            <v>6778</v>
          </cell>
          <cell r="E5694" t="str">
            <v>2022-04-01</v>
          </cell>
          <cell r="F5694">
            <v>36800</v>
          </cell>
          <cell r="G5694" t="str">
            <v>BNP Paribas Bank Polska S.A</v>
          </cell>
          <cell r="H5694">
            <v>45383</v>
          </cell>
        </row>
        <row r="5695">
          <cell r="D5695">
            <v>6779</v>
          </cell>
          <cell r="E5695" t="str">
            <v>2022-04-04</v>
          </cell>
          <cell r="F5695">
            <v>11040</v>
          </cell>
          <cell r="G5695" t="str">
            <v>SGB-Bank</v>
          </cell>
          <cell r="H5695">
            <v>44957</v>
          </cell>
        </row>
        <row r="5696">
          <cell r="D5696">
            <v>6780</v>
          </cell>
          <cell r="E5696" t="str">
            <v>2022-04-04</v>
          </cell>
          <cell r="F5696">
            <v>27600</v>
          </cell>
          <cell r="G5696" t="str">
            <v>SGB-Bank</v>
          </cell>
          <cell r="H5696">
            <v>44764</v>
          </cell>
        </row>
        <row r="5697">
          <cell r="D5697">
            <v>6781</v>
          </cell>
          <cell r="E5697" t="str">
            <v>2022-04-04</v>
          </cell>
          <cell r="F5697">
            <v>44712</v>
          </cell>
          <cell r="G5697" t="str">
            <v>SGB-Bank</v>
          </cell>
          <cell r="H5697">
            <v>48149</v>
          </cell>
        </row>
        <row r="5698">
          <cell r="D5698">
            <v>6782</v>
          </cell>
          <cell r="E5698" t="str">
            <v>2022-04-05</v>
          </cell>
          <cell r="F5698">
            <v>16560</v>
          </cell>
          <cell r="G5698" t="str">
            <v>SGB-Bank</v>
          </cell>
          <cell r="H5698">
            <v>45126</v>
          </cell>
        </row>
        <row r="5699">
          <cell r="D5699">
            <v>6783</v>
          </cell>
          <cell r="E5699" t="str">
            <v>2022-04-05</v>
          </cell>
          <cell r="F5699">
            <v>8832</v>
          </cell>
          <cell r="G5699" t="str">
            <v>SGB-Bank</v>
          </cell>
          <cell r="H5699">
            <v>45733</v>
          </cell>
        </row>
        <row r="5700">
          <cell r="D5700">
            <v>6784</v>
          </cell>
          <cell r="E5700" t="str">
            <v>2022-04-05</v>
          </cell>
          <cell r="F5700">
            <v>36800</v>
          </cell>
          <cell r="G5700" t="str">
            <v>SGB-Bank</v>
          </cell>
          <cell r="H5700">
            <v>45106</v>
          </cell>
        </row>
        <row r="5701">
          <cell r="D5701">
            <v>6785</v>
          </cell>
          <cell r="E5701" t="str">
            <v>2022-04-05</v>
          </cell>
          <cell r="F5701">
            <v>18400</v>
          </cell>
          <cell r="G5701" t="str">
            <v>SGB-Bank</v>
          </cell>
          <cell r="H5701">
            <v>45005</v>
          </cell>
        </row>
        <row r="5702">
          <cell r="D5702">
            <v>6786</v>
          </cell>
          <cell r="E5702" t="str">
            <v>2022-04-05</v>
          </cell>
          <cell r="F5702">
            <v>7360</v>
          </cell>
          <cell r="G5702" t="str">
            <v>SGB-Bank</v>
          </cell>
          <cell r="H5702">
            <v>45842</v>
          </cell>
        </row>
        <row r="5703">
          <cell r="D5703">
            <v>6787</v>
          </cell>
          <cell r="E5703" t="str">
            <v>2022-04-05</v>
          </cell>
          <cell r="F5703">
            <v>11960</v>
          </cell>
          <cell r="G5703" t="str">
            <v>SGB-Bank</v>
          </cell>
          <cell r="H5703">
            <v>45726</v>
          </cell>
        </row>
        <row r="5704">
          <cell r="D5704">
            <v>6788</v>
          </cell>
          <cell r="E5704" t="str">
            <v>2022-04-05</v>
          </cell>
          <cell r="F5704">
            <v>14536</v>
          </cell>
          <cell r="G5704" t="str">
            <v>SGB-Bank</v>
          </cell>
          <cell r="H5704">
            <v>45009</v>
          </cell>
        </row>
        <row r="5705">
          <cell r="D5705">
            <v>6789</v>
          </cell>
          <cell r="E5705" t="str">
            <v>2022-04-05</v>
          </cell>
          <cell r="F5705">
            <v>67528</v>
          </cell>
          <cell r="G5705" t="str">
            <v>SGB-Bank</v>
          </cell>
          <cell r="H5705">
            <v>46203</v>
          </cell>
        </row>
        <row r="5706">
          <cell r="D5706">
            <v>6790</v>
          </cell>
          <cell r="E5706" t="str">
            <v>2022-04-05</v>
          </cell>
          <cell r="F5706">
            <v>18400</v>
          </cell>
          <cell r="G5706" t="str">
            <v>Bank Polskiej Spółdzielczości</v>
          </cell>
          <cell r="H5706">
            <v>45747</v>
          </cell>
        </row>
        <row r="5707">
          <cell r="D5707">
            <v>6791</v>
          </cell>
          <cell r="E5707" t="str">
            <v>2022-03-31</v>
          </cell>
          <cell r="F5707">
            <v>5520</v>
          </cell>
          <cell r="G5707" t="str">
            <v>Credit Agricole</v>
          </cell>
          <cell r="H5707">
            <v>45754</v>
          </cell>
        </row>
        <row r="5708">
          <cell r="D5708">
            <v>6792</v>
          </cell>
          <cell r="E5708" t="str">
            <v>2022-03-29</v>
          </cell>
          <cell r="F5708">
            <v>21222.41</v>
          </cell>
          <cell r="G5708" t="str">
            <v>Credit Agricole</v>
          </cell>
          <cell r="H5708">
            <v>46924</v>
          </cell>
        </row>
        <row r="5709">
          <cell r="D5709">
            <v>6793</v>
          </cell>
          <cell r="E5709" t="str">
            <v>2022-03-29</v>
          </cell>
          <cell r="F5709">
            <v>3348.8</v>
          </cell>
          <cell r="G5709" t="str">
            <v>Credit Agricole</v>
          </cell>
          <cell r="H5709">
            <v>46558</v>
          </cell>
        </row>
        <row r="5710">
          <cell r="D5710">
            <v>6794</v>
          </cell>
          <cell r="E5710" t="str">
            <v>2022-03-24</v>
          </cell>
          <cell r="F5710">
            <v>22080</v>
          </cell>
          <cell r="G5710" t="str">
            <v>Credit Agricole</v>
          </cell>
          <cell r="H5710">
            <v>44881</v>
          </cell>
        </row>
        <row r="5711">
          <cell r="D5711">
            <v>6795</v>
          </cell>
          <cell r="E5711" t="str">
            <v>2022-04-03</v>
          </cell>
          <cell r="F5711">
            <v>14720</v>
          </cell>
          <cell r="G5711" t="str">
            <v>Credit Agricole</v>
          </cell>
          <cell r="H5711">
            <v>45268</v>
          </cell>
        </row>
        <row r="5712">
          <cell r="D5712">
            <v>6796</v>
          </cell>
          <cell r="E5712" t="str">
            <v>2022-04-01</v>
          </cell>
          <cell r="F5712">
            <v>14720</v>
          </cell>
          <cell r="G5712" t="str">
            <v>Credit Agricole</v>
          </cell>
          <cell r="H5712">
            <v>45783</v>
          </cell>
        </row>
        <row r="5713">
          <cell r="D5713">
            <v>6797</v>
          </cell>
          <cell r="E5713" t="str">
            <v>2022-04-04</v>
          </cell>
          <cell r="F5713">
            <v>128800</v>
          </cell>
          <cell r="G5713" t="str">
            <v>mBank SA</v>
          </cell>
          <cell r="H5713">
            <v>45378</v>
          </cell>
        </row>
        <row r="5714">
          <cell r="D5714">
            <v>6798</v>
          </cell>
          <cell r="E5714" t="str">
            <v>2022-04-06</v>
          </cell>
          <cell r="F5714">
            <v>14720</v>
          </cell>
          <cell r="G5714" t="str">
            <v>SGB-Bank</v>
          </cell>
          <cell r="H5714">
            <v>45106</v>
          </cell>
        </row>
        <row r="5715">
          <cell r="D5715">
            <v>6799</v>
          </cell>
          <cell r="E5715" t="str">
            <v>2022-04-06</v>
          </cell>
          <cell r="F5715">
            <v>12880</v>
          </cell>
          <cell r="G5715" t="str">
            <v>SGB-Bank</v>
          </cell>
          <cell r="H5715">
            <v>45734</v>
          </cell>
        </row>
        <row r="5716">
          <cell r="D5716">
            <v>6800</v>
          </cell>
          <cell r="E5716" t="str">
            <v>2022-04-06</v>
          </cell>
          <cell r="F5716">
            <v>18344.8</v>
          </cell>
          <cell r="G5716" t="str">
            <v>SGB-Bank</v>
          </cell>
          <cell r="H5716">
            <v>46780</v>
          </cell>
        </row>
        <row r="5717">
          <cell r="D5717">
            <v>6801</v>
          </cell>
          <cell r="E5717" t="str">
            <v>2022-04-06</v>
          </cell>
          <cell r="F5717">
            <v>6624</v>
          </cell>
          <cell r="G5717" t="str">
            <v>SGB-Bank</v>
          </cell>
          <cell r="H5717">
            <v>46020</v>
          </cell>
        </row>
        <row r="5718">
          <cell r="D5718">
            <v>6802</v>
          </cell>
          <cell r="E5718" t="str">
            <v>2022-04-06</v>
          </cell>
          <cell r="F5718">
            <v>12880</v>
          </cell>
          <cell r="G5718" t="str">
            <v>SGB-Bank</v>
          </cell>
          <cell r="H5718">
            <v>45387</v>
          </cell>
        </row>
        <row r="5719">
          <cell r="D5719">
            <v>6803</v>
          </cell>
          <cell r="E5719" t="str">
            <v>2022-04-04</v>
          </cell>
          <cell r="F5719">
            <v>73600</v>
          </cell>
          <cell r="G5719" t="str">
            <v>Bank Polskiej Spółdzielczości</v>
          </cell>
          <cell r="H5719">
            <v>45362</v>
          </cell>
        </row>
        <row r="5720">
          <cell r="D5720">
            <v>6804</v>
          </cell>
          <cell r="E5720" t="str">
            <v>2022-04-06</v>
          </cell>
          <cell r="F5720">
            <v>7360</v>
          </cell>
          <cell r="G5720" t="str">
            <v>Bank Polskiej Spółdzielczości</v>
          </cell>
          <cell r="H5720">
            <v>45021</v>
          </cell>
        </row>
        <row r="5721">
          <cell r="D5721">
            <v>6805</v>
          </cell>
          <cell r="E5721" t="str">
            <v>2022-04-06</v>
          </cell>
          <cell r="F5721">
            <v>10120</v>
          </cell>
          <cell r="G5721" t="str">
            <v>Bank Polskiej Spółdzielczości</v>
          </cell>
          <cell r="H5721">
            <v>45387</v>
          </cell>
        </row>
        <row r="5722">
          <cell r="D5722">
            <v>6806</v>
          </cell>
          <cell r="E5722" t="str">
            <v>2022-04-06</v>
          </cell>
          <cell r="F5722">
            <v>64400</v>
          </cell>
          <cell r="G5722" t="str">
            <v>Bank Polskiej Spółdzielczości</v>
          </cell>
          <cell r="H5722">
            <v>45035</v>
          </cell>
        </row>
        <row r="5723">
          <cell r="D5723">
            <v>6807</v>
          </cell>
          <cell r="E5723" t="str">
            <v>2022-04-06</v>
          </cell>
          <cell r="F5723">
            <v>57040</v>
          </cell>
          <cell r="G5723" t="str">
            <v>SGB-Bank</v>
          </cell>
          <cell r="H5723">
            <v>45016</v>
          </cell>
        </row>
        <row r="5724">
          <cell r="D5724">
            <v>6808</v>
          </cell>
          <cell r="E5724" t="str">
            <v>2022-04-06</v>
          </cell>
          <cell r="F5724">
            <v>3680</v>
          </cell>
          <cell r="G5724" t="str">
            <v>SGB-Bank</v>
          </cell>
          <cell r="H5724">
            <v>45252</v>
          </cell>
        </row>
        <row r="5725">
          <cell r="D5725">
            <v>6809</v>
          </cell>
          <cell r="E5725" t="str">
            <v>2022-04-06</v>
          </cell>
          <cell r="F5725">
            <v>92000</v>
          </cell>
          <cell r="G5725" t="str">
            <v>SGB-Bank</v>
          </cell>
          <cell r="H5725">
            <v>45838</v>
          </cell>
        </row>
        <row r="5726">
          <cell r="D5726">
            <v>6810</v>
          </cell>
          <cell r="E5726" t="str">
            <v>2022-04-07</v>
          </cell>
          <cell r="F5726">
            <v>14720</v>
          </cell>
          <cell r="G5726" t="str">
            <v>SGB-Bank</v>
          </cell>
          <cell r="H5726">
            <v>45112</v>
          </cell>
        </row>
        <row r="5727">
          <cell r="D5727">
            <v>6811</v>
          </cell>
          <cell r="E5727" t="str">
            <v>2022-04-07</v>
          </cell>
          <cell r="F5727">
            <v>5336</v>
          </cell>
          <cell r="G5727" t="str">
            <v>SGB-Bank</v>
          </cell>
          <cell r="H5727">
            <v>45388</v>
          </cell>
        </row>
        <row r="5728">
          <cell r="D5728">
            <v>6812</v>
          </cell>
          <cell r="E5728" t="str">
            <v>2022-04-07</v>
          </cell>
          <cell r="F5728">
            <v>5520</v>
          </cell>
          <cell r="G5728" t="str">
            <v>SGB-Bank</v>
          </cell>
          <cell r="H5728">
            <v>45261</v>
          </cell>
        </row>
        <row r="5729">
          <cell r="D5729">
            <v>6813</v>
          </cell>
          <cell r="E5729" t="str">
            <v>2022-04-07</v>
          </cell>
          <cell r="F5729">
            <v>18400</v>
          </cell>
          <cell r="G5729" t="str">
            <v>SGB-Bank</v>
          </cell>
          <cell r="H5729">
            <v>44925</v>
          </cell>
        </row>
        <row r="5730">
          <cell r="D5730">
            <v>6814</v>
          </cell>
          <cell r="E5730" t="str">
            <v>2022-04-07</v>
          </cell>
          <cell r="F5730">
            <v>110400</v>
          </cell>
          <cell r="G5730" t="str">
            <v>SGB-Bank</v>
          </cell>
          <cell r="H5730">
            <v>45009</v>
          </cell>
        </row>
        <row r="5731">
          <cell r="D5731">
            <v>6815</v>
          </cell>
          <cell r="E5731" t="str">
            <v>2022-04-07</v>
          </cell>
          <cell r="F5731">
            <v>27600</v>
          </cell>
          <cell r="G5731" t="str">
            <v>Bank Polskiej Spółdzielczości</v>
          </cell>
          <cell r="H5731">
            <v>45012</v>
          </cell>
        </row>
        <row r="5732">
          <cell r="D5732">
            <v>6816</v>
          </cell>
          <cell r="E5732" t="str">
            <v>2022-04-01</v>
          </cell>
          <cell r="F5732">
            <v>7360</v>
          </cell>
          <cell r="G5732" t="str">
            <v>Bank Spółdzielczy w Brodnicy</v>
          </cell>
          <cell r="H5732">
            <v>46198</v>
          </cell>
        </row>
        <row r="5733">
          <cell r="D5733">
            <v>6817</v>
          </cell>
          <cell r="E5733" t="str">
            <v>2022-04-05</v>
          </cell>
          <cell r="F5733">
            <v>7360</v>
          </cell>
          <cell r="G5733" t="str">
            <v>Bank Spółdzielczy w Brodnicy</v>
          </cell>
          <cell r="H5733">
            <v>45747</v>
          </cell>
        </row>
        <row r="5734">
          <cell r="D5734">
            <v>6818</v>
          </cell>
          <cell r="E5734" t="str">
            <v>2022-04-07</v>
          </cell>
          <cell r="F5734">
            <v>9200</v>
          </cell>
          <cell r="G5734" t="str">
            <v>Bank Spółdzielczy w Brodnicy</v>
          </cell>
          <cell r="H5734">
            <v>46203</v>
          </cell>
        </row>
        <row r="5735">
          <cell r="D5735">
            <v>6819</v>
          </cell>
          <cell r="E5735" t="str">
            <v>2022-04-06</v>
          </cell>
          <cell r="F5735">
            <v>3680</v>
          </cell>
          <cell r="G5735" t="str">
            <v>Bank Spółdzielczy w Brodnicy</v>
          </cell>
          <cell r="H5735">
            <v>45380</v>
          </cell>
        </row>
        <row r="5736">
          <cell r="D5736">
            <v>6820</v>
          </cell>
          <cell r="E5736" t="str">
            <v>2022-04-05</v>
          </cell>
          <cell r="F5736">
            <v>44160</v>
          </cell>
          <cell r="G5736" t="str">
            <v>Bank Spółdzielczy w Brodnicy</v>
          </cell>
          <cell r="H5736">
            <v>45016</v>
          </cell>
        </row>
        <row r="5737">
          <cell r="D5737">
            <v>6821</v>
          </cell>
          <cell r="E5737" t="str">
            <v>2022-04-07</v>
          </cell>
          <cell r="F5737">
            <v>22080</v>
          </cell>
          <cell r="G5737" t="str">
            <v>Bank Spółdzielczy w Brodnicy</v>
          </cell>
          <cell r="H5737">
            <v>45747</v>
          </cell>
        </row>
        <row r="5738">
          <cell r="D5738">
            <v>6822</v>
          </cell>
          <cell r="E5738" t="str">
            <v>2022-04-07</v>
          </cell>
          <cell r="F5738">
            <v>73600</v>
          </cell>
          <cell r="G5738" t="str">
            <v>BNP Paribas Bank Polska S.A</v>
          </cell>
          <cell r="H5738">
            <v>45754</v>
          </cell>
        </row>
        <row r="5739">
          <cell r="D5739">
            <v>6823</v>
          </cell>
          <cell r="E5739" t="str">
            <v>2022-04-08</v>
          </cell>
          <cell r="F5739">
            <v>46000</v>
          </cell>
          <cell r="G5739" t="str">
            <v>SGB-Bank</v>
          </cell>
          <cell r="H5739">
            <v>45023</v>
          </cell>
        </row>
        <row r="5740">
          <cell r="D5740">
            <v>6824</v>
          </cell>
          <cell r="E5740" t="str">
            <v>2022-04-08</v>
          </cell>
          <cell r="F5740">
            <v>5520</v>
          </cell>
          <cell r="G5740" t="str">
            <v>SGB-Bank</v>
          </cell>
          <cell r="H5740">
            <v>45322</v>
          </cell>
        </row>
        <row r="5741">
          <cell r="D5741">
            <v>6825</v>
          </cell>
          <cell r="E5741" t="str">
            <v>2022-04-08</v>
          </cell>
          <cell r="F5741">
            <v>64171.839999999997</v>
          </cell>
          <cell r="G5741" t="str">
            <v>SGB-Bank</v>
          </cell>
          <cell r="H5741">
            <v>44895</v>
          </cell>
        </row>
        <row r="5742">
          <cell r="D5742">
            <v>6826</v>
          </cell>
          <cell r="E5742" t="str">
            <v>2022-04-08</v>
          </cell>
          <cell r="F5742">
            <v>36800</v>
          </cell>
          <cell r="G5742" t="str">
            <v>SGB-Bank</v>
          </cell>
          <cell r="H5742">
            <v>45016</v>
          </cell>
        </row>
        <row r="5743">
          <cell r="D5743">
            <v>6827</v>
          </cell>
          <cell r="E5743" t="str">
            <v>2022-04-08</v>
          </cell>
          <cell r="F5743">
            <v>18400</v>
          </cell>
          <cell r="G5743" t="str">
            <v>SGB-Bank</v>
          </cell>
          <cell r="H5743">
            <v>45716</v>
          </cell>
        </row>
        <row r="5744">
          <cell r="D5744">
            <v>6828</v>
          </cell>
          <cell r="E5744" t="str">
            <v>2022-04-08</v>
          </cell>
          <cell r="F5744">
            <v>11040</v>
          </cell>
          <cell r="G5744" t="str">
            <v>BNP Paribas Bank Polska S.A</v>
          </cell>
          <cell r="H5744">
            <v>46211</v>
          </cell>
        </row>
        <row r="5745">
          <cell r="D5745">
            <v>6829</v>
          </cell>
          <cell r="E5745" t="str">
            <v>2022-04-08</v>
          </cell>
          <cell r="F5745">
            <v>3680</v>
          </cell>
          <cell r="G5745" t="str">
            <v>Bank Spółdzielczy w Brodnicy</v>
          </cell>
          <cell r="H5745">
            <v>45016</v>
          </cell>
        </row>
        <row r="5746">
          <cell r="D5746">
            <v>6830</v>
          </cell>
          <cell r="E5746" t="str">
            <v>2022-04-08</v>
          </cell>
          <cell r="F5746">
            <v>11592</v>
          </cell>
          <cell r="G5746" t="str">
            <v>Bank Spółdzielczy w Brodnicy</v>
          </cell>
          <cell r="H5746">
            <v>46112</v>
          </cell>
        </row>
        <row r="5747">
          <cell r="D5747">
            <v>6831</v>
          </cell>
          <cell r="E5747" t="str">
            <v>2022-04-08</v>
          </cell>
          <cell r="F5747">
            <v>5520</v>
          </cell>
          <cell r="G5747" t="str">
            <v>Bank Spółdzielczy w Brodnicy</v>
          </cell>
          <cell r="H5747">
            <v>46198</v>
          </cell>
        </row>
        <row r="5748">
          <cell r="D5748">
            <v>6832</v>
          </cell>
          <cell r="E5748" t="str">
            <v>2022-04-08</v>
          </cell>
          <cell r="F5748">
            <v>18400</v>
          </cell>
          <cell r="G5748" t="str">
            <v>Bank Spółdzielczy w Brodnicy</v>
          </cell>
          <cell r="H5748">
            <v>45022</v>
          </cell>
        </row>
        <row r="5749">
          <cell r="D5749">
            <v>6833</v>
          </cell>
          <cell r="E5749" t="str">
            <v>2022-04-08</v>
          </cell>
          <cell r="F5749">
            <v>18400</v>
          </cell>
          <cell r="G5749" t="str">
            <v>Bank Spółdzielczy w Brodnicy</v>
          </cell>
          <cell r="H5749">
            <v>44763</v>
          </cell>
        </row>
        <row r="5750">
          <cell r="D5750">
            <v>6834</v>
          </cell>
          <cell r="E5750" t="str">
            <v>2022-04-08</v>
          </cell>
          <cell r="F5750">
            <v>3680</v>
          </cell>
          <cell r="G5750" t="str">
            <v>Bank Polskiej Spółdzielczości</v>
          </cell>
          <cell r="H5750">
            <v>45343</v>
          </cell>
        </row>
        <row r="5751">
          <cell r="D5751">
            <v>6835</v>
          </cell>
          <cell r="E5751" t="str">
            <v>2022-04-05</v>
          </cell>
          <cell r="F5751">
            <v>23920</v>
          </cell>
          <cell r="G5751" t="str">
            <v>Credit Agricole</v>
          </cell>
          <cell r="H5751">
            <v>45492</v>
          </cell>
        </row>
        <row r="5752">
          <cell r="D5752">
            <v>6836</v>
          </cell>
          <cell r="E5752" t="str">
            <v>2022-04-01</v>
          </cell>
          <cell r="F5752">
            <v>27600</v>
          </cell>
          <cell r="G5752" t="str">
            <v>Credit Agricole</v>
          </cell>
          <cell r="H5752">
            <v>44895</v>
          </cell>
        </row>
        <row r="5753">
          <cell r="D5753">
            <v>6837</v>
          </cell>
          <cell r="E5753" t="str">
            <v>2022-04-01</v>
          </cell>
          <cell r="F5753">
            <v>27600</v>
          </cell>
          <cell r="G5753" t="str">
            <v>Credit Agricole</v>
          </cell>
          <cell r="H5753">
            <v>45762</v>
          </cell>
        </row>
        <row r="5754">
          <cell r="D5754">
            <v>6838</v>
          </cell>
          <cell r="E5754" t="str">
            <v>2022-04-05</v>
          </cell>
          <cell r="F5754">
            <v>55200</v>
          </cell>
          <cell r="G5754" t="str">
            <v>Credit Agricole</v>
          </cell>
          <cell r="H5754">
            <v>45798</v>
          </cell>
        </row>
        <row r="5755">
          <cell r="D5755">
            <v>6839</v>
          </cell>
          <cell r="E5755" t="str">
            <v>2022-04-11</v>
          </cell>
          <cell r="F5755">
            <v>14720</v>
          </cell>
          <cell r="G5755" t="str">
            <v>Bank Polskiej Spółdzielczości</v>
          </cell>
          <cell r="H5755">
            <v>45747</v>
          </cell>
        </row>
        <row r="5756">
          <cell r="D5756">
            <v>6840</v>
          </cell>
          <cell r="E5756" t="str">
            <v>2022-04-11</v>
          </cell>
          <cell r="F5756">
            <v>1472</v>
          </cell>
          <cell r="G5756" t="str">
            <v>SGB-Bank</v>
          </cell>
          <cell r="H5756">
            <v>45113</v>
          </cell>
        </row>
        <row r="5757">
          <cell r="D5757">
            <v>6841</v>
          </cell>
          <cell r="E5757" t="str">
            <v>2022-04-11</v>
          </cell>
          <cell r="F5757">
            <v>7360</v>
          </cell>
          <cell r="G5757" t="str">
            <v>SGB-Bank</v>
          </cell>
          <cell r="H5757">
            <v>45113</v>
          </cell>
        </row>
        <row r="5758">
          <cell r="D5758">
            <v>6842</v>
          </cell>
          <cell r="E5758" t="str">
            <v>2022-04-11</v>
          </cell>
          <cell r="F5758">
            <v>4600</v>
          </cell>
          <cell r="G5758" t="str">
            <v>SGB-Bank</v>
          </cell>
          <cell r="H5758">
            <v>45747</v>
          </cell>
        </row>
        <row r="5759">
          <cell r="D5759">
            <v>6843</v>
          </cell>
          <cell r="E5759" t="str">
            <v>2022-04-11</v>
          </cell>
          <cell r="F5759">
            <v>9200</v>
          </cell>
          <cell r="G5759" t="str">
            <v>SGB-Bank</v>
          </cell>
          <cell r="H5759">
            <v>45020</v>
          </cell>
        </row>
        <row r="5760">
          <cell r="D5760">
            <v>6844</v>
          </cell>
          <cell r="E5760" t="str">
            <v>2022-04-11</v>
          </cell>
          <cell r="F5760">
            <v>12880</v>
          </cell>
          <cell r="G5760" t="str">
            <v>SGB-Bank</v>
          </cell>
          <cell r="H5760">
            <v>45016</v>
          </cell>
        </row>
        <row r="5761">
          <cell r="D5761">
            <v>6845</v>
          </cell>
          <cell r="E5761" t="str">
            <v>2022-04-08</v>
          </cell>
          <cell r="F5761">
            <v>21160</v>
          </cell>
          <cell r="G5761" t="str">
            <v>Bank Spółdzielczy w Brodnicy</v>
          </cell>
          <cell r="H5761">
            <v>44838</v>
          </cell>
        </row>
        <row r="5762">
          <cell r="D5762">
            <v>6846</v>
          </cell>
          <cell r="E5762" t="str">
            <v>2022-04-11</v>
          </cell>
          <cell r="F5762">
            <v>18400</v>
          </cell>
          <cell r="G5762" t="str">
            <v>Bank Spółdzielczy w Brodnicy</v>
          </cell>
          <cell r="H5762">
            <v>45746</v>
          </cell>
        </row>
        <row r="5763">
          <cell r="D5763">
            <v>6847</v>
          </cell>
          <cell r="E5763" t="str">
            <v>2022-04-11</v>
          </cell>
          <cell r="F5763">
            <v>4600</v>
          </cell>
          <cell r="G5763" t="str">
            <v>Bank Spółdzielczy w Brodnicy</v>
          </cell>
          <cell r="H5763">
            <v>45716</v>
          </cell>
        </row>
        <row r="5764">
          <cell r="D5764">
            <v>6848</v>
          </cell>
          <cell r="E5764" t="str">
            <v>2022-04-11</v>
          </cell>
          <cell r="F5764">
            <v>23920</v>
          </cell>
          <cell r="G5764" t="str">
            <v>SGB-Bank</v>
          </cell>
          <cell r="H5764">
            <v>46203</v>
          </cell>
        </row>
        <row r="5765">
          <cell r="D5765">
            <v>6849</v>
          </cell>
          <cell r="E5765" t="str">
            <v>2022-04-11</v>
          </cell>
          <cell r="F5765">
            <v>55200</v>
          </cell>
          <cell r="G5765" t="str">
            <v>SGB-Bank</v>
          </cell>
          <cell r="H5765">
            <v>46020</v>
          </cell>
        </row>
        <row r="5766">
          <cell r="D5766">
            <v>6850</v>
          </cell>
          <cell r="E5766" t="str">
            <v>2022-04-11</v>
          </cell>
          <cell r="F5766">
            <v>18400</v>
          </cell>
          <cell r="G5766" t="str">
            <v>SGB-Bank</v>
          </cell>
          <cell r="H5766">
            <v>45645</v>
          </cell>
        </row>
        <row r="5767">
          <cell r="D5767">
            <v>6851</v>
          </cell>
          <cell r="E5767" t="str">
            <v>2022-04-07</v>
          </cell>
          <cell r="F5767">
            <v>27600</v>
          </cell>
          <cell r="G5767" t="str">
            <v>Credit Agricole</v>
          </cell>
          <cell r="H5767">
            <v>45784</v>
          </cell>
        </row>
        <row r="5768">
          <cell r="D5768">
            <v>6852</v>
          </cell>
          <cell r="E5768" t="str">
            <v>2022-04-07</v>
          </cell>
          <cell r="F5768">
            <v>9568</v>
          </cell>
          <cell r="G5768" t="str">
            <v>Credit Agricole</v>
          </cell>
          <cell r="H5768">
            <v>45784</v>
          </cell>
        </row>
        <row r="5769">
          <cell r="D5769">
            <v>6853</v>
          </cell>
          <cell r="E5769" t="str">
            <v>2022-04-05</v>
          </cell>
          <cell r="F5769">
            <v>82800</v>
          </cell>
          <cell r="G5769" t="str">
            <v>Credit Agricole</v>
          </cell>
          <cell r="H5769">
            <v>44986</v>
          </cell>
        </row>
        <row r="5770">
          <cell r="D5770">
            <v>6854</v>
          </cell>
          <cell r="E5770" t="str">
            <v>2022-04-07</v>
          </cell>
          <cell r="F5770">
            <v>167440</v>
          </cell>
          <cell r="G5770" t="str">
            <v>Credit Agricole</v>
          </cell>
          <cell r="H5770">
            <v>45077</v>
          </cell>
        </row>
        <row r="5771">
          <cell r="D5771">
            <v>6855</v>
          </cell>
          <cell r="E5771" t="str">
            <v>2022-04-12</v>
          </cell>
          <cell r="F5771">
            <v>73600</v>
          </cell>
          <cell r="G5771" t="str">
            <v>Bank Polskiej Spółdzielczości</v>
          </cell>
          <cell r="H5771">
            <v>45027</v>
          </cell>
        </row>
        <row r="5772">
          <cell r="D5772">
            <v>6856</v>
          </cell>
          <cell r="E5772" t="str">
            <v>2022-04-12</v>
          </cell>
          <cell r="F5772">
            <v>14720</v>
          </cell>
          <cell r="G5772" t="str">
            <v>Bank Polskiej Spółdzielczości</v>
          </cell>
          <cell r="H5772">
            <v>44995</v>
          </cell>
        </row>
        <row r="5773">
          <cell r="D5773">
            <v>6857</v>
          </cell>
          <cell r="E5773" t="str">
            <v>2022-04-11</v>
          </cell>
          <cell r="F5773">
            <v>18400</v>
          </cell>
          <cell r="G5773" t="str">
            <v>Bank Polskiej Spółdzielczości</v>
          </cell>
          <cell r="H5773">
            <v>46203</v>
          </cell>
        </row>
        <row r="5774">
          <cell r="D5774">
            <v>6858</v>
          </cell>
          <cell r="E5774" t="str">
            <v>2022-04-12</v>
          </cell>
          <cell r="F5774">
            <v>46000</v>
          </cell>
          <cell r="G5774" t="str">
            <v>Bank Polskiej Spółdzielczości</v>
          </cell>
          <cell r="H5774">
            <v>45838</v>
          </cell>
        </row>
        <row r="5775">
          <cell r="D5775">
            <v>6859</v>
          </cell>
          <cell r="E5775" t="str">
            <v>2022-04-12</v>
          </cell>
          <cell r="F5775">
            <v>2760</v>
          </cell>
          <cell r="G5775" t="str">
            <v>SGB-Bank</v>
          </cell>
          <cell r="H5775">
            <v>45117</v>
          </cell>
        </row>
        <row r="5776">
          <cell r="D5776">
            <v>6860</v>
          </cell>
          <cell r="E5776" t="str">
            <v>2022-04-12</v>
          </cell>
          <cell r="F5776">
            <v>18400</v>
          </cell>
          <cell r="G5776" t="str">
            <v>SGB-Bank</v>
          </cell>
          <cell r="H5776">
            <v>45027</v>
          </cell>
        </row>
        <row r="5777">
          <cell r="D5777">
            <v>6861</v>
          </cell>
          <cell r="E5777" t="str">
            <v>2022-04-12</v>
          </cell>
          <cell r="F5777">
            <v>2576</v>
          </cell>
          <cell r="G5777" t="str">
            <v>SGB-Bank</v>
          </cell>
          <cell r="H5777">
            <v>45302</v>
          </cell>
        </row>
        <row r="5778">
          <cell r="D5778">
            <v>6862</v>
          </cell>
          <cell r="E5778" t="str">
            <v>2022-04-12</v>
          </cell>
          <cell r="F5778">
            <v>18400</v>
          </cell>
          <cell r="G5778" t="str">
            <v>SGB-Bank</v>
          </cell>
          <cell r="H5778">
            <v>45747</v>
          </cell>
        </row>
        <row r="5779">
          <cell r="D5779">
            <v>6863</v>
          </cell>
          <cell r="E5779" t="str">
            <v>2022-04-12</v>
          </cell>
          <cell r="F5779">
            <v>14720</v>
          </cell>
          <cell r="G5779" t="str">
            <v>SGB-Bank</v>
          </cell>
          <cell r="H5779">
            <v>45023</v>
          </cell>
        </row>
        <row r="5780">
          <cell r="D5780">
            <v>6864</v>
          </cell>
          <cell r="E5780" t="str">
            <v>2022-04-12</v>
          </cell>
          <cell r="F5780">
            <v>4600</v>
          </cell>
          <cell r="G5780" t="str">
            <v>Bank Spółdzielczy w Brodnicy</v>
          </cell>
          <cell r="H5780">
            <v>46112</v>
          </cell>
        </row>
        <row r="5781">
          <cell r="D5781">
            <v>6865</v>
          </cell>
          <cell r="E5781" t="str">
            <v>2022-04-11</v>
          </cell>
          <cell r="F5781">
            <v>27600</v>
          </cell>
          <cell r="G5781" t="str">
            <v>Bank Spółdzielczy w Brodnicy</v>
          </cell>
          <cell r="H5781">
            <v>46203</v>
          </cell>
        </row>
        <row r="5782">
          <cell r="D5782">
            <v>6866</v>
          </cell>
          <cell r="E5782" t="str">
            <v>2022-04-13</v>
          </cell>
          <cell r="F5782">
            <v>9200</v>
          </cell>
          <cell r="G5782" t="str">
            <v>Bank Polskiej Spółdzielczości</v>
          </cell>
          <cell r="H5782">
            <v>46183</v>
          </cell>
        </row>
        <row r="5783">
          <cell r="D5783">
            <v>6867</v>
          </cell>
          <cell r="E5783" t="str">
            <v>2022-04-13</v>
          </cell>
          <cell r="F5783">
            <v>7360</v>
          </cell>
          <cell r="G5783" t="str">
            <v>Bank Polskiej Spółdzielczości</v>
          </cell>
          <cell r="H5783">
            <v>45850</v>
          </cell>
        </row>
        <row r="5784">
          <cell r="D5784">
            <v>6868</v>
          </cell>
          <cell r="E5784" t="str">
            <v>2022-04-13</v>
          </cell>
          <cell r="F5784">
            <v>14720</v>
          </cell>
          <cell r="G5784" t="str">
            <v>Bank Polskiej Spółdzielczości</v>
          </cell>
          <cell r="H5784">
            <v>45719</v>
          </cell>
        </row>
        <row r="5785">
          <cell r="D5785">
            <v>6869</v>
          </cell>
          <cell r="E5785" t="str">
            <v>2022-04-13</v>
          </cell>
          <cell r="F5785">
            <v>14720</v>
          </cell>
          <cell r="G5785" t="str">
            <v>Bank Polskiej Spółdzielczości</v>
          </cell>
          <cell r="H5785">
            <v>45747</v>
          </cell>
        </row>
        <row r="5786">
          <cell r="D5786">
            <v>6870</v>
          </cell>
          <cell r="E5786" t="str">
            <v>2022-04-13</v>
          </cell>
          <cell r="F5786">
            <v>73600</v>
          </cell>
          <cell r="G5786" t="str">
            <v>Bank Polskiej Spółdzielczości</v>
          </cell>
          <cell r="H5786">
            <v>45850</v>
          </cell>
        </row>
        <row r="5787">
          <cell r="D5787">
            <v>6871</v>
          </cell>
          <cell r="E5787" t="str">
            <v>2022-04-12</v>
          </cell>
          <cell r="F5787">
            <v>27701.200000000001</v>
          </cell>
          <cell r="G5787" t="str">
            <v>Bank Polskiej Spółdzielczości</v>
          </cell>
          <cell r="H5787">
            <v>44973</v>
          </cell>
        </row>
        <row r="5788">
          <cell r="D5788">
            <v>6872</v>
          </cell>
          <cell r="E5788" t="str">
            <v>2022-04-13</v>
          </cell>
          <cell r="F5788">
            <v>36800</v>
          </cell>
          <cell r="G5788" t="str">
            <v>Bank Polskiej Spółdzielczości</v>
          </cell>
          <cell r="H5788">
            <v>45015</v>
          </cell>
        </row>
        <row r="5789">
          <cell r="D5789">
            <v>6873</v>
          </cell>
          <cell r="E5789" t="str">
            <v>2022-04-08</v>
          </cell>
          <cell r="F5789">
            <v>16560</v>
          </cell>
          <cell r="G5789" t="str">
            <v>SGB-Bank</v>
          </cell>
          <cell r="H5789">
            <v>45023</v>
          </cell>
        </row>
        <row r="5790">
          <cell r="D5790">
            <v>6874</v>
          </cell>
          <cell r="E5790" t="str">
            <v>2022-04-12</v>
          </cell>
          <cell r="F5790">
            <v>12144</v>
          </cell>
          <cell r="G5790" t="str">
            <v>SGB-Bank</v>
          </cell>
          <cell r="H5790">
            <v>46206</v>
          </cell>
        </row>
        <row r="5791">
          <cell r="D5791">
            <v>6875</v>
          </cell>
          <cell r="E5791" t="str">
            <v>2022-04-12</v>
          </cell>
          <cell r="F5791">
            <v>110400</v>
          </cell>
          <cell r="G5791" t="str">
            <v>SGB-Bank</v>
          </cell>
          <cell r="H5791">
            <v>45741</v>
          </cell>
        </row>
        <row r="5792">
          <cell r="D5792">
            <v>6876</v>
          </cell>
          <cell r="E5792" t="str">
            <v>2022-04-12</v>
          </cell>
          <cell r="F5792">
            <v>165600</v>
          </cell>
          <cell r="G5792" t="str">
            <v>SGB-Bank</v>
          </cell>
          <cell r="H5792">
            <v>45005</v>
          </cell>
        </row>
        <row r="5793">
          <cell r="D5793">
            <v>6877</v>
          </cell>
          <cell r="E5793" t="str">
            <v>2022-04-13</v>
          </cell>
          <cell r="F5793">
            <v>7360</v>
          </cell>
          <cell r="G5793" t="str">
            <v>SGB-Bank</v>
          </cell>
          <cell r="H5793">
            <v>46209</v>
          </cell>
        </row>
        <row r="5794">
          <cell r="D5794">
            <v>6878</v>
          </cell>
          <cell r="E5794" t="str">
            <v>2022-04-13</v>
          </cell>
          <cell r="F5794">
            <v>55200</v>
          </cell>
          <cell r="G5794" t="str">
            <v>SGB-Bank</v>
          </cell>
          <cell r="H5794">
            <v>45016</v>
          </cell>
        </row>
        <row r="5795">
          <cell r="D5795">
            <v>6879</v>
          </cell>
          <cell r="E5795" t="str">
            <v>2022-04-12</v>
          </cell>
          <cell r="F5795">
            <v>55200</v>
          </cell>
          <cell r="G5795" t="str">
            <v>SGB-Bank</v>
          </cell>
          <cell r="H5795">
            <v>45733</v>
          </cell>
        </row>
        <row r="5796">
          <cell r="D5796">
            <v>6880</v>
          </cell>
          <cell r="E5796" t="str">
            <v>2022-04-13</v>
          </cell>
          <cell r="F5796">
            <v>18400</v>
          </cell>
          <cell r="G5796" t="str">
            <v>Credit Agricole</v>
          </cell>
          <cell r="H5796">
            <v>45753</v>
          </cell>
        </row>
        <row r="5797">
          <cell r="D5797">
            <v>6881</v>
          </cell>
          <cell r="E5797" t="str">
            <v>2022-03-30</v>
          </cell>
          <cell r="F5797">
            <v>36432</v>
          </cell>
          <cell r="G5797" t="str">
            <v>Credit Agricole</v>
          </cell>
          <cell r="H5797">
            <v>47289</v>
          </cell>
        </row>
        <row r="5798">
          <cell r="D5798">
            <v>6882</v>
          </cell>
          <cell r="E5798" t="str">
            <v>2022-04-13</v>
          </cell>
          <cell r="F5798">
            <v>9200</v>
          </cell>
          <cell r="G5798" t="str">
            <v>Credit Agricole</v>
          </cell>
          <cell r="H5798">
            <v>45389</v>
          </cell>
        </row>
        <row r="5799">
          <cell r="D5799">
            <v>6883</v>
          </cell>
          <cell r="E5799" t="str">
            <v>2022-04-13</v>
          </cell>
          <cell r="F5799">
            <v>40695.279999999999</v>
          </cell>
          <cell r="G5799" t="str">
            <v>Bank Polskiej Spółdzielczości</v>
          </cell>
          <cell r="H5799">
            <v>48395</v>
          </cell>
        </row>
        <row r="5800">
          <cell r="D5800">
            <v>6884</v>
          </cell>
          <cell r="E5800" t="str">
            <v>2022-04-14</v>
          </cell>
          <cell r="F5800">
            <v>55200</v>
          </cell>
          <cell r="G5800" t="str">
            <v>Bank Polskiej Spółdzielczości</v>
          </cell>
          <cell r="H5800">
            <v>45034</v>
          </cell>
        </row>
        <row r="5801">
          <cell r="D5801">
            <v>6885</v>
          </cell>
          <cell r="E5801" t="str">
            <v>2022-04-14</v>
          </cell>
          <cell r="F5801">
            <v>27600</v>
          </cell>
          <cell r="G5801" t="str">
            <v>Bank Polskiej Spółdzielczości</v>
          </cell>
          <cell r="H5801">
            <v>45383</v>
          </cell>
        </row>
        <row r="5802">
          <cell r="D5802">
            <v>6886</v>
          </cell>
          <cell r="E5802" t="str">
            <v>2022-04-14</v>
          </cell>
          <cell r="F5802">
            <v>27600</v>
          </cell>
          <cell r="G5802" t="str">
            <v>Bank Polskiej Spółdzielczości</v>
          </cell>
          <cell r="H5802">
            <v>45851</v>
          </cell>
        </row>
        <row r="5803">
          <cell r="D5803">
            <v>6887</v>
          </cell>
          <cell r="E5803" t="str">
            <v>2022-04-13</v>
          </cell>
          <cell r="F5803">
            <v>13800</v>
          </cell>
          <cell r="G5803" t="str">
            <v>BNP Paribas Bank Polska S.A</v>
          </cell>
          <cell r="H5803">
            <v>45596</v>
          </cell>
        </row>
        <row r="5804">
          <cell r="D5804">
            <v>6888</v>
          </cell>
          <cell r="E5804" t="str">
            <v>2022-04-14</v>
          </cell>
          <cell r="F5804">
            <v>64400</v>
          </cell>
          <cell r="G5804" t="str">
            <v>SGB-Bank</v>
          </cell>
          <cell r="H5804">
            <v>44895</v>
          </cell>
        </row>
        <row r="5805">
          <cell r="D5805">
            <v>6889</v>
          </cell>
          <cell r="E5805" t="str">
            <v>2022-04-14</v>
          </cell>
          <cell r="F5805">
            <v>25024</v>
          </cell>
          <cell r="G5805" t="str">
            <v>SGB-Bank</v>
          </cell>
          <cell r="H5805">
            <v>45029</v>
          </cell>
        </row>
        <row r="5806">
          <cell r="D5806">
            <v>6890</v>
          </cell>
          <cell r="E5806" t="str">
            <v>2022-04-14</v>
          </cell>
          <cell r="F5806">
            <v>5888</v>
          </cell>
          <cell r="G5806" t="str">
            <v>SGB-Bank</v>
          </cell>
          <cell r="H5806">
            <v>45301</v>
          </cell>
        </row>
        <row r="5807">
          <cell r="D5807">
            <v>6891</v>
          </cell>
          <cell r="E5807" t="str">
            <v>2022-04-14</v>
          </cell>
          <cell r="F5807">
            <v>8280</v>
          </cell>
          <cell r="G5807" t="str">
            <v>SGB-Bank</v>
          </cell>
          <cell r="H5807">
            <v>45051</v>
          </cell>
        </row>
        <row r="5808">
          <cell r="D5808">
            <v>6892</v>
          </cell>
          <cell r="E5808" t="str">
            <v>2022-04-14</v>
          </cell>
          <cell r="F5808">
            <v>18400</v>
          </cell>
          <cell r="G5808" t="str">
            <v>SGB-Bank</v>
          </cell>
          <cell r="H5808">
            <v>45016</v>
          </cell>
        </row>
        <row r="5809">
          <cell r="D5809">
            <v>6893</v>
          </cell>
          <cell r="E5809" t="str">
            <v>2022-04-14</v>
          </cell>
          <cell r="F5809">
            <v>9200</v>
          </cell>
          <cell r="G5809" t="str">
            <v>SGB-Bank</v>
          </cell>
          <cell r="H5809">
            <v>45027</v>
          </cell>
        </row>
        <row r="5810">
          <cell r="D5810">
            <v>6894</v>
          </cell>
          <cell r="E5810" t="str">
            <v>2022-04-14</v>
          </cell>
          <cell r="F5810">
            <v>27600</v>
          </cell>
          <cell r="G5810" t="str">
            <v>SGB-Bank</v>
          </cell>
          <cell r="H5810">
            <v>45747</v>
          </cell>
        </row>
        <row r="5811">
          <cell r="D5811">
            <v>6895</v>
          </cell>
          <cell r="E5811" t="str">
            <v>2022-04-13</v>
          </cell>
          <cell r="F5811">
            <v>12880</v>
          </cell>
          <cell r="G5811" t="str">
            <v>Bank Spółdzielczy w Brodnicy</v>
          </cell>
          <cell r="H5811">
            <v>45667</v>
          </cell>
        </row>
        <row r="5812">
          <cell r="D5812">
            <v>6896</v>
          </cell>
          <cell r="E5812" t="str">
            <v>2022-04-14</v>
          </cell>
          <cell r="F5812">
            <v>4416</v>
          </cell>
          <cell r="G5812" t="str">
            <v>Bank Spółdzielczy w Brodnicy</v>
          </cell>
          <cell r="H5812">
            <v>46203</v>
          </cell>
        </row>
        <row r="5813">
          <cell r="D5813">
            <v>6897</v>
          </cell>
          <cell r="E5813" t="str">
            <v>2022-04-14</v>
          </cell>
          <cell r="F5813">
            <v>36800</v>
          </cell>
          <cell r="G5813" t="str">
            <v>Bank Spółdzielczy w Brodnicy</v>
          </cell>
          <cell r="H5813">
            <v>45002</v>
          </cell>
        </row>
        <row r="5814">
          <cell r="D5814">
            <v>6898</v>
          </cell>
          <cell r="E5814" t="str">
            <v>2022-04-14</v>
          </cell>
          <cell r="F5814">
            <v>2208</v>
          </cell>
          <cell r="G5814" t="str">
            <v>SGB-Bank</v>
          </cell>
          <cell r="H5814">
            <v>45747</v>
          </cell>
        </row>
        <row r="5815">
          <cell r="D5815">
            <v>6899</v>
          </cell>
          <cell r="E5815" t="str">
            <v>2022-04-14</v>
          </cell>
          <cell r="F5815">
            <v>4048</v>
          </cell>
          <cell r="G5815" t="str">
            <v>SGB-Bank</v>
          </cell>
          <cell r="H5815">
            <v>45608</v>
          </cell>
        </row>
        <row r="5816">
          <cell r="D5816">
            <v>6900</v>
          </cell>
          <cell r="E5816" t="str">
            <v>2022-04-14</v>
          </cell>
          <cell r="F5816">
            <v>18400</v>
          </cell>
          <cell r="G5816" t="str">
            <v>SGB-Bank</v>
          </cell>
          <cell r="H5816">
            <v>45030</v>
          </cell>
        </row>
        <row r="5817">
          <cell r="D5817">
            <v>6901</v>
          </cell>
          <cell r="E5817" t="str">
            <v>2022-04-14</v>
          </cell>
          <cell r="F5817">
            <v>46000</v>
          </cell>
          <cell r="G5817" t="str">
            <v>Credit Agricole</v>
          </cell>
          <cell r="H5817">
            <v>45849</v>
          </cell>
        </row>
        <row r="5818">
          <cell r="D5818">
            <v>6902</v>
          </cell>
          <cell r="E5818" t="str">
            <v>2022-04-14</v>
          </cell>
          <cell r="F5818">
            <v>13800</v>
          </cell>
          <cell r="G5818" t="str">
            <v>Credit Agricole</v>
          </cell>
          <cell r="H5818">
            <v>45258</v>
          </cell>
        </row>
        <row r="5819">
          <cell r="D5819">
            <v>6903</v>
          </cell>
          <cell r="E5819" t="str">
            <v>2022-04-15</v>
          </cell>
          <cell r="F5819">
            <v>55200</v>
          </cell>
          <cell r="G5819" t="str">
            <v>Bank Polskiej Spółdzielczości</v>
          </cell>
          <cell r="H5819">
            <v>45761</v>
          </cell>
        </row>
        <row r="5820">
          <cell r="D5820">
            <v>6904</v>
          </cell>
          <cell r="E5820" t="str">
            <v>2022-04-15</v>
          </cell>
          <cell r="F5820">
            <v>10120</v>
          </cell>
          <cell r="G5820" t="str">
            <v>Bank Polskiej Spółdzielczości</v>
          </cell>
          <cell r="H5820">
            <v>45027</v>
          </cell>
        </row>
        <row r="5821">
          <cell r="D5821">
            <v>6905</v>
          </cell>
          <cell r="E5821" t="str">
            <v>2022-04-15</v>
          </cell>
          <cell r="F5821">
            <v>9016</v>
          </cell>
          <cell r="G5821" t="str">
            <v>Bank Polskiej Spółdzielczości</v>
          </cell>
          <cell r="H5821">
            <v>45852</v>
          </cell>
        </row>
        <row r="5822">
          <cell r="D5822">
            <v>6907</v>
          </cell>
          <cell r="E5822" t="str">
            <v>2022-04-15</v>
          </cell>
          <cell r="F5822">
            <v>58880</v>
          </cell>
          <cell r="G5822" t="str">
            <v>Credit Agricole</v>
          </cell>
          <cell r="H5822">
            <v>45851</v>
          </cell>
        </row>
        <row r="5823">
          <cell r="D5823">
            <v>6908</v>
          </cell>
          <cell r="E5823" t="str">
            <v>2022-04-15</v>
          </cell>
          <cell r="F5823">
            <v>5520</v>
          </cell>
          <cell r="G5823" t="str">
            <v>Bank Spółdzielczy w Brodnicy</v>
          </cell>
          <cell r="H5823">
            <v>45769</v>
          </cell>
        </row>
        <row r="5824">
          <cell r="D5824">
            <v>6909</v>
          </cell>
          <cell r="E5824" t="str">
            <v>2022-04-15</v>
          </cell>
          <cell r="F5824">
            <v>11040</v>
          </cell>
          <cell r="G5824" t="str">
            <v>Bank Spółdzielczy w Brodnicy</v>
          </cell>
          <cell r="H5824">
            <v>45030</v>
          </cell>
        </row>
        <row r="5825">
          <cell r="D5825">
            <v>6910</v>
          </cell>
          <cell r="E5825" t="str">
            <v>2022-04-19</v>
          </cell>
          <cell r="F5825">
            <v>3864</v>
          </cell>
          <cell r="G5825" t="str">
            <v>Bank Spółdzielczy w Brodnicy</v>
          </cell>
          <cell r="H5825">
            <v>45747</v>
          </cell>
        </row>
        <row r="5826">
          <cell r="D5826">
            <v>6911</v>
          </cell>
          <cell r="E5826" t="str">
            <v>2022-04-15</v>
          </cell>
          <cell r="F5826">
            <v>2576</v>
          </cell>
          <cell r="G5826" t="str">
            <v>Bank Spółdzielczy w Brodnicy</v>
          </cell>
          <cell r="H5826">
            <v>45016</v>
          </cell>
        </row>
        <row r="5827">
          <cell r="D5827">
            <v>6912</v>
          </cell>
          <cell r="E5827" t="str">
            <v>2022-04-15</v>
          </cell>
          <cell r="F5827">
            <v>55200</v>
          </cell>
          <cell r="G5827" t="str">
            <v>SGB-Bank</v>
          </cell>
          <cell r="H5827">
            <v>46080</v>
          </cell>
        </row>
        <row r="5828">
          <cell r="D5828">
            <v>6913</v>
          </cell>
          <cell r="E5828" t="str">
            <v>2022-04-15</v>
          </cell>
          <cell r="F5828">
            <v>36800</v>
          </cell>
          <cell r="G5828" t="str">
            <v>SGB-Bank</v>
          </cell>
          <cell r="H5828">
            <v>45761</v>
          </cell>
        </row>
        <row r="5829">
          <cell r="D5829">
            <v>6914</v>
          </cell>
          <cell r="E5829" t="str">
            <v>2022-04-15</v>
          </cell>
          <cell r="F5829">
            <v>7360</v>
          </cell>
          <cell r="G5829" t="str">
            <v>SGB-Bank</v>
          </cell>
          <cell r="H5829">
            <v>45015</v>
          </cell>
        </row>
        <row r="5830">
          <cell r="D5830">
            <v>6915</v>
          </cell>
          <cell r="E5830" t="str">
            <v>2022-04-15</v>
          </cell>
          <cell r="F5830">
            <v>92000</v>
          </cell>
          <cell r="G5830" t="str">
            <v>SGB-Bank</v>
          </cell>
          <cell r="H5830">
            <v>44776</v>
          </cell>
        </row>
        <row r="5831">
          <cell r="D5831">
            <v>6916</v>
          </cell>
          <cell r="E5831" t="str">
            <v>2022-04-15</v>
          </cell>
          <cell r="F5831">
            <v>27600</v>
          </cell>
          <cell r="G5831" t="str">
            <v>SGB-Bank</v>
          </cell>
          <cell r="H5831">
            <v>45006</v>
          </cell>
        </row>
        <row r="5832">
          <cell r="D5832">
            <v>6917</v>
          </cell>
          <cell r="E5832" t="str">
            <v>2022-04-19</v>
          </cell>
          <cell r="F5832">
            <v>6440</v>
          </cell>
          <cell r="G5832" t="str">
            <v>SGB-Bank</v>
          </cell>
          <cell r="H5832">
            <v>45124</v>
          </cell>
        </row>
        <row r="5833">
          <cell r="D5833">
            <v>6918</v>
          </cell>
          <cell r="E5833" t="str">
            <v>2022-04-15</v>
          </cell>
          <cell r="F5833">
            <v>14720</v>
          </cell>
          <cell r="G5833" t="str">
            <v>SGB-Bank</v>
          </cell>
          <cell r="H5833">
            <v>45238</v>
          </cell>
        </row>
        <row r="5834">
          <cell r="D5834">
            <v>6919</v>
          </cell>
          <cell r="E5834" t="str">
            <v>2022-04-16</v>
          </cell>
          <cell r="F5834">
            <v>15640</v>
          </cell>
          <cell r="G5834" t="str">
            <v>SGB-Bank</v>
          </cell>
          <cell r="H5834">
            <v>45031</v>
          </cell>
        </row>
        <row r="5835">
          <cell r="D5835">
            <v>6920</v>
          </cell>
          <cell r="E5835" t="str">
            <v>2022-04-19</v>
          </cell>
          <cell r="F5835">
            <v>12880</v>
          </cell>
          <cell r="G5835" t="str">
            <v>SGB-Bank</v>
          </cell>
          <cell r="H5835">
            <v>46109</v>
          </cell>
        </row>
        <row r="5836">
          <cell r="D5836">
            <v>6921</v>
          </cell>
          <cell r="E5836" t="str">
            <v>2022-04-14</v>
          </cell>
          <cell r="F5836">
            <v>9200</v>
          </cell>
          <cell r="G5836" t="str">
            <v>SGB-Bank</v>
          </cell>
          <cell r="H5836">
            <v>45395</v>
          </cell>
        </row>
        <row r="5837">
          <cell r="D5837">
            <v>6922</v>
          </cell>
          <cell r="E5837" t="str">
            <v>2022-04-19</v>
          </cell>
          <cell r="F5837">
            <v>27600</v>
          </cell>
          <cell r="G5837" t="str">
            <v>SGB-Bank</v>
          </cell>
          <cell r="H5837">
            <v>45033</v>
          </cell>
        </row>
        <row r="5838">
          <cell r="D5838">
            <v>6923</v>
          </cell>
          <cell r="E5838" t="str">
            <v>2022-04-19</v>
          </cell>
          <cell r="F5838">
            <v>33120</v>
          </cell>
          <cell r="G5838" t="str">
            <v>SGB-Bank</v>
          </cell>
          <cell r="H5838">
            <v>46221</v>
          </cell>
        </row>
        <row r="5839">
          <cell r="D5839">
            <v>6924</v>
          </cell>
          <cell r="E5839" t="str">
            <v>2022-04-19</v>
          </cell>
          <cell r="F5839">
            <v>18400</v>
          </cell>
          <cell r="G5839" t="str">
            <v>Credit Agricole</v>
          </cell>
          <cell r="H5839">
            <v>45247</v>
          </cell>
        </row>
        <row r="5840">
          <cell r="D5840">
            <v>6925</v>
          </cell>
          <cell r="E5840" t="str">
            <v>2022-04-19</v>
          </cell>
          <cell r="F5840">
            <v>34960</v>
          </cell>
          <cell r="G5840" t="str">
            <v>Credit Agricole</v>
          </cell>
          <cell r="H5840">
            <v>45761</v>
          </cell>
        </row>
        <row r="5841">
          <cell r="D5841">
            <v>6926</v>
          </cell>
          <cell r="E5841" t="str">
            <v>2022-04-20</v>
          </cell>
          <cell r="F5841">
            <v>119600</v>
          </cell>
          <cell r="G5841" t="str">
            <v>Bank Polskiej Spółdzielczości</v>
          </cell>
          <cell r="H5841">
            <v>45035</v>
          </cell>
        </row>
        <row r="5842">
          <cell r="D5842">
            <v>6927</v>
          </cell>
          <cell r="E5842" t="str">
            <v>2022-04-20</v>
          </cell>
          <cell r="F5842">
            <v>5520</v>
          </cell>
          <cell r="G5842" t="str">
            <v>Bank Polskiej Spółdzielczości</v>
          </cell>
          <cell r="H5842">
            <v>45401</v>
          </cell>
        </row>
        <row r="5843">
          <cell r="D5843">
            <v>6928</v>
          </cell>
          <cell r="E5843" t="str">
            <v>2022-04-20</v>
          </cell>
          <cell r="F5843">
            <v>18400</v>
          </cell>
          <cell r="G5843" t="str">
            <v>Bank Polskiej Spółdzielczości</v>
          </cell>
          <cell r="H5843">
            <v>45857</v>
          </cell>
        </row>
        <row r="5844">
          <cell r="D5844">
            <v>6929</v>
          </cell>
          <cell r="E5844" t="str">
            <v>2022-04-20</v>
          </cell>
          <cell r="F5844">
            <v>11040</v>
          </cell>
          <cell r="G5844" t="str">
            <v>Bank Polskiej Spółdzielczości</v>
          </cell>
          <cell r="H5844">
            <v>45626</v>
          </cell>
        </row>
        <row r="5845">
          <cell r="D5845">
            <v>6930</v>
          </cell>
          <cell r="E5845" t="str">
            <v>2022-04-20</v>
          </cell>
          <cell r="F5845">
            <v>5888</v>
          </cell>
          <cell r="G5845" t="str">
            <v>Bank Polskiej Spółdzielczości</v>
          </cell>
          <cell r="H5845">
            <v>45766</v>
          </cell>
        </row>
        <row r="5846">
          <cell r="D5846">
            <v>6931</v>
          </cell>
          <cell r="E5846" t="str">
            <v>2021-04-22</v>
          </cell>
          <cell r="F5846">
            <v>36800</v>
          </cell>
          <cell r="G5846" t="str">
            <v>Bank Polskiej Spółdzielczości</v>
          </cell>
          <cell r="H5846">
            <v>45126</v>
          </cell>
        </row>
        <row r="5847">
          <cell r="D5847">
            <v>6932</v>
          </cell>
          <cell r="E5847" t="str">
            <v>2022-04-20</v>
          </cell>
          <cell r="F5847">
            <v>18400</v>
          </cell>
          <cell r="G5847" t="str">
            <v>Bank Spółdzielczy w Brodnicy</v>
          </cell>
          <cell r="H5847">
            <v>45747</v>
          </cell>
        </row>
        <row r="5848">
          <cell r="D5848">
            <v>6933</v>
          </cell>
          <cell r="E5848" t="str">
            <v>2022-04-20</v>
          </cell>
          <cell r="F5848">
            <v>18400</v>
          </cell>
          <cell r="G5848" t="str">
            <v>Bank Spółdzielczy w Brodnicy</v>
          </cell>
          <cell r="H5848">
            <v>45390</v>
          </cell>
        </row>
        <row r="5849">
          <cell r="D5849">
            <v>6934</v>
          </cell>
          <cell r="E5849" t="str">
            <v>2022-04-20</v>
          </cell>
          <cell r="F5849">
            <v>5520</v>
          </cell>
          <cell r="G5849" t="str">
            <v>Bank Spółdzielczy w Brodnicy</v>
          </cell>
          <cell r="H5849">
            <v>45044</v>
          </cell>
        </row>
        <row r="5850">
          <cell r="D5850">
            <v>6935</v>
          </cell>
          <cell r="E5850" t="str">
            <v>2022-04-20</v>
          </cell>
          <cell r="F5850">
            <v>11040</v>
          </cell>
          <cell r="G5850" t="str">
            <v>Bank Spółdzielczy w Brodnicy</v>
          </cell>
          <cell r="H5850">
            <v>45198</v>
          </cell>
        </row>
        <row r="5851">
          <cell r="D5851">
            <v>6936</v>
          </cell>
          <cell r="E5851" t="str">
            <v>2022-04-20</v>
          </cell>
          <cell r="F5851">
            <v>12880</v>
          </cell>
          <cell r="G5851" t="str">
            <v>SGB-Bank</v>
          </cell>
          <cell r="H5851">
            <v>45016</v>
          </cell>
        </row>
        <row r="5852">
          <cell r="D5852">
            <v>6937</v>
          </cell>
          <cell r="E5852" t="str">
            <v>2022-04-20</v>
          </cell>
          <cell r="F5852">
            <v>7360</v>
          </cell>
          <cell r="G5852" t="str">
            <v>SGB-Bank</v>
          </cell>
          <cell r="H5852">
            <v>45219</v>
          </cell>
        </row>
        <row r="5853">
          <cell r="D5853">
            <v>6938</v>
          </cell>
          <cell r="E5853" t="str">
            <v>2022-04-20</v>
          </cell>
          <cell r="F5853">
            <v>55200</v>
          </cell>
          <cell r="G5853" t="str">
            <v>SGB-Bank</v>
          </cell>
          <cell r="H5853">
            <v>45492</v>
          </cell>
        </row>
        <row r="5854">
          <cell r="D5854">
            <v>6939</v>
          </cell>
          <cell r="E5854" t="str">
            <v>2022-04-20</v>
          </cell>
          <cell r="F5854">
            <v>18400</v>
          </cell>
          <cell r="G5854" t="str">
            <v>SGB-Bank</v>
          </cell>
          <cell r="H5854">
            <v>45402</v>
          </cell>
        </row>
        <row r="5855">
          <cell r="D5855">
            <v>6940</v>
          </cell>
          <cell r="E5855" t="str">
            <v>2022-04-20</v>
          </cell>
          <cell r="F5855">
            <v>10672</v>
          </cell>
          <cell r="G5855" t="str">
            <v>Credit Agricole</v>
          </cell>
          <cell r="H5855">
            <v>45857</v>
          </cell>
        </row>
        <row r="5856">
          <cell r="D5856">
            <v>6941</v>
          </cell>
          <cell r="E5856" t="str">
            <v>2022-04-20</v>
          </cell>
          <cell r="F5856">
            <v>14720</v>
          </cell>
          <cell r="G5856" t="str">
            <v>Credit Agricole</v>
          </cell>
          <cell r="H5856">
            <v>45716</v>
          </cell>
        </row>
        <row r="5857">
          <cell r="D5857">
            <v>6942</v>
          </cell>
          <cell r="E5857" t="str">
            <v>2022-04-20</v>
          </cell>
          <cell r="F5857">
            <v>27600</v>
          </cell>
          <cell r="G5857" t="str">
            <v>Credit Agricole</v>
          </cell>
          <cell r="H5857">
            <v>45762</v>
          </cell>
        </row>
        <row r="5858">
          <cell r="D5858">
            <v>6943</v>
          </cell>
          <cell r="E5858" t="str">
            <v>2022-04-21</v>
          </cell>
          <cell r="F5858">
            <v>14720</v>
          </cell>
          <cell r="G5858" t="str">
            <v>SGB-Bank</v>
          </cell>
          <cell r="H5858">
            <v>45838</v>
          </cell>
        </row>
        <row r="5859">
          <cell r="D5859">
            <v>6944</v>
          </cell>
          <cell r="E5859" t="str">
            <v>2022-04-21</v>
          </cell>
          <cell r="F5859">
            <v>5520</v>
          </cell>
          <cell r="G5859" t="str">
            <v>SGB-Bank</v>
          </cell>
          <cell r="H5859">
            <v>45016</v>
          </cell>
        </row>
        <row r="5860">
          <cell r="D5860">
            <v>6945</v>
          </cell>
          <cell r="E5860" t="str">
            <v>2022-04-21</v>
          </cell>
          <cell r="F5860">
            <v>14720</v>
          </cell>
          <cell r="G5860" t="str">
            <v>SGB-Bank</v>
          </cell>
          <cell r="H5860">
            <v>45716</v>
          </cell>
        </row>
        <row r="5861">
          <cell r="D5861">
            <v>6946</v>
          </cell>
          <cell r="E5861" t="str">
            <v>2022-04-21</v>
          </cell>
          <cell r="F5861">
            <v>11040</v>
          </cell>
          <cell r="G5861" t="str">
            <v>SGB-Bank</v>
          </cell>
          <cell r="H5861">
            <v>45173</v>
          </cell>
        </row>
        <row r="5862">
          <cell r="D5862">
            <v>6947</v>
          </cell>
          <cell r="E5862" t="str">
            <v>2022-04-20</v>
          </cell>
          <cell r="F5862">
            <v>9200</v>
          </cell>
          <cell r="G5862" t="str">
            <v>SGB-Bank</v>
          </cell>
          <cell r="H5862">
            <v>45838</v>
          </cell>
        </row>
        <row r="5863">
          <cell r="D5863">
            <v>6948</v>
          </cell>
          <cell r="E5863" t="str">
            <v>2022-04-22</v>
          </cell>
          <cell r="F5863">
            <v>13800</v>
          </cell>
          <cell r="G5863" t="str">
            <v>SGB-Bank</v>
          </cell>
          <cell r="H5863">
            <v>45037</v>
          </cell>
        </row>
        <row r="5864">
          <cell r="D5864">
            <v>6949</v>
          </cell>
          <cell r="E5864" t="str">
            <v>2022-04-22</v>
          </cell>
          <cell r="F5864">
            <v>4600</v>
          </cell>
          <cell r="G5864" t="str">
            <v>SGB-Bank</v>
          </cell>
          <cell r="H5864">
            <v>45317</v>
          </cell>
        </row>
        <row r="5865">
          <cell r="D5865">
            <v>6950</v>
          </cell>
          <cell r="E5865" t="str">
            <v>2022-04-22</v>
          </cell>
          <cell r="F5865">
            <v>18400</v>
          </cell>
          <cell r="G5865" t="str">
            <v>SGB-Bank</v>
          </cell>
          <cell r="H5865">
            <v>45397</v>
          </cell>
        </row>
        <row r="5866">
          <cell r="D5866">
            <v>6951</v>
          </cell>
          <cell r="E5866" t="str">
            <v>2022-04-22</v>
          </cell>
          <cell r="F5866">
            <v>4600</v>
          </cell>
          <cell r="G5866" t="str">
            <v>SGB-Bank</v>
          </cell>
          <cell r="H5866">
            <v>45763</v>
          </cell>
        </row>
        <row r="5867">
          <cell r="D5867">
            <v>6952</v>
          </cell>
          <cell r="E5867" t="str">
            <v>2022-04-22</v>
          </cell>
          <cell r="F5867">
            <v>920</v>
          </cell>
          <cell r="G5867" t="str">
            <v>SGB-Bank</v>
          </cell>
          <cell r="H5867">
            <v>44847</v>
          </cell>
        </row>
        <row r="5868">
          <cell r="D5868">
            <v>6953</v>
          </cell>
          <cell r="E5868" t="str">
            <v>2022-04-22</v>
          </cell>
          <cell r="F5868">
            <v>169280</v>
          </cell>
          <cell r="G5868" t="str">
            <v>SGB-Bank</v>
          </cell>
          <cell r="H5868">
            <v>46225</v>
          </cell>
        </row>
        <row r="5869">
          <cell r="D5869">
            <v>6954</v>
          </cell>
          <cell r="E5869" t="str">
            <v>2022-04-22</v>
          </cell>
          <cell r="F5869">
            <v>18400</v>
          </cell>
          <cell r="G5869" t="str">
            <v>SGB-Bank</v>
          </cell>
          <cell r="H5869">
            <v>45037</v>
          </cell>
        </row>
        <row r="5870">
          <cell r="D5870">
            <v>6955</v>
          </cell>
          <cell r="E5870" t="str">
            <v>2022-04-15</v>
          </cell>
          <cell r="F5870">
            <v>18400</v>
          </cell>
          <cell r="G5870" t="str">
            <v>SGB-Bank</v>
          </cell>
          <cell r="H5870">
            <v>45016</v>
          </cell>
        </row>
        <row r="5871">
          <cell r="D5871">
            <v>6956</v>
          </cell>
          <cell r="E5871" t="str">
            <v>2022-04-22</v>
          </cell>
          <cell r="F5871">
            <v>12880</v>
          </cell>
          <cell r="G5871" t="str">
            <v>SGB-Bank</v>
          </cell>
          <cell r="H5871">
            <v>46203</v>
          </cell>
        </row>
        <row r="5872">
          <cell r="D5872">
            <v>6957</v>
          </cell>
          <cell r="E5872" t="str">
            <v>2022-04-20</v>
          </cell>
          <cell r="F5872">
            <v>33120</v>
          </cell>
          <cell r="G5872" t="str">
            <v>SGB-Bank</v>
          </cell>
          <cell r="H5872">
            <v>44897</v>
          </cell>
        </row>
        <row r="5873">
          <cell r="D5873">
            <v>6958</v>
          </cell>
          <cell r="E5873" t="str">
            <v>2022-04-21</v>
          </cell>
          <cell r="F5873">
            <v>274160</v>
          </cell>
          <cell r="G5873" t="str">
            <v>Bank Spółdzielczy w Brodnicy</v>
          </cell>
          <cell r="H5873">
            <v>48395</v>
          </cell>
        </row>
        <row r="5874">
          <cell r="D5874">
            <v>6959</v>
          </cell>
          <cell r="E5874" t="str">
            <v>2022-04-22</v>
          </cell>
          <cell r="F5874">
            <v>7360</v>
          </cell>
          <cell r="G5874" t="str">
            <v>Bank Spółdzielczy w Brodnicy</v>
          </cell>
          <cell r="H5874">
            <v>46203</v>
          </cell>
        </row>
        <row r="5875">
          <cell r="D5875">
            <v>6960</v>
          </cell>
          <cell r="E5875" t="str">
            <v>2022-04-22</v>
          </cell>
          <cell r="F5875">
            <v>14720</v>
          </cell>
          <cell r="G5875" t="str">
            <v>Bank Spółdzielczy w Brodnicy</v>
          </cell>
          <cell r="H5875">
            <v>45747</v>
          </cell>
        </row>
        <row r="5876">
          <cell r="D5876">
            <v>6961</v>
          </cell>
          <cell r="E5876" t="str">
            <v>2022-04-21</v>
          </cell>
          <cell r="F5876">
            <v>5520</v>
          </cell>
          <cell r="G5876" t="str">
            <v>Bank Spółdzielczy w Brodnicy</v>
          </cell>
          <cell r="H5876">
            <v>45005</v>
          </cell>
        </row>
        <row r="5877">
          <cell r="D5877">
            <v>6962</v>
          </cell>
          <cell r="E5877" t="str">
            <v>2022-04-20</v>
          </cell>
          <cell r="F5877">
            <v>10672</v>
          </cell>
          <cell r="G5877" t="str">
            <v>SGB-Bank</v>
          </cell>
          <cell r="H5877">
            <v>45767</v>
          </cell>
        </row>
        <row r="5878">
          <cell r="D5878">
            <v>6963</v>
          </cell>
          <cell r="E5878" t="str">
            <v>2022-04-22</v>
          </cell>
          <cell r="F5878">
            <v>44160</v>
          </cell>
          <cell r="G5878" t="str">
            <v>Credit Agricole</v>
          </cell>
          <cell r="H5878">
            <v>45639</v>
          </cell>
        </row>
        <row r="5879">
          <cell r="D5879">
            <v>6964</v>
          </cell>
          <cell r="E5879" t="str">
            <v>2022-03-16</v>
          </cell>
          <cell r="F5879">
            <v>17664</v>
          </cell>
          <cell r="G5879" t="str">
            <v>Credit Agricole</v>
          </cell>
          <cell r="H5879">
            <v>46543</v>
          </cell>
        </row>
        <row r="5880">
          <cell r="D5880">
            <v>6965</v>
          </cell>
          <cell r="E5880" t="str">
            <v>2022-04-22</v>
          </cell>
          <cell r="F5880">
            <v>27600</v>
          </cell>
          <cell r="G5880" t="str">
            <v>Credit Agricole</v>
          </cell>
          <cell r="H5880">
            <v>45766</v>
          </cell>
        </row>
        <row r="5881">
          <cell r="D5881">
            <v>6966</v>
          </cell>
          <cell r="E5881" t="str">
            <v>2022-04-22</v>
          </cell>
          <cell r="F5881">
            <v>11040</v>
          </cell>
          <cell r="G5881" t="str">
            <v>Credit Agricole</v>
          </cell>
          <cell r="H5881">
            <v>45013</v>
          </cell>
        </row>
        <row r="5882">
          <cell r="D5882">
            <v>6967</v>
          </cell>
          <cell r="E5882" t="str">
            <v>2022-04-20</v>
          </cell>
          <cell r="F5882">
            <v>18400</v>
          </cell>
          <cell r="G5882" t="str">
            <v>Alior Bank S.A.</v>
          </cell>
          <cell r="H5882">
            <v>46205</v>
          </cell>
        </row>
        <row r="5883">
          <cell r="D5883">
            <v>6968</v>
          </cell>
          <cell r="E5883" t="str">
            <v>2022-04-25</v>
          </cell>
          <cell r="F5883">
            <v>14996</v>
          </cell>
          <cell r="G5883" t="str">
            <v>SGB-Bank</v>
          </cell>
          <cell r="H5883">
            <v>45084</v>
          </cell>
        </row>
        <row r="5884">
          <cell r="D5884">
            <v>6969</v>
          </cell>
          <cell r="E5884" t="str">
            <v>2022-04-25</v>
          </cell>
          <cell r="F5884">
            <v>7360</v>
          </cell>
          <cell r="G5884" t="str">
            <v>SGB-Bank</v>
          </cell>
          <cell r="H5884">
            <v>45033</v>
          </cell>
        </row>
        <row r="5885">
          <cell r="D5885">
            <v>6970</v>
          </cell>
          <cell r="E5885" t="str">
            <v>2022-04-25</v>
          </cell>
          <cell r="F5885">
            <v>12880</v>
          </cell>
          <cell r="G5885" t="str">
            <v>SGB-Bank</v>
          </cell>
          <cell r="H5885">
            <v>45036</v>
          </cell>
        </row>
        <row r="5886">
          <cell r="D5886">
            <v>6971</v>
          </cell>
          <cell r="E5886" t="str">
            <v>2022-04-25</v>
          </cell>
          <cell r="F5886">
            <v>9200</v>
          </cell>
          <cell r="G5886" t="str">
            <v>SGB-Bank</v>
          </cell>
          <cell r="H5886">
            <v>45747</v>
          </cell>
        </row>
        <row r="5887">
          <cell r="D5887">
            <v>6972</v>
          </cell>
          <cell r="E5887" t="str">
            <v>2022-04-25</v>
          </cell>
          <cell r="F5887">
            <v>46000</v>
          </cell>
          <cell r="G5887" t="str">
            <v>Credit Agricole</v>
          </cell>
          <cell r="H5887">
            <v>45768</v>
          </cell>
        </row>
        <row r="5888">
          <cell r="D5888">
            <v>6973</v>
          </cell>
          <cell r="E5888" t="str">
            <v>2022-04-25</v>
          </cell>
          <cell r="F5888">
            <v>92000</v>
          </cell>
          <cell r="G5888" t="str">
            <v>Credit Agricole</v>
          </cell>
          <cell r="H5888">
            <v>45046</v>
          </cell>
        </row>
        <row r="5889">
          <cell r="D5889">
            <v>6974</v>
          </cell>
          <cell r="E5889" t="str">
            <v>2022-04-25</v>
          </cell>
          <cell r="F5889">
            <v>13248</v>
          </cell>
          <cell r="G5889" t="str">
            <v>Credit Agricole</v>
          </cell>
          <cell r="H5889">
            <v>45260</v>
          </cell>
        </row>
        <row r="5890">
          <cell r="D5890">
            <v>6975</v>
          </cell>
          <cell r="E5890" t="str">
            <v>2022-04-22</v>
          </cell>
          <cell r="F5890">
            <v>23920</v>
          </cell>
          <cell r="G5890" t="str">
            <v>Bank Polskiej Spółdzielczości</v>
          </cell>
          <cell r="H5890">
            <v>45744</v>
          </cell>
        </row>
        <row r="5891">
          <cell r="D5891">
            <v>6976</v>
          </cell>
          <cell r="E5891" t="str">
            <v>2022-04-22</v>
          </cell>
          <cell r="F5891">
            <v>15640</v>
          </cell>
          <cell r="G5891" t="str">
            <v>Bank Polskiej Spółdzielczości</v>
          </cell>
          <cell r="H5891">
            <v>45513</v>
          </cell>
        </row>
        <row r="5892">
          <cell r="D5892">
            <v>6977</v>
          </cell>
          <cell r="E5892" t="str">
            <v>2022-04-22</v>
          </cell>
          <cell r="F5892">
            <v>2760</v>
          </cell>
          <cell r="G5892" t="str">
            <v>Bank Polskiej Spółdzielczości</v>
          </cell>
          <cell r="H5892">
            <v>45762</v>
          </cell>
        </row>
        <row r="5893">
          <cell r="D5893">
            <v>6978</v>
          </cell>
          <cell r="E5893" t="str">
            <v>2022-04-22</v>
          </cell>
          <cell r="F5893">
            <v>22080</v>
          </cell>
          <cell r="G5893" t="str">
            <v>Bank Polskiej Spółdzielczości</v>
          </cell>
          <cell r="H5893">
            <v>45040</v>
          </cell>
        </row>
        <row r="5894">
          <cell r="D5894">
            <v>6979</v>
          </cell>
          <cell r="E5894" t="str">
            <v>2022-04-22</v>
          </cell>
          <cell r="F5894">
            <v>5520</v>
          </cell>
          <cell r="G5894" t="str">
            <v>Bank Polskiej Spółdzielczości</v>
          </cell>
          <cell r="H5894">
            <v>45401</v>
          </cell>
        </row>
        <row r="5895">
          <cell r="D5895">
            <v>6980</v>
          </cell>
          <cell r="E5895" t="str">
            <v>2022-04-22</v>
          </cell>
          <cell r="F5895">
            <v>3680</v>
          </cell>
          <cell r="G5895" t="str">
            <v>Bank Polskiej Spółdzielczości</v>
          </cell>
          <cell r="H5895">
            <v>45400</v>
          </cell>
        </row>
        <row r="5896">
          <cell r="D5896">
            <v>6981</v>
          </cell>
          <cell r="E5896" t="str">
            <v>2022-04-25</v>
          </cell>
          <cell r="F5896">
            <v>46000</v>
          </cell>
          <cell r="G5896" t="str">
            <v>Bank Polskiej Spółdzielczości</v>
          </cell>
          <cell r="H5896">
            <v>45034</v>
          </cell>
        </row>
        <row r="5897">
          <cell r="D5897">
            <v>6982</v>
          </cell>
          <cell r="E5897" t="str">
            <v>2022-04-25</v>
          </cell>
          <cell r="F5897">
            <v>9200</v>
          </cell>
          <cell r="G5897" t="str">
            <v>Bank Polskiej Spółdzielczości</v>
          </cell>
          <cell r="H5897">
            <v>45421</v>
          </cell>
        </row>
        <row r="5898">
          <cell r="D5898">
            <v>6983</v>
          </cell>
          <cell r="E5898" t="str">
            <v>2022-04-25</v>
          </cell>
          <cell r="F5898">
            <v>8280</v>
          </cell>
          <cell r="G5898" t="str">
            <v>Bank Polskiej Spółdzielczości</v>
          </cell>
          <cell r="H5898">
            <v>45862</v>
          </cell>
        </row>
        <row r="5899">
          <cell r="D5899">
            <v>6984</v>
          </cell>
          <cell r="E5899" t="str">
            <v>2022-04-21</v>
          </cell>
          <cell r="F5899">
            <v>13800</v>
          </cell>
          <cell r="G5899" t="str">
            <v>SGB-Bank</v>
          </cell>
          <cell r="H5899">
            <v>45767</v>
          </cell>
        </row>
        <row r="5900">
          <cell r="D5900">
            <v>6985</v>
          </cell>
          <cell r="E5900" t="str">
            <v>2022-04-19</v>
          </cell>
          <cell r="F5900">
            <v>7360</v>
          </cell>
          <cell r="G5900" t="str">
            <v>SGB-Bank</v>
          </cell>
          <cell r="H5900">
            <v>45761</v>
          </cell>
        </row>
        <row r="5901">
          <cell r="D5901">
            <v>6986</v>
          </cell>
          <cell r="E5901" t="str">
            <v>2022-04-21</v>
          </cell>
          <cell r="F5901">
            <v>36800</v>
          </cell>
          <cell r="G5901" t="str">
            <v>SGB-Bank</v>
          </cell>
          <cell r="H5901">
            <v>45321</v>
          </cell>
        </row>
        <row r="5902">
          <cell r="D5902">
            <v>6987</v>
          </cell>
          <cell r="E5902" t="str">
            <v>2022-04-21</v>
          </cell>
          <cell r="F5902">
            <v>18400</v>
          </cell>
          <cell r="G5902" t="str">
            <v>SGB-Bank</v>
          </cell>
          <cell r="H5902">
            <v>45182</v>
          </cell>
        </row>
        <row r="5903">
          <cell r="D5903">
            <v>6988</v>
          </cell>
          <cell r="E5903" t="str">
            <v>2022-04-26</v>
          </cell>
          <cell r="F5903">
            <v>16560</v>
          </cell>
          <cell r="G5903" t="str">
            <v>Bank Polskiej Spółdzielczości</v>
          </cell>
          <cell r="H5903">
            <v>45240</v>
          </cell>
        </row>
        <row r="5904">
          <cell r="D5904">
            <v>6989</v>
          </cell>
          <cell r="E5904" t="str">
            <v>2022-04-26</v>
          </cell>
          <cell r="F5904">
            <v>57960</v>
          </cell>
          <cell r="G5904" t="str">
            <v>Bank Polskiej Spółdzielczości</v>
          </cell>
          <cell r="H5904">
            <v>45838</v>
          </cell>
        </row>
        <row r="5905">
          <cell r="D5905">
            <v>6990</v>
          </cell>
          <cell r="E5905" t="str">
            <v>2022-04-15</v>
          </cell>
          <cell r="F5905">
            <v>36800</v>
          </cell>
          <cell r="G5905" t="str">
            <v>Bank Spółdzielczy w Brodnicy</v>
          </cell>
          <cell r="H5905">
            <v>45044</v>
          </cell>
        </row>
        <row r="5906">
          <cell r="D5906">
            <v>6991</v>
          </cell>
          <cell r="E5906" t="str">
            <v>2022-04-25</v>
          </cell>
          <cell r="F5906">
            <v>8280</v>
          </cell>
          <cell r="G5906" t="str">
            <v>Bank Spółdzielczy w Brodnicy</v>
          </cell>
          <cell r="H5906">
            <v>45771</v>
          </cell>
        </row>
        <row r="5907">
          <cell r="D5907">
            <v>6992</v>
          </cell>
          <cell r="E5907" t="str">
            <v>2022-04-25</v>
          </cell>
          <cell r="F5907">
            <v>5520</v>
          </cell>
          <cell r="G5907" t="str">
            <v>Bank Spółdzielczy w Brodnicy</v>
          </cell>
          <cell r="H5907">
            <v>46203</v>
          </cell>
        </row>
        <row r="5908">
          <cell r="D5908">
            <v>6993</v>
          </cell>
          <cell r="E5908" t="str">
            <v>2022-04-26</v>
          </cell>
          <cell r="F5908">
            <v>6624</v>
          </cell>
          <cell r="G5908" t="str">
            <v>Bank Spółdzielczy w Brodnicy</v>
          </cell>
          <cell r="H5908">
            <v>46112</v>
          </cell>
        </row>
        <row r="5909">
          <cell r="D5909">
            <v>6994</v>
          </cell>
          <cell r="E5909" t="str">
            <v>2022-04-13</v>
          </cell>
          <cell r="F5909">
            <v>5520</v>
          </cell>
          <cell r="G5909" t="str">
            <v>Bank Spółdzielczy w Brodnicy</v>
          </cell>
          <cell r="H5909">
            <v>45103</v>
          </cell>
        </row>
        <row r="5910">
          <cell r="D5910">
            <v>6995</v>
          </cell>
          <cell r="E5910" t="str">
            <v>2022-04-26</v>
          </cell>
          <cell r="F5910">
            <v>14720</v>
          </cell>
          <cell r="G5910" t="str">
            <v>SGB-Bank</v>
          </cell>
          <cell r="H5910">
            <v>45016</v>
          </cell>
        </row>
        <row r="5911">
          <cell r="D5911">
            <v>6996</v>
          </cell>
          <cell r="E5911" t="str">
            <v>2022-04-26</v>
          </cell>
          <cell r="F5911">
            <v>5520</v>
          </cell>
          <cell r="G5911" t="str">
            <v>SGB-Bank</v>
          </cell>
          <cell r="H5911">
            <v>45771</v>
          </cell>
        </row>
        <row r="5912">
          <cell r="D5912">
            <v>6997</v>
          </cell>
          <cell r="E5912" t="str">
            <v>2022-04-26</v>
          </cell>
          <cell r="F5912">
            <v>4600</v>
          </cell>
          <cell r="G5912" t="str">
            <v>SGB-Bank</v>
          </cell>
          <cell r="H5912">
            <v>45392</v>
          </cell>
        </row>
        <row r="5913">
          <cell r="D5913">
            <v>6998</v>
          </cell>
          <cell r="E5913" t="str">
            <v>2022-04-26</v>
          </cell>
          <cell r="F5913">
            <v>8280</v>
          </cell>
          <cell r="G5913" t="str">
            <v>SGB-Bank</v>
          </cell>
          <cell r="H5913">
            <v>45657</v>
          </cell>
        </row>
        <row r="5914">
          <cell r="D5914">
            <v>6999</v>
          </cell>
          <cell r="E5914" t="str">
            <v>2022-04-26</v>
          </cell>
          <cell r="F5914">
            <v>46000</v>
          </cell>
          <cell r="G5914" t="str">
            <v>Credit Agricole</v>
          </cell>
          <cell r="H5914">
            <v>45860</v>
          </cell>
        </row>
        <row r="5915">
          <cell r="D5915">
            <v>7000</v>
          </cell>
          <cell r="E5915" t="str">
            <v>2022-04-26</v>
          </cell>
          <cell r="F5915">
            <v>92000</v>
          </cell>
          <cell r="G5915" t="str">
            <v>Credit Agricole</v>
          </cell>
          <cell r="H5915">
            <v>44981</v>
          </cell>
        </row>
        <row r="5916">
          <cell r="D5916">
            <v>7001</v>
          </cell>
          <cell r="E5916" t="str">
            <v>2022-02-11</v>
          </cell>
          <cell r="F5916">
            <v>11908.48</v>
          </cell>
          <cell r="G5916" t="str">
            <v>Credit Agricole</v>
          </cell>
          <cell r="H5916">
            <v>46527</v>
          </cell>
        </row>
        <row r="5917">
          <cell r="D5917">
            <v>7002</v>
          </cell>
          <cell r="E5917" t="str">
            <v>2022-04-20</v>
          </cell>
          <cell r="F5917">
            <v>21371.599999999999</v>
          </cell>
          <cell r="G5917" t="str">
            <v>Credit Agricole</v>
          </cell>
          <cell r="H5917">
            <v>46588</v>
          </cell>
        </row>
        <row r="5918">
          <cell r="D5918">
            <v>7003</v>
          </cell>
          <cell r="E5918" t="str">
            <v>2021-03-22</v>
          </cell>
          <cell r="F5918">
            <v>7360</v>
          </cell>
          <cell r="G5918" t="str">
            <v>Bank Polskiej Spółdzielczości</v>
          </cell>
          <cell r="H5918">
            <v>44641</v>
          </cell>
        </row>
        <row r="5919">
          <cell r="D5919">
            <v>7004</v>
          </cell>
          <cell r="E5919" t="str">
            <v>2022-04-26</v>
          </cell>
          <cell r="F5919">
            <v>13800</v>
          </cell>
          <cell r="G5919" t="str">
            <v>SGB-Bank</v>
          </cell>
          <cell r="H5919">
            <v>45777</v>
          </cell>
        </row>
        <row r="5920">
          <cell r="D5920">
            <v>7005</v>
          </cell>
          <cell r="E5920" t="str">
            <v>2022-04-26</v>
          </cell>
          <cell r="F5920">
            <v>18400</v>
          </cell>
          <cell r="G5920" t="str">
            <v>SGB-Bank</v>
          </cell>
          <cell r="H5920">
            <v>45407</v>
          </cell>
        </row>
        <row r="5921">
          <cell r="D5921">
            <v>7006</v>
          </cell>
          <cell r="E5921" t="str">
            <v>2022-04-26</v>
          </cell>
          <cell r="F5921">
            <v>36800</v>
          </cell>
          <cell r="G5921" t="str">
            <v>SGB-Bank</v>
          </cell>
          <cell r="H5921">
            <v>44984</v>
          </cell>
        </row>
        <row r="5922">
          <cell r="D5922">
            <v>7007</v>
          </cell>
          <cell r="E5922" t="str">
            <v>2022-04-27</v>
          </cell>
          <cell r="F5922">
            <v>5980</v>
          </cell>
          <cell r="G5922" t="str">
            <v>SGB-Bank</v>
          </cell>
          <cell r="H5922">
            <v>45132</v>
          </cell>
        </row>
        <row r="5923">
          <cell r="D5923">
            <v>7008</v>
          </cell>
          <cell r="E5923" t="str">
            <v>2022-04-26</v>
          </cell>
          <cell r="F5923">
            <v>27600</v>
          </cell>
          <cell r="G5923" t="str">
            <v>SGB-Bank</v>
          </cell>
          <cell r="H5923">
            <v>45747</v>
          </cell>
        </row>
        <row r="5924">
          <cell r="D5924">
            <v>7009</v>
          </cell>
          <cell r="E5924" t="str">
            <v>2022-04-27</v>
          </cell>
          <cell r="F5924">
            <v>29440</v>
          </cell>
          <cell r="G5924" t="str">
            <v>SGB-Bank</v>
          </cell>
          <cell r="H5924">
            <v>46568</v>
          </cell>
        </row>
        <row r="5925">
          <cell r="D5925">
            <v>7010</v>
          </cell>
          <cell r="E5925" t="str">
            <v>2022-04-27</v>
          </cell>
          <cell r="F5925">
            <v>29440</v>
          </cell>
          <cell r="G5925" t="str">
            <v>SGB-Bank</v>
          </cell>
          <cell r="H5925">
            <v>46568</v>
          </cell>
        </row>
        <row r="5926">
          <cell r="D5926">
            <v>7011</v>
          </cell>
          <cell r="E5926" t="str">
            <v>2022-04-27</v>
          </cell>
          <cell r="F5926">
            <v>66240</v>
          </cell>
          <cell r="G5926" t="str">
            <v>SGB-Bank</v>
          </cell>
          <cell r="H5926">
            <v>45747</v>
          </cell>
        </row>
        <row r="5927">
          <cell r="D5927">
            <v>7012</v>
          </cell>
          <cell r="E5927" t="str">
            <v>2022-04-27</v>
          </cell>
          <cell r="F5927">
            <v>55200</v>
          </cell>
          <cell r="G5927" t="str">
            <v>SGB-Bank</v>
          </cell>
          <cell r="H5927">
            <v>46203</v>
          </cell>
        </row>
        <row r="5928">
          <cell r="D5928">
            <v>7013</v>
          </cell>
          <cell r="E5928" t="str">
            <v>2022-04-27</v>
          </cell>
          <cell r="F5928">
            <v>18400</v>
          </cell>
          <cell r="G5928" t="str">
            <v>SGB-Bank</v>
          </cell>
          <cell r="H5928">
            <v>45336</v>
          </cell>
        </row>
        <row r="5929">
          <cell r="D5929">
            <v>7014</v>
          </cell>
          <cell r="E5929" t="str">
            <v>2022-04-27</v>
          </cell>
          <cell r="F5929">
            <v>3680</v>
          </cell>
          <cell r="G5929" t="str">
            <v>SGB-Bank</v>
          </cell>
          <cell r="H5929">
            <v>45016</v>
          </cell>
        </row>
        <row r="5930">
          <cell r="D5930">
            <v>7015</v>
          </cell>
          <cell r="E5930" t="str">
            <v>2022-04-27</v>
          </cell>
          <cell r="F5930">
            <v>9200</v>
          </cell>
          <cell r="G5930" t="str">
            <v>SGB-Bank</v>
          </cell>
          <cell r="H5930">
            <v>44872</v>
          </cell>
        </row>
        <row r="5931">
          <cell r="D5931">
            <v>7016</v>
          </cell>
          <cell r="E5931" t="str">
            <v>2022-04-27</v>
          </cell>
          <cell r="F5931">
            <v>11040</v>
          </cell>
          <cell r="G5931" t="str">
            <v>SGB-Bank</v>
          </cell>
          <cell r="H5931">
            <v>45016</v>
          </cell>
        </row>
        <row r="5932">
          <cell r="D5932">
            <v>7017</v>
          </cell>
          <cell r="E5932" t="str">
            <v>2022-04-27</v>
          </cell>
          <cell r="F5932">
            <v>616400</v>
          </cell>
          <cell r="G5932" t="str">
            <v>SGB-Bank</v>
          </cell>
          <cell r="H5932">
            <v>50221</v>
          </cell>
        </row>
        <row r="5933">
          <cell r="D5933">
            <v>7018</v>
          </cell>
          <cell r="E5933" t="str">
            <v>2022-04-26</v>
          </cell>
          <cell r="F5933">
            <v>122310.69</v>
          </cell>
          <cell r="G5933" t="str">
            <v>SGB-Bank</v>
          </cell>
          <cell r="H5933">
            <v>48760</v>
          </cell>
        </row>
        <row r="5934">
          <cell r="D5934">
            <v>7019</v>
          </cell>
          <cell r="E5934" t="str">
            <v>2022-04-27</v>
          </cell>
          <cell r="F5934">
            <v>11040</v>
          </cell>
          <cell r="G5934" t="str">
            <v>SGB-Bank</v>
          </cell>
          <cell r="H5934">
            <v>45042</v>
          </cell>
        </row>
        <row r="5935">
          <cell r="D5935">
            <v>7020</v>
          </cell>
          <cell r="E5935" t="str">
            <v>2022-04-27</v>
          </cell>
          <cell r="F5935">
            <v>18400</v>
          </cell>
          <cell r="G5935" t="str">
            <v>SGB-Bank</v>
          </cell>
          <cell r="H5935">
            <v>45133</v>
          </cell>
        </row>
        <row r="5936">
          <cell r="D5936">
            <v>7021</v>
          </cell>
          <cell r="E5936" t="str">
            <v>2022-04-28</v>
          </cell>
          <cell r="F5936">
            <v>27600</v>
          </cell>
          <cell r="G5936" t="str">
            <v>Bank Polskiej Spółdzielczości</v>
          </cell>
          <cell r="H5936">
            <v>45318</v>
          </cell>
        </row>
        <row r="5937">
          <cell r="D5937">
            <v>7022</v>
          </cell>
          <cell r="E5937" t="str">
            <v>2022-04-27</v>
          </cell>
          <cell r="F5937">
            <v>172960</v>
          </cell>
          <cell r="G5937" t="str">
            <v>Bank Polskiej Spółdzielczości</v>
          </cell>
          <cell r="H5937">
            <v>45438</v>
          </cell>
        </row>
        <row r="5938">
          <cell r="D5938">
            <v>7023</v>
          </cell>
          <cell r="E5938" t="str">
            <v>2022-04-28</v>
          </cell>
          <cell r="F5938">
            <v>23920</v>
          </cell>
          <cell r="G5938" t="str">
            <v>BNP Paribas Bank Polska S.A</v>
          </cell>
          <cell r="H5938">
            <v>46231</v>
          </cell>
        </row>
        <row r="5939">
          <cell r="D5939">
            <v>7024</v>
          </cell>
          <cell r="E5939" t="str">
            <v>2022-04-28</v>
          </cell>
          <cell r="F5939">
            <v>368000</v>
          </cell>
          <cell r="G5939" t="str">
            <v xml:space="preserve">Bank Pocztowy S.A. </v>
          </cell>
          <cell r="H5939">
            <v>50121</v>
          </cell>
        </row>
        <row r="5940">
          <cell r="D5940">
            <v>7025</v>
          </cell>
          <cell r="E5940" t="str">
            <v>2022-04-28</v>
          </cell>
          <cell r="F5940">
            <v>27600</v>
          </cell>
          <cell r="G5940" t="str">
            <v>SGB-Bank</v>
          </cell>
          <cell r="H5940">
            <v>45215</v>
          </cell>
        </row>
        <row r="5941">
          <cell r="D5941">
            <v>7026</v>
          </cell>
          <cell r="E5941" t="str">
            <v>2022-04-28</v>
          </cell>
          <cell r="F5941">
            <v>8280</v>
          </cell>
          <cell r="G5941" t="str">
            <v>SGB-Bank</v>
          </cell>
          <cell r="H5941">
            <v>45460</v>
          </cell>
        </row>
        <row r="5942">
          <cell r="D5942">
            <v>7027</v>
          </cell>
          <cell r="E5942" t="str">
            <v>2022-04-28</v>
          </cell>
          <cell r="F5942">
            <v>36800</v>
          </cell>
          <cell r="G5942" t="str">
            <v>SGB-Bank</v>
          </cell>
          <cell r="H5942">
            <v>45716</v>
          </cell>
        </row>
        <row r="5943">
          <cell r="D5943">
            <v>7028</v>
          </cell>
          <cell r="E5943" t="str">
            <v>2022-04-28</v>
          </cell>
          <cell r="F5943">
            <v>5520</v>
          </cell>
          <cell r="G5943" t="str">
            <v>SGB-Bank</v>
          </cell>
          <cell r="H5943">
            <v>45391</v>
          </cell>
        </row>
        <row r="5944">
          <cell r="D5944">
            <v>7029</v>
          </cell>
          <cell r="E5944" t="str">
            <v>2022-04-28</v>
          </cell>
          <cell r="F5944">
            <v>9200</v>
          </cell>
          <cell r="G5944" t="str">
            <v>SGB-Bank</v>
          </cell>
          <cell r="H5944">
            <v>46229</v>
          </cell>
        </row>
        <row r="5945">
          <cell r="D5945">
            <v>7030</v>
          </cell>
          <cell r="E5945" t="str">
            <v>2022-04-28</v>
          </cell>
          <cell r="F5945">
            <v>9200</v>
          </cell>
          <cell r="G5945" t="str">
            <v>SGB-Bank</v>
          </cell>
          <cell r="H5945">
            <v>45016</v>
          </cell>
        </row>
        <row r="5946">
          <cell r="D5946">
            <v>7031</v>
          </cell>
          <cell r="E5946" t="str">
            <v>2022-04-28</v>
          </cell>
          <cell r="F5946">
            <v>82800</v>
          </cell>
          <cell r="G5946" t="str">
            <v>SGB-Bank</v>
          </cell>
          <cell r="H5946">
            <v>45866</v>
          </cell>
        </row>
        <row r="5947">
          <cell r="D5947">
            <v>7032</v>
          </cell>
          <cell r="E5947" t="str">
            <v>2022-04-26</v>
          </cell>
          <cell r="F5947">
            <v>11040</v>
          </cell>
          <cell r="G5947" t="str">
            <v>Bank Spółdzielczy w Brodnicy</v>
          </cell>
          <cell r="H5947">
            <v>45631</v>
          </cell>
        </row>
        <row r="5948">
          <cell r="D5948">
            <v>7033</v>
          </cell>
          <cell r="E5948" t="str">
            <v>2022-04-27</v>
          </cell>
          <cell r="F5948">
            <v>3680</v>
          </cell>
          <cell r="G5948" t="str">
            <v>Bank Spółdzielczy w Brodnicy</v>
          </cell>
          <cell r="H5948">
            <v>45740</v>
          </cell>
        </row>
        <row r="5949">
          <cell r="D5949">
            <v>7034</v>
          </cell>
          <cell r="E5949" t="str">
            <v>2022-04-28</v>
          </cell>
          <cell r="F5949">
            <v>5520</v>
          </cell>
          <cell r="G5949" t="str">
            <v>Bank Spółdzielczy w Brodnicy</v>
          </cell>
          <cell r="H5949">
            <v>46203</v>
          </cell>
        </row>
        <row r="5950">
          <cell r="D5950">
            <v>7035</v>
          </cell>
          <cell r="E5950" t="str">
            <v>2022-04-27</v>
          </cell>
          <cell r="F5950">
            <v>9200</v>
          </cell>
          <cell r="G5950" t="str">
            <v>Bank Spółdzielczy w Brodnicy</v>
          </cell>
          <cell r="H5950">
            <v>45225</v>
          </cell>
        </row>
        <row r="5951">
          <cell r="D5951">
            <v>7036</v>
          </cell>
          <cell r="E5951" t="str">
            <v>2022-04-27</v>
          </cell>
          <cell r="F5951">
            <v>9200</v>
          </cell>
          <cell r="G5951" t="str">
            <v>Bank Spółdzielczy w Brodnicy</v>
          </cell>
          <cell r="H5951">
            <v>46203</v>
          </cell>
        </row>
        <row r="5952">
          <cell r="D5952">
            <v>7037</v>
          </cell>
          <cell r="E5952" t="str">
            <v>2022-04-28</v>
          </cell>
          <cell r="F5952">
            <v>11040</v>
          </cell>
          <cell r="G5952" t="str">
            <v>SGB-Bank</v>
          </cell>
          <cell r="H5952">
            <v>45212</v>
          </cell>
        </row>
        <row r="5953">
          <cell r="D5953">
            <v>7038</v>
          </cell>
          <cell r="E5953" t="str">
            <v>2022-04-28</v>
          </cell>
          <cell r="F5953">
            <v>34960</v>
          </cell>
          <cell r="G5953" t="str">
            <v>Credit Agricole</v>
          </cell>
          <cell r="H5953">
            <v>45863</v>
          </cell>
        </row>
        <row r="5954">
          <cell r="D5954">
            <v>7039</v>
          </cell>
          <cell r="E5954" t="str">
            <v>2022-04-25</v>
          </cell>
          <cell r="F5954">
            <v>124200</v>
          </cell>
          <cell r="G5954" t="str">
            <v>Credit Agricole</v>
          </cell>
          <cell r="H5954">
            <v>45072</v>
          </cell>
        </row>
        <row r="5955">
          <cell r="D5955">
            <v>7040</v>
          </cell>
          <cell r="E5955" t="str">
            <v>2022-04-22</v>
          </cell>
          <cell r="F5955">
            <v>215280</v>
          </cell>
          <cell r="G5955" t="str">
            <v>Credit Agricole</v>
          </cell>
          <cell r="H5955">
            <v>50241</v>
          </cell>
        </row>
        <row r="5956">
          <cell r="D5956">
            <v>7041</v>
          </cell>
          <cell r="E5956" t="str">
            <v>2022-04-29</v>
          </cell>
          <cell r="F5956">
            <v>18400</v>
          </cell>
          <cell r="G5956" t="str">
            <v>Bank Polskiej Spółdzielczości</v>
          </cell>
          <cell r="H5956">
            <v>45747</v>
          </cell>
        </row>
        <row r="5957">
          <cell r="D5957">
            <v>7042</v>
          </cell>
          <cell r="E5957" t="str">
            <v>2022-04-29</v>
          </cell>
          <cell r="F5957">
            <v>18400</v>
          </cell>
          <cell r="G5957" t="str">
            <v>Bank Polskiej Spółdzielczości</v>
          </cell>
          <cell r="H5957">
            <v>45747</v>
          </cell>
        </row>
        <row r="5958">
          <cell r="D5958">
            <v>7043</v>
          </cell>
          <cell r="E5958" t="str">
            <v>2022-04-29</v>
          </cell>
          <cell r="F5958">
            <v>18400</v>
          </cell>
          <cell r="G5958" t="str">
            <v>Bank Polskiej Spółdzielczości</v>
          </cell>
          <cell r="H5958">
            <v>45747</v>
          </cell>
        </row>
        <row r="5959">
          <cell r="D5959">
            <v>7044</v>
          </cell>
          <cell r="E5959" t="str">
            <v>2022-04-29</v>
          </cell>
          <cell r="F5959">
            <v>11730</v>
          </cell>
          <cell r="G5959" t="str">
            <v>Bank Polskiej Spółdzielczości</v>
          </cell>
          <cell r="H5959">
            <v>45107</v>
          </cell>
        </row>
        <row r="5960">
          <cell r="D5960">
            <v>7045</v>
          </cell>
          <cell r="E5960" t="str">
            <v>2022-04-29</v>
          </cell>
          <cell r="F5960">
            <v>147200</v>
          </cell>
          <cell r="G5960" t="str">
            <v>BNP Paribas Bank Polska S.A</v>
          </cell>
          <cell r="H5960">
            <v>45776</v>
          </cell>
        </row>
        <row r="5961">
          <cell r="D5961">
            <v>7046</v>
          </cell>
          <cell r="E5961" t="str">
            <v>2022-04-29</v>
          </cell>
          <cell r="F5961">
            <v>5520</v>
          </cell>
          <cell r="G5961" t="str">
            <v>Bank Spółdzielczy w Brodnicy</v>
          </cell>
          <cell r="H5961">
            <v>45028</v>
          </cell>
        </row>
        <row r="5962">
          <cell r="D5962">
            <v>7047</v>
          </cell>
          <cell r="E5962" t="str">
            <v>2022-04-29</v>
          </cell>
          <cell r="F5962">
            <v>36800</v>
          </cell>
          <cell r="G5962" t="str">
            <v>Bank Spółdzielczy w Brodnicy</v>
          </cell>
          <cell r="H5962">
            <v>46223</v>
          </cell>
        </row>
        <row r="5963">
          <cell r="D5963">
            <v>7048</v>
          </cell>
          <cell r="E5963" t="str">
            <v>2022-04-29</v>
          </cell>
          <cell r="F5963">
            <v>12880</v>
          </cell>
          <cell r="G5963" t="str">
            <v>Bank Spółdzielczy w Brodnicy</v>
          </cell>
          <cell r="H5963">
            <v>45350</v>
          </cell>
        </row>
        <row r="5964">
          <cell r="D5964">
            <v>7049</v>
          </cell>
          <cell r="E5964" t="str">
            <v>2022-04-29</v>
          </cell>
          <cell r="F5964">
            <v>64400</v>
          </cell>
          <cell r="G5964" t="str">
            <v>Bank Spółdzielczy w Brodnicy</v>
          </cell>
          <cell r="H5964">
            <v>47018</v>
          </cell>
        </row>
        <row r="5965">
          <cell r="D5965">
            <v>7050</v>
          </cell>
          <cell r="E5965" t="str">
            <v>2022-04-26</v>
          </cell>
          <cell r="F5965">
            <v>165600</v>
          </cell>
          <cell r="G5965" t="str">
            <v>mBank SA</v>
          </cell>
          <cell r="H5965">
            <v>45301</v>
          </cell>
        </row>
        <row r="5966">
          <cell r="D5966">
            <v>7051</v>
          </cell>
          <cell r="E5966" t="str">
            <v>2022-04-29</v>
          </cell>
          <cell r="F5966">
            <v>165600</v>
          </cell>
          <cell r="G5966" t="str">
            <v>SGB-Bank</v>
          </cell>
          <cell r="H5966">
            <v>45678</v>
          </cell>
        </row>
        <row r="5967">
          <cell r="D5967">
            <v>7052</v>
          </cell>
          <cell r="E5967" t="str">
            <v>2022-04-29</v>
          </cell>
          <cell r="F5967">
            <v>36800</v>
          </cell>
          <cell r="G5967" t="str">
            <v>SGB-Bank</v>
          </cell>
          <cell r="H5967">
            <v>45394</v>
          </cell>
        </row>
        <row r="5968">
          <cell r="D5968">
            <v>7053</v>
          </cell>
          <cell r="E5968" t="str">
            <v>2022-04-29</v>
          </cell>
          <cell r="F5968">
            <v>64400</v>
          </cell>
          <cell r="G5968" t="str">
            <v>SGB-Bank</v>
          </cell>
          <cell r="H5968">
            <v>45747</v>
          </cell>
        </row>
        <row r="5969">
          <cell r="D5969">
            <v>7054</v>
          </cell>
          <cell r="E5969" t="str">
            <v>2022-04-29</v>
          </cell>
          <cell r="F5969">
            <v>46000</v>
          </cell>
          <cell r="G5969" t="str">
            <v>SGB-Bank</v>
          </cell>
          <cell r="H5969">
            <v>45747</v>
          </cell>
        </row>
        <row r="5970">
          <cell r="D5970">
            <v>7055</v>
          </cell>
          <cell r="E5970" t="str">
            <v>2022-04-29</v>
          </cell>
          <cell r="F5970">
            <v>9200</v>
          </cell>
          <cell r="G5970" t="str">
            <v>SGB-Bank</v>
          </cell>
          <cell r="H5970">
            <v>45837</v>
          </cell>
        </row>
        <row r="5971">
          <cell r="D5971">
            <v>7056</v>
          </cell>
          <cell r="E5971" t="str">
            <v>2022-04-29</v>
          </cell>
          <cell r="F5971">
            <v>55200</v>
          </cell>
          <cell r="G5971" t="str">
            <v>SGB-Bank</v>
          </cell>
          <cell r="H5971">
            <v>45016</v>
          </cell>
        </row>
        <row r="5972">
          <cell r="D5972">
            <v>7057</v>
          </cell>
          <cell r="E5972" t="str">
            <v>2022-04-29</v>
          </cell>
          <cell r="F5972">
            <v>128800</v>
          </cell>
          <cell r="G5972" t="str">
            <v>SGB-Bank</v>
          </cell>
          <cell r="H5972">
            <v>45737</v>
          </cell>
        </row>
        <row r="5973">
          <cell r="D5973">
            <v>7058</v>
          </cell>
          <cell r="E5973" t="str">
            <v>2022-04-29</v>
          </cell>
          <cell r="F5973">
            <v>22080</v>
          </cell>
          <cell r="G5973" t="str">
            <v>SGB-Bank</v>
          </cell>
          <cell r="H5973">
            <v>46203</v>
          </cell>
        </row>
        <row r="5974">
          <cell r="D5974">
            <v>7059</v>
          </cell>
          <cell r="E5974" t="str">
            <v>2022-04-29</v>
          </cell>
          <cell r="F5974">
            <v>3128</v>
          </cell>
          <cell r="G5974" t="str">
            <v>SGB-Bank</v>
          </cell>
          <cell r="H5974">
            <v>45134</v>
          </cell>
        </row>
        <row r="5975">
          <cell r="D5975">
            <v>7060</v>
          </cell>
          <cell r="E5975" t="str">
            <v>2022-05-02</v>
          </cell>
          <cell r="F5975">
            <v>12880</v>
          </cell>
          <cell r="G5975" t="str">
            <v>Bank Polskiej Spółdzielczości</v>
          </cell>
          <cell r="H5975">
            <v>45870</v>
          </cell>
        </row>
        <row r="5976">
          <cell r="D5976">
            <v>7061</v>
          </cell>
          <cell r="E5976" t="str">
            <v>2022-04-28</v>
          </cell>
          <cell r="F5976">
            <v>1840</v>
          </cell>
          <cell r="G5976" t="str">
            <v>Bank Spółdzielczy w Brodnicy</v>
          </cell>
          <cell r="H5976">
            <v>45380</v>
          </cell>
        </row>
        <row r="5977">
          <cell r="D5977">
            <v>7062</v>
          </cell>
          <cell r="E5977" t="str">
            <v>2022-05-04</v>
          </cell>
          <cell r="F5977">
            <v>5520</v>
          </cell>
          <cell r="G5977" t="str">
            <v>Bank Polskiej Spółdzielczości</v>
          </cell>
          <cell r="H5977">
            <v>45036</v>
          </cell>
        </row>
        <row r="5978">
          <cell r="D5978">
            <v>7063</v>
          </cell>
          <cell r="E5978" t="str">
            <v>2022-05-04</v>
          </cell>
          <cell r="F5978">
            <v>92000</v>
          </cell>
          <cell r="G5978" t="str">
            <v>BNP Paribas Bank Polska S.A</v>
          </cell>
          <cell r="H5978">
            <v>45781</v>
          </cell>
        </row>
        <row r="5979">
          <cell r="D5979">
            <v>7064</v>
          </cell>
          <cell r="E5979" t="str">
            <v>2022-05-02</v>
          </cell>
          <cell r="F5979">
            <v>9200</v>
          </cell>
          <cell r="G5979" t="str">
            <v>SGB-Bank</v>
          </cell>
          <cell r="H5979">
            <v>45044</v>
          </cell>
        </row>
        <row r="5980">
          <cell r="D5980">
            <v>7065</v>
          </cell>
          <cell r="E5980" t="str">
            <v>2022-05-02</v>
          </cell>
          <cell r="F5980">
            <v>5520</v>
          </cell>
          <cell r="G5980" t="str">
            <v>SGB-Bank</v>
          </cell>
          <cell r="H5980">
            <v>48789</v>
          </cell>
        </row>
        <row r="5981">
          <cell r="D5981">
            <v>7066</v>
          </cell>
          <cell r="E5981" t="str">
            <v>2022-05-02</v>
          </cell>
          <cell r="F5981">
            <v>4600</v>
          </cell>
          <cell r="G5981" t="str">
            <v>SGB-Bank</v>
          </cell>
          <cell r="H5981">
            <v>45033</v>
          </cell>
        </row>
        <row r="5982">
          <cell r="D5982">
            <v>7067</v>
          </cell>
          <cell r="E5982" t="str">
            <v>2022-05-02</v>
          </cell>
          <cell r="F5982">
            <v>9016</v>
          </cell>
          <cell r="G5982" t="str">
            <v>SGB-Bank</v>
          </cell>
          <cell r="H5982">
            <v>45134</v>
          </cell>
        </row>
        <row r="5983">
          <cell r="D5983">
            <v>7068</v>
          </cell>
          <cell r="E5983" t="str">
            <v>2022-05-04</v>
          </cell>
          <cell r="F5983">
            <v>11040</v>
          </cell>
          <cell r="G5983" t="str">
            <v>SGB-Bank</v>
          </cell>
          <cell r="H5983">
            <v>45048</v>
          </cell>
        </row>
        <row r="5984">
          <cell r="D5984">
            <v>7069</v>
          </cell>
          <cell r="E5984" t="str">
            <v>2022-05-04</v>
          </cell>
          <cell r="F5984">
            <v>5520</v>
          </cell>
          <cell r="G5984" t="str">
            <v>SGB-Bank</v>
          </cell>
          <cell r="H5984">
            <v>45779</v>
          </cell>
        </row>
        <row r="5985">
          <cell r="D5985">
            <v>7070</v>
          </cell>
          <cell r="E5985" t="str">
            <v>2022-05-04</v>
          </cell>
          <cell r="F5985">
            <v>9200</v>
          </cell>
          <cell r="G5985" t="str">
            <v>SGB-Bank</v>
          </cell>
          <cell r="H5985">
            <v>46218</v>
          </cell>
        </row>
        <row r="5986">
          <cell r="D5986">
            <v>7071</v>
          </cell>
          <cell r="E5986" t="str">
            <v>2022-05-04</v>
          </cell>
          <cell r="F5986">
            <v>55200</v>
          </cell>
          <cell r="G5986" t="str">
            <v>SGB-Bank</v>
          </cell>
          <cell r="H5986">
            <v>45334</v>
          </cell>
        </row>
        <row r="5987">
          <cell r="D5987">
            <v>7072</v>
          </cell>
          <cell r="E5987" t="str">
            <v>2022-05-04</v>
          </cell>
          <cell r="F5987">
            <v>22080</v>
          </cell>
          <cell r="G5987" t="str">
            <v>SGB-Bank</v>
          </cell>
          <cell r="H5987">
            <v>45382</v>
          </cell>
        </row>
        <row r="5988">
          <cell r="D5988">
            <v>7073</v>
          </cell>
          <cell r="E5988" t="str">
            <v>2022-05-05</v>
          </cell>
          <cell r="F5988">
            <v>11040</v>
          </cell>
          <cell r="G5988" t="str">
            <v>Bank Polskiej Spółdzielczości</v>
          </cell>
          <cell r="H5988">
            <v>45657</v>
          </cell>
        </row>
        <row r="5989">
          <cell r="D5989">
            <v>7074</v>
          </cell>
          <cell r="E5989" t="str">
            <v>2022-05-05</v>
          </cell>
          <cell r="F5989">
            <v>165600</v>
          </cell>
          <cell r="G5989" t="str">
            <v>BNP Paribas Bank Polska S.A</v>
          </cell>
          <cell r="H5989">
            <v>45782</v>
          </cell>
        </row>
        <row r="5990">
          <cell r="D5990">
            <v>7075</v>
          </cell>
          <cell r="E5990" t="str">
            <v>2022-05-05</v>
          </cell>
          <cell r="F5990">
            <v>165600</v>
          </cell>
          <cell r="G5990" t="str">
            <v>BNP Paribas Bank Polska S.A</v>
          </cell>
          <cell r="H5990">
            <v>45077</v>
          </cell>
        </row>
        <row r="5991">
          <cell r="D5991">
            <v>7076</v>
          </cell>
          <cell r="E5991" t="str">
            <v>2022-05-05</v>
          </cell>
          <cell r="F5991">
            <v>4600</v>
          </cell>
          <cell r="G5991" t="str">
            <v>SGB-Bank</v>
          </cell>
          <cell r="H5991">
            <v>45028</v>
          </cell>
        </row>
        <row r="5992">
          <cell r="D5992">
            <v>7077</v>
          </cell>
          <cell r="E5992" t="str">
            <v>2022-05-05</v>
          </cell>
          <cell r="F5992">
            <v>14720</v>
          </cell>
          <cell r="G5992" t="str">
            <v>SGB-Bank</v>
          </cell>
          <cell r="H5992">
            <v>44837</v>
          </cell>
        </row>
        <row r="5993">
          <cell r="D5993">
            <v>7078</v>
          </cell>
          <cell r="E5993" t="str">
            <v>2022-05-05</v>
          </cell>
          <cell r="F5993">
            <v>19872</v>
          </cell>
          <cell r="G5993" t="str">
            <v>SGB-Bank</v>
          </cell>
          <cell r="H5993">
            <v>45141</v>
          </cell>
        </row>
        <row r="5994">
          <cell r="D5994">
            <v>7079</v>
          </cell>
          <cell r="E5994" t="str">
            <v>2022-05-05</v>
          </cell>
          <cell r="F5994">
            <v>5520</v>
          </cell>
          <cell r="G5994" t="str">
            <v>SGB-Bank</v>
          </cell>
          <cell r="H5994">
            <v>46189</v>
          </cell>
        </row>
        <row r="5995">
          <cell r="D5995">
            <v>7080</v>
          </cell>
          <cell r="E5995" t="str">
            <v>2022-05-05</v>
          </cell>
          <cell r="F5995">
            <v>23920</v>
          </cell>
          <cell r="G5995" t="str">
            <v>SGB-Bank</v>
          </cell>
          <cell r="H5995">
            <v>45867</v>
          </cell>
        </row>
        <row r="5996">
          <cell r="D5996">
            <v>7081</v>
          </cell>
          <cell r="E5996" t="str">
            <v>2022-05-05</v>
          </cell>
          <cell r="F5996">
            <v>5520</v>
          </cell>
          <cell r="G5996" t="str">
            <v>SGB-Bank</v>
          </cell>
          <cell r="H5996">
            <v>45288</v>
          </cell>
        </row>
        <row r="5997">
          <cell r="D5997">
            <v>7082</v>
          </cell>
          <cell r="E5997" t="str">
            <v>2022-05-05</v>
          </cell>
          <cell r="F5997">
            <v>36800</v>
          </cell>
          <cell r="G5997" t="str">
            <v>Credit Agricole</v>
          </cell>
          <cell r="H5997">
            <v>45468</v>
          </cell>
        </row>
        <row r="5998">
          <cell r="D5998">
            <v>7083</v>
          </cell>
          <cell r="E5998" t="str">
            <v>2022-05-05</v>
          </cell>
          <cell r="F5998">
            <v>20240</v>
          </cell>
          <cell r="G5998" t="str">
            <v>Credit Agricole</v>
          </cell>
          <cell r="H5998">
            <v>44937</v>
          </cell>
        </row>
        <row r="5999">
          <cell r="D5999">
            <v>7084</v>
          </cell>
          <cell r="E5999" t="str">
            <v>2022-05-05</v>
          </cell>
          <cell r="F5999">
            <v>27600</v>
          </cell>
          <cell r="G5999" t="str">
            <v>Credit Agricole</v>
          </cell>
          <cell r="H5999">
            <v>45046</v>
          </cell>
        </row>
        <row r="6000">
          <cell r="D6000">
            <v>7085</v>
          </cell>
          <cell r="E6000" t="str">
            <v>2022-05-05</v>
          </cell>
          <cell r="F6000">
            <v>46000</v>
          </cell>
          <cell r="G6000" t="str">
            <v>Credit Agricole</v>
          </cell>
          <cell r="H6000">
            <v>45776</v>
          </cell>
        </row>
        <row r="6001">
          <cell r="D6001">
            <v>7086</v>
          </cell>
          <cell r="E6001" t="str">
            <v>2022-05-06</v>
          </cell>
          <cell r="F6001">
            <v>7360</v>
          </cell>
          <cell r="G6001" t="str">
            <v>Bank Polskiej Spółdzielczości</v>
          </cell>
          <cell r="H6001">
            <v>45777</v>
          </cell>
        </row>
        <row r="6002">
          <cell r="D6002">
            <v>7087</v>
          </cell>
          <cell r="E6002" t="str">
            <v>2022-05-06</v>
          </cell>
          <cell r="F6002">
            <v>22080</v>
          </cell>
          <cell r="G6002" t="str">
            <v>Bank Polskiej Spółdzielczości</v>
          </cell>
          <cell r="H6002">
            <v>45052</v>
          </cell>
        </row>
        <row r="6003">
          <cell r="D6003">
            <v>7088</v>
          </cell>
          <cell r="E6003" t="str">
            <v>2022-05-06</v>
          </cell>
          <cell r="F6003">
            <v>18400</v>
          </cell>
          <cell r="G6003" t="str">
            <v>SGB-Bank</v>
          </cell>
          <cell r="H6003">
            <v>45503</v>
          </cell>
        </row>
        <row r="6004">
          <cell r="D6004">
            <v>7089</v>
          </cell>
          <cell r="E6004" t="str">
            <v>2022-05-06</v>
          </cell>
          <cell r="F6004">
            <v>18400</v>
          </cell>
          <cell r="G6004" t="str">
            <v>SGB-Bank</v>
          </cell>
          <cell r="H6004">
            <v>50257</v>
          </cell>
        </row>
        <row r="6005">
          <cell r="D6005">
            <v>7090</v>
          </cell>
          <cell r="E6005" t="str">
            <v>2022-05-06</v>
          </cell>
          <cell r="F6005">
            <v>11040</v>
          </cell>
          <cell r="G6005" t="str">
            <v>SGB-Bank</v>
          </cell>
          <cell r="H6005">
            <v>45051</v>
          </cell>
        </row>
        <row r="6006">
          <cell r="D6006">
            <v>7091</v>
          </cell>
          <cell r="E6006" t="str">
            <v>2022-05-06</v>
          </cell>
          <cell r="F6006">
            <v>20240</v>
          </cell>
          <cell r="G6006" t="str">
            <v>SGB-Bank</v>
          </cell>
          <cell r="H6006">
            <v>46223</v>
          </cell>
        </row>
        <row r="6007">
          <cell r="D6007">
            <v>7092</v>
          </cell>
          <cell r="E6007" t="str">
            <v>2022-05-06</v>
          </cell>
          <cell r="F6007">
            <v>3680</v>
          </cell>
          <cell r="G6007" t="str">
            <v>SGB-Bank</v>
          </cell>
          <cell r="H6007">
            <v>45293</v>
          </cell>
        </row>
        <row r="6008">
          <cell r="D6008">
            <v>7093</v>
          </cell>
          <cell r="E6008" t="str">
            <v>2022-05-05</v>
          </cell>
          <cell r="F6008">
            <v>73600</v>
          </cell>
          <cell r="G6008" t="str">
            <v>SGB-Bank</v>
          </cell>
          <cell r="H6008">
            <v>45147</v>
          </cell>
        </row>
        <row r="6009">
          <cell r="D6009">
            <v>7094</v>
          </cell>
          <cell r="E6009" t="str">
            <v>2022-05-06</v>
          </cell>
          <cell r="F6009">
            <v>147200</v>
          </cell>
          <cell r="G6009" t="str">
            <v>BNP Paribas Bank Polska S.A</v>
          </cell>
          <cell r="H6009">
            <v>45783</v>
          </cell>
        </row>
        <row r="6010">
          <cell r="D6010">
            <v>7095</v>
          </cell>
          <cell r="E6010" t="str">
            <v>2022-05-08</v>
          </cell>
          <cell r="F6010">
            <v>7360</v>
          </cell>
          <cell r="G6010" t="str">
            <v>SGB-Bank</v>
          </cell>
          <cell r="H6010">
            <v>45053</v>
          </cell>
        </row>
        <row r="6011">
          <cell r="D6011">
            <v>7096</v>
          </cell>
          <cell r="E6011" t="str">
            <v>2022-05-01</v>
          </cell>
          <cell r="F6011">
            <v>27600</v>
          </cell>
          <cell r="G6011" t="str">
            <v>SGB-Bank</v>
          </cell>
          <cell r="H6011">
            <v>45777</v>
          </cell>
        </row>
        <row r="6012">
          <cell r="D6012">
            <v>7097</v>
          </cell>
          <cell r="E6012" t="str">
            <v>2022-05-06</v>
          </cell>
          <cell r="F6012">
            <v>5520</v>
          </cell>
          <cell r="G6012" t="str">
            <v>SGB-Bank</v>
          </cell>
          <cell r="H6012">
            <v>45052</v>
          </cell>
        </row>
        <row r="6013">
          <cell r="D6013">
            <v>7098</v>
          </cell>
          <cell r="E6013" t="str">
            <v>2022-05-08</v>
          </cell>
          <cell r="F6013">
            <v>34040</v>
          </cell>
          <cell r="G6013" t="str">
            <v>SGB-Bank</v>
          </cell>
          <cell r="H6013">
            <v>45419</v>
          </cell>
        </row>
        <row r="6014">
          <cell r="D6014">
            <v>7099</v>
          </cell>
          <cell r="E6014" t="str">
            <v>2022-05-05</v>
          </cell>
          <cell r="F6014">
            <v>9200</v>
          </cell>
          <cell r="G6014" t="str">
            <v>Bank Spółdzielczy w Brodnicy</v>
          </cell>
          <cell r="H6014">
            <v>46218</v>
          </cell>
        </row>
        <row r="6015">
          <cell r="D6015">
            <v>7100</v>
          </cell>
          <cell r="E6015" t="str">
            <v>2022-05-04</v>
          </cell>
          <cell r="F6015">
            <v>25760</v>
          </cell>
          <cell r="G6015" t="str">
            <v>Bank Spółdzielczy w Brodnicy</v>
          </cell>
          <cell r="H6015">
            <v>46203</v>
          </cell>
        </row>
        <row r="6016">
          <cell r="D6016">
            <v>7101</v>
          </cell>
          <cell r="E6016" t="str">
            <v>2022-05-04</v>
          </cell>
          <cell r="F6016">
            <v>1656</v>
          </cell>
          <cell r="G6016" t="str">
            <v>Bank Spółdzielczy w Brodnicy</v>
          </cell>
          <cell r="H6016">
            <v>45044</v>
          </cell>
        </row>
        <row r="6017">
          <cell r="D6017">
            <v>7102</v>
          </cell>
          <cell r="E6017" t="str">
            <v>2022-05-04</v>
          </cell>
          <cell r="F6017">
            <v>9200</v>
          </cell>
          <cell r="G6017" t="str">
            <v>Bank Spółdzielczy w Brodnicy</v>
          </cell>
          <cell r="H6017">
            <v>46112</v>
          </cell>
        </row>
        <row r="6018">
          <cell r="D6018">
            <v>7103</v>
          </cell>
          <cell r="E6018" t="str">
            <v>2022-05-02</v>
          </cell>
          <cell r="F6018">
            <v>3680</v>
          </cell>
          <cell r="G6018" t="str">
            <v>Bank Spółdzielczy w Brodnicy</v>
          </cell>
          <cell r="H6018">
            <v>45747</v>
          </cell>
        </row>
        <row r="6019">
          <cell r="D6019">
            <v>7104</v>
          </cell>
          <cell r="E6019" t="str">
            <v>2022-05-05</v>
          </cell>
          <cell r="F6019">
            <v>3680</v>
          </cell>
          <cell r="G6019" t="str">
            <v>Bank Spółdzielczy w Brodnicy</v>
          </cell>
          <cell r="H6019">
            <v>46203</v>
          </cell>
        </row>
        <row r="6020">
          <cell r="D6020">
            <v>7105</v>
          </cell>
          <cell r="E6020" t="str">
            <v>2022-05-05</v>
          </cell>
          <cell r="F6020">
            <v>14720</v>
          </cell>
          <cell r="G6020" t="str">
            <v>Bank Spółdzielczy w Brodnicy</v>
          </cell>
          <cell r="H6020">
            <v>45399</v>
          </cell>
        </row>
        <row r="6021">
          <cell r="D6021">
            <v>7106</v>
          </cell>
          <cell r="E6021" t="str">
            <v>2022-05-05</v>
          </cell>
          <cell r="F6021">
            <v>7360</v>
          </cell>
          <cell r="G6021" t="str">
            <v>Bank Spółdzielczy w Brodnicy</v>
          </cell>
          <cell r="H6021">
            <v>45776</v>
          </cell>
        </row>
        <row r="6022">
          <cell r="D6022">
            <v>7107</v>
          </cell>
          <cell r="E6022" t="str">
            <v>2022-05-05</v>
          </cell>
          <cell r="F6022">
            <v>5520</v>
          </cell>
          <cell r="G6022" t="str">
            <v>Bank Spółdzielczy w Brodnicy</v>
          </cell>
          <cell r="H6022">
            <v>45414</v>
          </cell>
        </row>
        <row r="6023">
          <cell r="D6023">
            <v>7108</v>
          </cell>
          <cell r="E6023" t="str">
            <v>2022-05-06</v>
          </cell>
          <cell r="F6023">
            <v>3680</v>
          </cell>
          <cell r="G6023" t="str">
            <v>Bank Spółdzielczy w Brodnicy</v>
          </cell>
          <cell r="H6023">
            <v>45044</v>
          </cell>
        </row>
        <row r="6024">
          <cell r="D6024">
            <v>7109</v>
          </cell>
          <cell r="E6024" t="str">
            <v>2022-05-06</v>
          </cell>
          <cell r="F6024">
            <v>2760</v>
          </cell>
          <cell r="G6024" t="str">
            <v>Bank Spółdzielczy w Brodnicy</v>
          </cell>
          <cell r="H6024">
            <v>44925</v>
          </cell>
        </row>
        <row r="6025">
          <cell r="D6025">
            <v>7110</v>
          </cell>
          <cell r="E6025" t="str">
            <v>2022-05-06</v>
          </cell>
          <cell r="F6025">
            <v>27600</v>
          </cell>
          <cell r="G6025" t="str">
            <v>Bank Spółdzielczy w Brodnicy</v>
          </cell>
          <cell r="H6025">
            <v>44925</v>
          </cell>
        </row>
        <row r="6026">
          <cell r="D6026">
            <v>7111</v>
          </cell>
          <cell r="E6026" t="str">
            <v>2022-05-06</v>
          </cell>
          <cell r="F6026">
            <v>11040</v>
          </cell>
          <cell r="G6026" t="str">
            <v>Bank Spółdzielczy w Brodnicy</v>
          </cell>
          <cell r="H6026">
            <v>46218</v>
          </cell>
        </row>
        <row r="6027">
          <cell r="D6027">
            <v>7112</v>
          </cell>
          <cell r="E6027" t="str">
            <v>2022-05-06</v>
          </cell>
          <cell r="F6027">
            <v>165600</v>
          </cell>
          <cell r="G6027" t="str">
            <v>mBank SA</v>
          </cell>
          <cell r="H6027">
            <v>46751</v>
          </cell>
        </row>
        <row r="6028">
          <cell r="D6028">
            <v>7113</v>
          </cell>
          <cell r="E6028" t="str">
            <v>2022-05-09</v>
          </cell>
          <cell r="F6028">
            <v>4784</v>
          </cell>
          <cell r="G6028" t="str">
            <v>SGB-Bank</v>
          </cell>
          <cell r="H6028">
            <v>45145</v>
          </cell>
        </row>
        <row r="6029">
          <cell r="D6029">
            <v>7114</v>
          </cell>
          <cell r="E6029" t="str">
            <v>2022-05-09</v>
          </cell>
          <cell r="F6029">
            <v>18400</v>
          </cell>
          <cell r="G6029" t="str">
            <v>SGB-Bank</v>
          </cell>
          <cell r="H6029">
            <v>45450</v>
          </cell>
        </row>
        <row r="6030">
          <cell r="D6030">
            <v>7115</v>
          </cell>
          <cell r="E6030" t="str">
            <v>2022-05-09</v>
          </cell>
          <cell r="F6030">
            <v>27600</v>
          </cell>
          <cell r="G6030" t="str">
            <v>SGB-Bank</v>
          </cell>
          <cell r="H6030">
            <v>45877</v>
          </cell>
        </row>
        <row r="6031">
          <cell r="D6031">
            <v>7116</v>
          </cell>
          <cell r="E6031" t="str">
            <v>2022-05-07</v>
          </cell>
          <cell r="F6031">
            <v>110400</v>
          </cell>
          <cell r="G6031" t="str">
            <v>SGB-Bank</v>
          </cell>
          <cell r="H6031">
            <v>45052</v>
          </cell>
        </row>
        <row r="6032">
          <cell r="D6032">
            <v>7117</v>
          </cell>
          <cell r="E6032" t="str">
            <v>2022-05-09</v>
          </cell>
          <cell r="F6032">
            <v>29992</v>
          </cell>
          <cell r="G6032" t="str">
            <v>Credit Agricole</v>
          </cell>
          <cell r="H6032">
            <v>45534</v>
          </cell>
        </row>
        <row r="6033">
          <cell r="D6033">
            <v>7118</v>
          </cell>
          <cell r="E6033" t="str">
            <v>2022-05-09</v>
          </cell>
          <cell r="F6033">
            <v>18400</v>
          </cell>
          <cell r="G6033" t="str">
            <v>Credit Agricole</v>
          </cell>
          <cell r="H6033">
            <v>44956</v>
          </cell>
        </row>
        <row r="6034">
          <cell r="D6034">
            <v>7119</v>
          </cell>
          <cell r="E6034" t="str">
            <v>2022-05-09</v>
          </cell>
          <cell r="F6034">
            <v>46000</v>
          </cell>
          <cell r="G6034" t="str">
            <v>Credit Agricole</v>
          </cell>
          <cell r="H6034">
            <v>45739</v>
          </cell>
        </row>
        <row r="6035">
          <cell r="D6035">
            <v>7120</v>
          </cell>
          <cell r="E6035" t="str">
            <v>2022-05-09</v>
          </cell>
          <cell r="F6035">
            <v>46000</v>
          </cell>
          <cell r="G6035" t="str">
            <v>Credit Agricole</v>
          </cell>
          <cell r="H6035">
            <v>44998</v>
          </cell>
        </row>
        <row r="6036">
          <cell r="D6036">
            <v>7121</v>
          </cell>
          <cell r="E6036" t="str">
            <v>2022-05-09</v>
          </cell>
          <cell r="F6036">
            <v>36800</v>
          </cell>
          <cell r="G6036" t="str">
            <v>Credit Agricole</v>
          </cell>
          <cell r="H6036">
            <v>45873</v>
          </cell>
        </row>
        <row r="6037">
          <cell r="D6037">
            <v>7122</v>
          </cell>
          <cell r="E6037" t="str">
            <v>2022-05-09</v>
          </cell>
          <cell r="F6037">
            <v>27600</v>
          </cell>
          <cell r="G6037" t="str">
            <v>Credit Agricole</v>
          </cell>
          <cell r="H6037">
            <v>45783</v>
          </cell>
        </row>
        <row r="6038">
          <cell r="D6038">
            <v>7123</v>
          </cell>
          <cell r="E6038" t="str">
            <v>2022-05-09</v>
          </cell>
          <cell r="F6038">
            <v>3680</v>
          </cell>
          <cell r="G6038" t="str">
            <v>Bank Spółdzielczy w Brodnicy</v>
          </cell>
          <cell r="H6038">
            <v>45754</v>
          </cell>
        </row>
        <row r="6039">
          <cell r="D6039">
            <v>7124</v>
          </cell>
          <cell r="E6039" t="str">
            <v>2022-05-10</v>
          </cell>
          <cell r="F6039">
            <v>2760</v>
          </cell>
          <cell r="G6039" t="str">
            <v>Bank Spółdzielczy w Brodnicy</v>
          </cell>
          <cell r="H6039">
            <v>45756</v>
          </cell>
        </row>
        <row r="6040">
          <cell r="D6040">
            <v>7125</v>
          </cell>
          <cell r="E6040" t="str">
            <v>2022-05-09</v>
          </cell>
          <cell r="F6040">
            <v>2024</v>
          </cell>
          <cell r="G6040" t="str">
            <v>Bank Spółdzielczy w Brodnicy</v>
          </cell>
          <cell r="H6040">
            <v>45583</v>
          </cell>
        </row>
        <row r="6041">
          <cell r="D6041">
            <v>7126</v>
          </cell>
          <cell r="E6041" t="str">
            <v>2022-05-10</v>
          </cell>
          <cell r="F6041">
            <v>27600</v>
          </cell>
          <cell r="G6041" t="str">
            <v>BNP Paribas Bank Polska S.A</v>
          </cell>
          <cell r="H6041">
            <v>45056</v>
          </cell>
        </row>
        <row r="6042">
          <cell r="D6042">
            <v>7127</v>
          </cell>
          <cell r="E6042" t="str">
            <v>2022-05-10</v>
          </cell>
          <cell r="F6042">
            <v>46000</v>
          </cell>
          <cell r="G6042" t="str">
            <v>SGB-Bank</v>
          </cell>
          <cell r="H6042">
            <v>46227</v>
          </cell>
        </row>
        <row r="6043">
          <cell r="D6043">
            <v>7128</v>
          </cell>
          <cell r="E6043" t="str">
            <v>2022-05-10</v>
          </cell>
          <cell r="F6043">
            <v>3680</v>
          </cell>
          <cell r="G6043" t="str">
            <v>SGB-Bank</v>
          </cell>
          <cell r="H6043">
            <v>45016</v>
          </cell>
        </row>
        <row r="6044">
          <cell r="D6044">
            <v>7129</v>
          </cell>
          <cell r="E6044" t="str">
            <v>2022-05-10</v>
          </cell>
          <cell r="F6044">
            <v>12880</v>
          </cell>
          <cell r="G6044" t="str">
            <v>SGB-Bank</v>
          </cell>
          <cell r="H6044">
            <v>45511</v>
          </cell>
        </row>
        <row r="6045">
          <cell r="D6045">
            <v>7130</v>
          </cell>
          <cell r="E6045" t="str">
            <v>2022-05-10</v>
          </cell>
          <cell r="F6045">
            <v>14720</v>
          </cell>
          <cell r="G6045" t="str">
            <v>SGB-Bank</v>
          </cell>
          <cell r="H6045">
            <v>45878</v>
          </cell>
        </row>
        <row r="6046">
          <cell r="D6046">
            <v>7131</v>
          </cell>
          <cell r="E6046" t="str">
            <v>2022-05-10</v>
          </cell>
          <cell r="F6046">
            <v>10120</v>
          </cell>
          <cell r="G6046" t="str">
            <v>Credit Agricole</v>
          </cell>
          <cell r="H6046">
            <v>45656</v>
          </cell>
        </row>
        <row r="6047">
          <cell r="D6047">
            <v>7132</v>
          </cell>
          <cell r="E6047" t="str">
            <v>2022-05-11</v>
          </cell>
          <cell r="F6047">
            <v>5520</v>
          </cell>
          <cell r="G6047" t="str">
            <v>Bank Polskiej Spółdzielczości</v>
          </cell>
          <cell r="H6047">
            <v>45787</v>
          </cell>
        </row>
        <row r="6048">
          <cell r="D6048">
            <v>7133</v>
          </cell>
          <cell r="E6048" t="str">
            <v>2022-04-29</v>
          </cell>
          <cell r="F6048">
            <v>110400</v>
          </cell>
          <cell r="G6048" t="str">
            <v>Bank Spółdzielczy w Brodnicy</v>
          </cell>
          <cell r="H6048">
            <v>45838</v>
          </cell>
        </row>
        <row r="6049">
          <cell r="D6049">
            <v>7134</v>
          </cell>
          <cell r="E6049" t="str">
            <v>2022-05-10</v>
          </cell>
          <cell r="F6049">
            <v>12880</v>
          </cell>
          <cell r="G6049" t="str">
            <v>Bank Spółdzielczy w Brodnicy</v>
          </cell>
          <cell r="H6049">
            <v>45784</v>
          </cell>
        </row>
        <row r="6050">
          <cell r="D6050">
            <v>7135</v>
          </cell>
          <cell r="E6050" t="str">
            <v>2022-05-11</v>
          </cell>
          <cell r="F6050">
            <v>5520</v>
          </cell>
          <cell r="G6050" t="str">
            <v>Bank Spółdzielczy w Brodnicy</v>
          </cell>
          <cell r="H6050">
            <v>46203</v>
          </cell>
        </row>
        <row r="6051">
          <cell r="D6051">
            <v>7136</v>
          </cell>
          <cell r="E6051" t="str">
            <v>2022-05-10</v>
          </cell>
          <cell r="F6051">
            <v>3680</v>
          </cell>
          <cell r="G6051" t="str">
            <v>Bank Spółdzielczy w Brodnicy</v>
          </cell>
          <cell r="H6051">
            <v>45044</v>
          </cell>
        </row>
        <row r="6052">
          <cell r="D6052">
            <v>7137</v>
          </cell>
          <cell r="E6052" t="str">
            <v>2022-05-11</v>
          </cell>
          <cell r="F6052">
            <v>11040</v>
          </cell>
          <cell r="G6052" t="str">
            <v>SGB-Bank</v>
          </cell>
          <cell r="H6052">
            <v>45868</v>
          </cell>
        </row>
        <row r="6053">
          <cell r="D6053">
            <v>7138</v>
          </cell>
          <cell r="E6053" t="str">
            <v>2022-05-11</v>
          </cell>
          <cell r="F6053">
            <v>7912</v>
          </cell>
          <cell r="G6053" t="str">
            <v>SGB-Bank</v>
          </cell>
          <cell r="H6053">
            <v>45197</v>
          </cell>
        </row>
        <row r="6054">
          <cell r="D6054">
            <v>7139</v>
          </cell>
          <cell r="E6054" t="str">
            <v>2022-05-11</v>
          </cell>
          <cell r="F6054">
            <v>5520</v>
          </cell>
          <cell r="G6054" t="str">
            <v>SGB-Bank</v>
          </cell>
          <cell r="H6054">
            <v>45147</v>
          </cell>
        </row>
        <row r="6055">
          <cell r="D6055">
            <v>7140</v>
          </cell>
          <cell r="E6055" t="str">
            <v>2022-05-11</v>
          </cell>
          <cell r="F6055">
            <v>64400</v>
          </cell>
          <cell r="G6055" t="str">
            <v>SGB-Bank</v>
          </cell>
          <cell r="H6055">
            <v>45852</v>
          </cell>
        </row>
        <row r="6056">
          <cell r="D6056">
            <v>7141</v>
          </cell>
          <cell r="E6056" t="str">
            <v>2022-05-11</v>
          </cell>
          <cell r="F6056">
            <v>9200</v>
          </cell>
          <cell r="G6056" t="str">
            <v>SGB-Bank</v>
          </cell>
          <cell r="H6056">
            <v>45056</v>
          </cell>
        </row>
        <row r="6057">
          <cell r="D6057">
            <v>7142</v>
          </cell>
          <cell r="E6057" t="str">
            <v>2022-05-11</v>
          </cell>
          <cell r="F6057">
            <v>7360</v>
          </cell>
          <cell r="G6057" t="str">
            <v>SGB-Bank</v>
          </cell>
          <cell r="H6057">
            <v>45879</v>
          </cell>
        </row>
        <row r="6058">
          <cell r="D6058">
            <v>7143</v>
          </cell>
          <cell r="E6058" t="str">
            <v>2022-05-11</v>
          </cell>
          <cell r="F6058">
            <v>18400</v>
          </cell>
          <cell r="G6058" t="str">
            <v>SGB-Bank</v>
          </cell>
          <cell r="H6058">
            <v>45033</v>
          </cell>
        </row>
        <row r="6059">
          <cell r="D6059">
            <v>7144</v>
          </cell>
          <cell r="E6059" t="str">
            <v>2022-05-11</v>
          </cell>
          <cell r="F6059">
            <v>46000</v>
          </cell>
          <cell r="G6059" t="str">
            <v>SGB-Bank</v>
          </cell>
          <cell r="H6059">
            <v>45777</v>
          </cell>
        </row>
        <row r="6060">
          <cell r="D6060">
            <v>7145</v>
          </cell>
          <cell r="E6060" t="str">
            <v>2022-05-11</v>
          </cell>
          <cell r="F6060">
            <v>6440</v>
          </cell>
          <cell r="G6060" t="str">
            <v>SGB-Bank</v>
          </cell>
          <cell r="H6060">
            <v>45868</v>
          </cell>
        </row>
        <row r="6061">
          <cell r="D6061">
            <v>7146</v>
          </cell>
          <cell r="E6061" t="str">
            <v>2022-05-11</v>
          </cell>
          <cell r="F6061">
            <v>32439.200000000001</v>
          </cell>
          <cell r="G6061" t="str">
            <v>Credit Agricole</v>
          </cell>
          <cell r="H6061">
            <v>45875</v>
          </cell>
        </row>
        <row r="6062">
          <cell r="D6062">
            <v>7147</v>
          </cell>
          <cell r="E6062" t="str">
            <v>2022-05-11</v>
          </cell>
          <cell r="F6062">
            <v>55200</v>
          </cell>
          <cell r="G6062" t="str">
            <v>Credit Agricole</v>
          </cell>
          <cell r="H6062">
            <v>45227</v>
          </cell>
        </row>
        <row r="6063">
          <cell r="D6063">
            <v>7148</v>
          </cell>
          <cell r="E6063" t="str">
            <v>2022-05-09</v>
          </cell>
          <cell r="F6063">
            <v>158318.20000000001</v>
          </cell>
          <cell r="G6063" t="str">
            <v>Bank Polskiej Spółdzielczości</v>
          </cell>
          <cell r="H6063">
            <v>44980</v>
          </cell>
        </row>
        <row r="6064">
          <cell r="D6064">
            <v>7149</v>
          </cell>
          <cell r="E6064" t="str">
            <v>2022-05-12</v>
          </cell>
          <cell r="F6064">
            <v>2760</v>
          </cell>
          <cell r="G6064" t="str">
            <v>Bank Spółdzielczy w Brodnicy</v>
          </cell>
          <cell r="H6064">
            <v>45036</v>
          </cell>
        </row>
        <row r="6065">
          <cell r="D6065">
            <v>7150</v>
          </cell>
          <cell r="E6065" t="str">
            <v>2022-05-12</v>
          </cell>
          <cell r="F6065">
            <v>46000</v>
          </cell>
          <cell r="G6065" t="str">
            <v>Bank Spółdzielczy w Brodnicy</v>
          </cell>
          <cell r="H6065">
            <v>46112</v>
          </cell>
        </row>
        <row r="6066">
          <cell r="D6066">
            <v>7151</v>
          </cell>
          <cell r="E6066" t="str">
            <v>2022-05-12</v>
          </cell>
          <cell r="F6066">
            <v>43240</v>
          </cell>
          <cell r="G6066" t="str">
            <v>Bank Spółdzielczy w Brodnicy</v>
          </cell>
          <cell r="H6066">
            <v>46203</v>
          </cell>
        </row>
        <row r="6067">
          <cell r="D6067">
            <v>7152</v>
          </cell>
          <cell r="E6067" t="str">
            <v>2022-05-12</v>
          </cell>
          <cell r="F6067">
            <v>11040</v>
          </cell>
          <cell r="G6067" t="str">
            <v>Bank Spółdzielczy w Brodnicy</v>
          </cell>
          <cell r="H6067">
            <v>45029</v>
          </cell>
        </row>
        <row r="6068">
          <cell r="D6068">
            <v>7153</v>
          </cell>
          <cell r="E6068" t="str">
            <v>2022-05-12</v>
          </cell>
          <cell r="F6068">
            <v>12880</v>
          </cell>
          <cell r="G6068" t="str">
            <v>Bank Spółdzielczy w Brodnicy</v>
          </cell>
          <cell r="H6068">
            <v>45273</v>
          </cell>
        </row>
        <row r="6069">
          <cell r="D6069">
            <v>7154</v>
          </cell>
          <cell r="E6069" t="str">
            <v>2022-05-12</v>
          </cell>
          <cell r="F6069">
            <v>2760</v>
          </cell>
          <cell r="G6069" t="str">
            <v>SGB-Bank</v>
          </cell>
          <cell r="H6069">
            <v>45148</v>
          </cell>
        </row>
        <row r="6070">
          <cell r="D6070">
            <v>7155</v>
          </cell>
          <cell r="E6070" t="str">
            <v>2022-05-12</v>
          </cell>
          <cell r="F6070">
            <v>6256</v>
          </cell>
          <cell r="G6070" t="str">
            <v>SGB-Bank</v>
          </cell>
          <cell r="H6070">
            <v>45149</v>
          </cell>
        </row>
        <row r="6071">
          <cell r="D6071">
            <v>7156</v>
          </cell>
          <cell r="E6071" t="str">
            <v>2022-05-12</v>
          </cell>
          <cell r="F6071">
            <v>36800</v>
          </cell>
          <cell r="G6071" t="str">
            <v>Credit Agricole</v>
          </cell>
          <cell r="H6071">
            <v>45873</v>
          </cell>
        </row>
        <row r="6072">
          <cell r="D6072">
            <v>7157</v>
          </cell>
          <cell r="E6072" t="str">
            <v>2022-05-13</v>
          </cell>
          <cell r="F6072">
            <v>18400</v>
          </cell>
          <cell r="G6072" t="str">
            <v>Bank Polskiej Spółdzielczości</v>
          </cell>
          <cell r="H6072">
            <v>45055</v>
          </cell>
        </row>
        <row r="6073">
          <cell r="D6073">
            <v>7158</v>
          </cell>
          <cell r="E6073" t="str">
            <v>2022-05-13</v>
          </cell>
          <cell r="F6073">
            <v>7360</v>
          </cell>
          <cell r="G6073" t="str">
            <v>Bank Polskiej Spółdzielczości</v>
          </cell>
          <cell r="H6073">
            <v>45880</v>
          </cell>
        </row>
        <row r="6074">
          <cell r="D6074">
            <v>7159</v>
          </cell>
          <cell r="E6074" t="str">
            <v>2022-05-13</v>
          </cell>
          <cell r="F6074">
            <v>5520</v>
          </cell>
          <cell r="G6074" t="str">
            <v>Bank Spółdzielczy w Brodnicy</v>
          </cell>
          <cell r="H6074">
            <v>45230</v>
          </cell>
        </row>
        <row r="6075">
          <cell r="D6075">
            <v>7160</v>
          </cell>
          <cell r="E6075" t="str">
            <v>2022-05-13</v>
          </cell>
          <cell r="F6075">
            <v>22080</v>
          </cell>
          <cell r="G6075" t="str">
            <v>Bank Spółdzielczy w Brodnicy</v>
          </cell>
          <cell r="H6075">
            <v>44834</v>
          </cell>
        </row>
        <row r="6076">
          <cell r="D6076">
            <v>7162</v>
          </cell>
          <cell r="E6076" t="str">
            <v>2022-05-13</v>
          </cell>
          <cell r="F6076">
            <v>2760</v>
          </cell>
          <cell r="G6076" t="str">
            <v>SGB-Bank</v>
          </cell>
          <cell r="H6076">
            <v>45058</v>
          </cell>
        </row>
        <row r="6077">
          <cell r="D6077">
            <v>7163</v>
          </cell>
          <cell r="E6077" t="str">
            <v>2022-05-13</v>
          </cell>
          <cell r="F6077">
            <v>7360</v>
          </cell>
          <cell r="G6077" t="str">
            <v>SGB-Bank</v>
          </cell>
          <cell r="H6077">
            <v>45408</v>
          </cell>
        </row>
        <row r="6078">
          <cell r="D6078">
            <v>7164</v>
          </cell>
          <cell r="E6078" t="str">
            <v>2022-05-13</v>
          </cell>
          <cell r="F6078">
            <v>7176</v>
          </cell>
          <cell r="G6078" t="str">
            <v>SGB-Bank</v>
          </cell>
          <cell r="H6078">
            <v>45149</v>
          </cell>
        </row>
        <row r="6079">
          <cell r="D6079">
            <v>7165</v>
          </cell>
          <cell r="E6079" t="str">
            <v>2022-05-13</v>
          </cell>
          <cell r="F6079">
            <v>11040</v>
          </cell>
          <cell r="G6079" t="str">
            <v>SGB-Bank</v>
          </cell>
          <cell r="H6079">
            <v>45686</v>
          </cell>
        </row>
        <row r="6080">
          <cell r="D6080">
            <v>7166</v>
          </cell>
          <cell r="E6080" t="str">
            <v>2022-05-13</v>
          </cell>
          <cell r="F6080">
            <v>30360</v>
          </cell>
          <cell r="G6080" t="str">
            <v>SGB-Bank</v>
          </cell>
          <cell r="H6080">
            <v>45150</v>
          </cell>
        </row>
        <row r="6081">
          <cell r="D6081">
            <v>7167</v>
          </cell>
          <cell r="E6081" t="str">
            <v>2022-05-13</v>
          </cell>
          <cell r="F6081">
            <v>11040</v>
          </cell>
          <cell r="G6081" t="str">
            <v>SGB-Bank</v>
          </cell>
          <cell r="H6081">
            <v>45150</v>
          </cell>
        </row>
        <row r="6082">
          <cell r="D6082">
            <v>7168</v>
          </cell>
          <cell r="E6082" t="str">
            <v>2022-05-13</v>
          </cell>
          <cell r="F6082">
            <v>5520</v>
          </cell>
          <cell r="G6082" t="str">
            <v>Credit Agricole</v>
          </cell>
          <cell r="H6082">
            <v>45328</v>
          </cell>
        </row>
        <row r="6083">
          <cell r="D6083">
            <v>7169</v>
          </cell>
          <cell r="E6083" t="str">
            <v>2022-05-13</v>
          </cell>
          <cell r="F6083">
            <v>27600</v>
          </cell>
          <cell r="G6083" t="str">
            <v>Credit Agricole</v>
          </cell>
          <cell r="H6083">
            <v>45783</v>
          </cell>
        </row>
        <row r="6084">
          <cell r="D6084">
            <v>7170</v>
          </cell>
          <cell r="E6084" t="str">
            <v>2022-05-13</v>
          </cell>
          <cell r="F6084">
            <v>27600</v>
          </cell>
          <cell r="G6084" t="str">
            <v>Credit Agricole</v>
          </cell>
          <cell r="H6084">
            <v>45453</v>
          </cell>
        </row>
        <row r="6085">
          <cell r="D6085">
            <v>7171</v>
          </cell>
          <cell r="E6085" t="str">
            <v>2022-05-13</v>
          </cell>
          <cell r="F6085">
            <v>95680</v>
          </cell>
          <cell r="G6085" t="str">
            <v>Credit Agricole</v>
          </cell>
          <cell r="H6085">
            <v>45879</v>
          </cell>
        </row>
        <row r="6086">
          <cell r="D6086">
            <v>7172</v>
          </cell>
          <cell r="E6086" t="str">
            <v>2022-05-13</v>
          </cell>
          <cell r="F6086">
            <v>11040</v>
          </cell>
          <cell r="G6086" t="str">
            <v>Bank Spółdzielczy w Brodnicy</v>
          </cell>
          <cell r="H6086">
            <v>46218</v>
          </cell>
        </row>
        <row r="6087">
          <cell r="D6087">
            <v>7173</v>
          </cell>
          <cell r="E6087" t="str">
            <v>2022-05-13</v>
          </cell>
          <cell r="F6087">
            <v>36800</v>
          </cell>
          <cell r="G6087" t="str">
            <v>Bank Spółdzielczy w Brodnicy</v>
          </cell>
          <cell r="H6087">
            <v>45838</v>
          </cell>
        </row>
        <row r="6088">
          <cell r="D6088">
            <v>7174</v>
          </cell>
          <cell r="E6088" t="str">
            <v>2022-05-13</v>
          </cell>
          <cell r="F6088">
            <v>64400</v>
          </cell>
          <cell r="G6088" t="str">
            <v>Bank Spółdzielczy w Brodnicy</v>
          </cell>
          <cell r="H6088">
            <v>45198</v>
          </cell>
        </row>
        <row r="6089">
          <cell r="D6089">
            <v>7175</v>
          </cell>
          <cell r="E6089" t="str">
            <v>2022-05-13</v>
          </cell>
          <cell r="F6089">
            <v>18400</v>
          </cell>
          <cell r="G6089" t="str">
            <v>BNP Paribas Bank Polska S.A</v>
          </cell>
          <cell r="H6089">
            <v>45243</v>
          </cell>
        </row>
        <row r="6090">
          <cell r="D6090">
            <v>7176</v>
          </cell>
          <cell r="E6090" t="str">
            <v>2022-05-16</v>
          </cell>
          <cell r="F6090">
            <v>92000</v>
          </cell>
          <cell r="G6090" t="str">
            <v>BNP Paribas Bank Polska S.A</v>
          </cell>
          <cell r="H6090">
            <v>45793</v>
          </cell>
        </row>
        <row r="6091">
          <cell r="D6091">
            <v>7177</v>
          </cell>
          <cell r="E6091" t="str">
            <v>2022-05-13</v>
          </cell>
          <cell r="F6091">
            <v>64400</v>
          </cell>
          <cell r="G6091" t="str">
            <v>SGB-Bank</v>
          </cell>
          <cell r="H6091">
            <v>45057</v>
          </cell>
        </row>
        <row r="6092">
          <cell r="D6092">
            <v>7178</v>
          </cell>
          <cell r="E6092" t="str">
            <v>2022-05-16</v>
          </cell>
          <cell r="F6092">
            <v>2760</v>
          </cell>
          <cell r="G6092" t="str">
            <v>SGB-Bank</v>
          </cell>
          <cell r="H6092">
            <v>45667</v>
          </cell>
        </row>
        <row r="6093">
          <cell r="D6093">
            <v>7179</v>
          </cell>
          <cell r="E6093" t="str">
            <v>2022-05-16</v>
          </cell>
          <cell r="F6093">
            <v>36800</v>
          </cell>
          <cell r="G6093" t="str">
            <v>SGB-Bank</v>
          </cell>
          <cell r="H6093">
            <v>45061</v>
          </cell>
        </row>
        <row r="6094">
          <cell r="D6094">
            <v>7180</v>
          </cell>
          <cell r="E6094" t="str">
            <v>2022-05-16</v>
          </cell>
          <cell r="F6094">
            <v>79120</v>
          </cell>
          <cell r="G6094" t="str">
            <v>SGB-Bank</v>
          </cell>
          <cell r="H6094">
            <v>45051</v>
          </cell>
        </row>
        <row r="6095">
          <cell r="D6095">
            <v>7181</v>
          </cell>
          <cell r="E6095" t="str">
            <v>2022-05-16</v>
          </cell>
          <cell r="F6095">
            <v>4600</v>
          </cell>
          <cell r="G6095" t="str">
            <v>SGB-Bank</v>
          </cell>
          <cell r="H6095">
            <v>45061</v>
          </cell>
        </row>
        <row r="6096">
          <cell r="D6096">
            <v>7182</v>
          </cell>
          <cell r="E6096" t="str">
            <v>2022-05-16</v>
          </cell>
          <cell r="F6096">
            <v>18400</v>
          </cell>
          <cell r="G6096" t="str">
            <v>SGB-Bank</v>
          </cell>
          <cell r="H6096">
            <v>45880</v>
          </cell>
        </row>
        <row r="6097">
          <cell r="D6097">
            <v>7183</v>
          </cell>
          <cell r="E6097" t="str">
            <v>2022-05-16</v>
          </cell>
          <cell r="F6097">
            <v>5152</v>
          </cell>
          <cell r="G6097" t="str">
            <v>SGB-Bank</v>
          </cell>
          <cell r="H6097">
            <v>45216</v>
          </cell>
        </row>
        <row r="6098">
          <cell r="D6098">
            <v>7184</v>
          </cell>
          <cell r="E6098" t="str">
            <v>2022-05-16</v>
          </cell>
          <cell r="F6098">
            <v>12723.6</v>
          </cell>
          <cell r="G6098" t="str">
            <v>SGB-Bank</v>
          </cell>
          <cell r="H6098">
            <v>45427</v>
          </cell>
        </row>
        <row r="6099">
          <cell r="D6099">
            <v>7185</v>
          </cell>
          <cell r="E6099" t="str">
            <v>2022-05-16</v>
          </cell>
          <cell r="F6099">
            <v>1840</v>
          </cell>
          <cell r="G6099" t="str">
            <v>SGB-Bank</v>
          </cell>
          <cell r="H6099">
            <v>45202</v>
          </cell>
        </row>
        <row r="6100">
          <cell r="D6100">
            <v>7186</v>
          </cell>
          <cell r="E6100" t="str">
            <v>2022-05-16</v>
          </cell>
          <cell r="F6100">
            <v>3680</v>
          </cell>
          <cell r="G6100" t="str">
            <v>SGB-Bank</v>
          </cell>
          <cell r="H6100">
            <v>45884</v>
          </cell>
        </row>
        <row r="6101">
          <cell r="D6101">
            <v>7187</v>
          </cell>
          <cell r="E6101" t="str">
            <v>2022-05-16</v>
          </cell>
          <cell r="F6101">
            <v>27600</v>
          </cell>
          <cell r="G6101" t="str">
            <v>Credit Agricole</v>
          </cell>
          <cell r="H6101">
            <v>44973</v>
          </cell>
        </row>
        <row r="6102">
          <cell r="D6102">
            <v>7188</v>
          </cell>
          <cell r="E6102" t="str">
            <v>2022-05-16</v>
          </cell>
          <cell r="F6102">
            <v>18400</v>
          </cell>
          <cell r="G6102" t="str">
            <v>Credit Agricole</v>
          </cell>
          <cell r="H6102">
            <v>45879</v>
          </cell>
        </row>
        <row r="6103">
          <cell r="D6103">
            <v>7189</v>
          </cell>
          <cell r="E6103" t="str">
            <v>2022-05-17</v>
          </cell>
          <cell r="F6103">
            <v>3680</v>
          </cell>
          <cell r="G6103" t="str">
            <v>Bank Polskiej Spółdzielczości</v>
          </cell>
          <cell r="H6103">
            <v>45048</v>
          </cell>
        </row>
        <row r="6104">
          <cell r="D6104">
            <v>7190</v>
          </cell>
          <cell r="E6104" t="str">
            <v>2022-05-17</v>
          </cell>
          <cell r="F6104">
            <v>18400</v>
          </cell>
          <cell r="G6104" t="str">
            <v>SGB-Bank</v>
          </cell>
          <cell r="H6104">
            <v>45883</v>
          </cell>
        </row>
        <row r="6105">
          <cell r="D6105">
            <v>7191</v>
          </cell>
          <cell r="E6105" t="str">
            <v>2022-05-17</v>
          </cell>
          <cell r="F6105">
            <v>4600</v>
          </cell>
          <cell r="G6105" t="str">
            <v>SGB-Bank</v>
          </cell>
          <cell r="H6105">
            <v>45747</v>
          </cell>
        </row>
        <row r="6106">
          <cell r="D6106">
            <v>7192</v>
          </cell>
          <cell r="E6106" t="str">
            <v>2022-05-16</v>
          </cell>
          <cell r="F6106">
            <v>14720</v>
          </cell>
          <cell r="G6106" t="str">
            <v>Bank Spółdzielczy w Brodnicy</v>
          </cell>
          <cell r="H6106">
            <v>45112</v>
          </cell>
        </row>
        <row r="6107">
          <cell r="D6107">
            <v>7193</v>
          </cell>
          <cell r="E6107" t="str">
            <v>2022-05-17</v>
          </cell>
          <cell r="F6107">
            <v>7912</v>
          </cell>
          <cell r="G6107" t="str">
            <v>Bank Spółdzielczy w Brodnicy</v>
          </cell>
          <cell r="H6107">
            <v>45170</v>
          </cell>
        </row>
        <row r="6108">
          <cell r="D6108">
            <v>7194</v>
          </cell>
          <cell r="E6108" t="str">
            <v>2022-05-17</v>
          </cell>
          <cell r="F6108">
            <v>82800</v>
          </cell>
          <cell r="G6108" t="str">
            <v>BNP Paribas Bank Polska S.A</v>
          </cell>
          <cell r="H6108">
            <v>45794</v>
          </cell>
        </row>
        <row r="6109">
          <cell r="D6109">
            <v>7195</v>
          </cell>
          <cell r="E6109" t="str">
            <v>2022-05-17</v>
          </cell>
          <cell r="F6109">
            <v>11040</v>
          </cell>
          <cell r="G6109" t="str">
            <v>Credit Agricole</v>
          </cell>
          <cell r="H6109">
            <v>45881</v>
          </cell>
        </row>
        <row r="6110">
          <cell r="D6110">
            <v>7196</v>
          </cell>
          <cell r="E6110" t="str">
            <v>2022-05-17</v>
          </cell>
          <cell r="F6110">
            <v>27600</v>
          </cell>
          <cell r="G6110" t="str">
            <v>Credit Agricole</v>
          </cell>
          <cell r="H6110">
            <v>45046</v>
          </cell>
        </row>
        <row r="6111">
          <cell r="D6111">
            <v>7197</v>
          </cell>
          <cell r="E6111" t="str">
            <v>2022-05-18</v>
          </cell>
          <cell r="F6111">
            <v>33120</v>
          </cell>
          <cell r="G6111" t="str">
            <v>Bank Polskiej Spółdzielczości</v>
          </cell>
          <cell r="H6111">
            <v>46251</v>
          </cell>
        </row>
        <row r="6112">
          <cell r="D6112">
            <v>7198</v>
          </cell>
          <cell r="E6112" t="str">
            <v>2022-05-17</v>
          </cell>
          <cell r="F6112">
            <v>14720</v>
          </cell>
          <cell r="G6112" t="str">
            <v>SGB-Bank</v>
          </cell>
          <cell r="H6112">
            <v>45884</v>
          </cell>
        </row>
        <row r="6113">
          <cell r="D6113">
            <v>7199</v>
          </cell>
          <cell r="E6113" t="str">
            <v>2022-05-17</v>
          </cell>
          <cell r="F6113">
            <v>25760</v>
          </cell>
          <cell r="G6113" t="str">
            <v>SGB-Bank</v>
          </cell>
          <cell r="H6113">
            <v>45412</v>
          </cell>
        </row>
        <row r="6114">
          <cell r="D6114">
            <v>7200</v>
          </cell>
          <cell r="E6114" t="str">
            <v>2022-05-17</v>
          </cell>
          <cell r="F6114">
            <v>18400</v>
          </cell>
          <cell r="G6114" t="str">
            <v>SGB-Bank</v>
          </cell>
          <cell r="H6114">
            <v>45534</v>
          </cell>
        </row>
        <row r="6115">
          <cell r="D6115">
            <v>7201</v>
          </cell>
          <cell r="E6115" t="str">
            <v>2022-05-18</v>
          </cell>
          <cell r="F6115">
            <v>6440</v>
          </cell>
          <cell r="G6115" t="str">
            <v>SGB-Bank</v>
          </cell>
          <cell r="H6115">
            <v>45884</v>
          </cell>
        </row>
        <row r="6116">
          <cell r="D6116">
            <v>7202</v>
          </cell>
          <cell r="E6116" t="str">
            <v>2022-05-18</v>
          </cell>
          <cell r="F6116">
            <v>4600</v>
          </cell>
          <cell r="G6116" t="str">
            <v>SGB-Bank</v>
          </cell>
          <cell r="H6116">
            <v>45884</v>
          </cell>
        </row>
        <row r="6117">
          <cell r="D6117">
            <v>7203</v>
          </cell>
          <cell r="E6117" t="str">
            <v>2022-05-18</v>
          </cell>
          <cell r="F6117">
            <v>16560</v>
          </cell>
          <cell r="G6117" t="str">
            <v>SGB-Bank</v>
          </cell>
          <cell r="H6117">
            <v>45856</v>
          </cell>
        </row>
        <row r="6118">
          <cell r="D6118">
            <v>7204</v>
          </cell>
          <cell r="E6118" t="str">
            <v>2022-05-18</v>
          </cell>
          <cell r="F6118">
            <v>40480</v>
          </cell>
          <cell r="G6118" t="str">
            <v>SGB-Bank</v>
          </cell>
          <cell r="H6118">
            <v>45885</v>
          </cell>
        </row>
        <row r="6119">
          <cell r="D6119">
            <v>7205</v>
          </cell>
          <cell r="E6119" t="str">
            <v>2022-05-18</v>
          </cell>
          <cell r="F6119">
            <v>22080</v>
          </cell>
          <cell r="G6119" t="str">
            <v>SGB-Bank</v>
          </cell>
          <cell r="H6119">
            <v>46251</v>
          </cell>
        </row>
        <row r="6120">
          <cell r="D6120">
            <v>7206</v>
          </cell>
          <cell r="E6120" t="str">
            <v>2022-05-18</v>
          </cell>
          <cell r="F6120">
            <v>9200</v>
          </cell>
          <cell r="G6120" t="str">
            <v>Credit Agricole</v>
          </cell>
          <cell r="H6120">
            <v>45867</v>
          </cell>
        </row>
        <row r="6121">
          <cell r="D6121">
            <v>7207</v>
          </cell>
          <cell r="E6121" t="str">
            <v>2022-05-18</v>
          </cell>
          <cell r="F6121">
            <v>92000</v>
          </cell>
          <cell r="G6121" t="str">
            <v>Credit Agricole</v>
          </cell>
          <cell r="H6121">
            <v>45879</v>
          </cell>
        </row>
        <row r="6122">
          <cell r="D6122">
            <v>7208</v>
          </cell>
          <cell r="E6122" t="str">
            <v>2022-05-18</v>
          </cell>
          <cell r="F6122">
            <v>18400</v>
          </cell>
          <cell r="G6122" t="str">
            <v>Credit Agricole</v>
          </cell>
          <cell r="H6122">
            <v>45880</v>
          </cell>
        </row>
        <row r="6123">
          <cell r="D6123">
            <v>7209</v>
          </cell>
          <cell r="E6123" t="str">
            <v>2022-05-19</v>
          </cell>
          <cell r="F6123">
            <v>27600</v>
          </cell>
          <cell r="G6123" t="str">
            <v>Bank Polskiej Spółdzielczości</v>
          </cell>
          <cell r="H6123">
            <v>45887</v>
          </cell>
        </row>
        <row r="6124">
          <cell r="D6124">
            <v>7210</v>
          </cell>
          <cell r="E6124" t="str">
            <v>2022-05-19</v>
          </cell>
          <cell r="F6124">
            <v>11040</v>
          </cell>
          <cell r="G6124" t="str">
            <v>Bank Spółdzielczy w Brodnicy</v>
          </cell>
          <cell r="H6124">
            <v>45412</v>
          </cell>
        </row>
        <row r="6125">
          <cell r="D6125">
            <v>7211</v>
          </cell>
          <cell r="E6125" t="str">
            <v>2022-05-19</v>
          </cell>
          <cell r="F6125">
            <v>5520</v>
          </cell>
          <cell r="G6125" t="str">
            <v>Bank Spółdzielczy w Brodnicy</v>
          </cell>
          <cell r="H6125">
            <v>45429</v>
          </cell>
        </row>
        <row r="6126">
          <cell r="D6126">
            <v>7212</v>
          </cell>
          <cell r="E6126" t="str">
            <v>2022-05-19</v>
          </cell>
          <cell r="F6126">
            <v>18400</v>
          </cell>
          <cell r="G6126" t="str">
            <v>Bank Spółdzielczy w Brodnicy</v>
          </cell>
          <cell r="H6126">
            <v>45657</v>
          </cell>
        </row>
        <row r="6127">
          <cell r="D6127">
            <v>7213</v>
          </cell>
          <cell r="E6127" t="str">
            <v>2022-05-19</v>
          </cell>
          <cell r="F6127">
            <v>46000</v>
          </cell>
          <cell r="G6127" t="str">
            <v>BNP Paribas Bank Polska S.A</v>
          </cell>
          <cell r="H6127">
            <v>45796</v>
          </cell>
        </row>
        <row r="6128">
          <cell r="D6128">
            <v>7214</v>
          </cell>
          <cell r="E6128" t="str">
            <v>2022-05-19</v>
          </cell>
          <cell r="F6128">
            <v>171624.16</v>
          </cell>
          <cell r="G6128" t="str">
            <v>BNP Paribas Bank Polska S.A</v>
          </cell>
          <cell r="H6128">
            <v>50271</v>
          </cell>
        </row>
        <row r="6129">
          <cell r="D6129">
            <v>7215</v>
          </cell>
          <cell r="E6129" t="str">
            <v>2022-05-20</v>
          </cell>
          <cell r="F6129">
            <v>12880</v>
          </cell>
          <cell r="G6129" t="str">
            <v>Bank Polskiej Spółdzielczości</v>
          </cell>
          <cell r="H6129">
            <v>45429</v>
          </cell>
        </row>
        <row r="6130">
          <cell r="D6130">
            <v>7216</v>
          </cell>
          <cell r="E6130" t="str">
            <v>2022-05-20</v>
          </cell>
          <cell r="F6130">
            <v>4600</v>
          </cell>
          <cell r="G6130" t="str">
            <v>Bank Polskiej Spółdzielczości</v>
          </cell>
          <cell r="H6130">
            <v>45888</v>
          </cell>
        </row>
        <row r="6131">
          <cell r="D6131">
            <v>7217</v>
          </cell>
          <cell r="E6131" t="str">
            <v>2022-05-20</v>
          </cell>
          <cell r="F6131">
            <v>7360</v>
          </cell>
          <cell r="G6131" t="str">
            <v>Bank Polskiej Spółdzielczości</v>
          </cell>
          <cell r="H6131">
            <v>45888</v>
          </cell>
        </row>
        <row r="6132">
          <cell r="D6132">
            <v>7218</v>
          </cell>
          <cell r="E6132" t="str">
            <v>2022-05-19</v>
          </cell>
          <cell r="F6132">
            <v>34040</v>
          </cell>
          <cell r="G6132" t="str">
            <v>SGB-Bank</v>
          </cell>
          <cell r="H6132">
            <v>45885</v>
          </cell>
        </row>
        <row r="6133">
          <cell r="D6133">
            <v>7219</v>
          </cell>
          <cell r="E6133" t="str">
            <v>2022-05-19</v>
          </cell>
          <cell r="F6133">
            <v>9936</v>
          </cell>
          <cell r="G6133" t="str">
            <v>SGB-Bank</v>
          </cell>
          <cell r="H6133">
            <v>45155</v>
          </cell>
        </row>
        <row r="6134">
          <cell r="D6134">
            <v>7220</v>
          </cell>
          <cell r="E6134" t="str">
            <v>2022-05-19</v>
          </cell>
          <cell r="F6134">
            <v>29440</v>
          </cell>
          <cell r="G6134" t="str">
            <v>SGB-Bank</v>
          </cell>
          <cell r="H6134">
            <v>46251</v>
          </cell>
        </row>
        <row r="6135">
          <cell r="D6135">
            <v>7221</v>
          </cell>
          <cell r="E6135" t="str">
            <v>2022-05-19</v>
          </cell>
          <cell r="F6135">
            <v>11592</v>
          </cell>
          <cell r="G6135" t="str">
            <v>SGB-Bank</v>
          </cell>
          <cell r="H6135">
            <v>44985</v>
          </cell>
        </row>
        <row r="6136">
          <cell r="D6136">
            <v>7222</v>
          </cell>
          <cell r="E6136" t="str">
            <v>2022-05-20</v>
          </cell>
          <cell r="F6136">
            <v>22080</v>
          </cell>
          <cell r="G6136" t="str">
            <v>Bank Spółdzielczy w Brodnicy</v>
          </cell>
          <cell r="H6136">
            <v>45244</v>
          </cell>
        </row>
        <row r="6137">
          <cell r="D6137">
            <v>7223</v>
          </cell>
          <cell r="E6137" t="str">
            <v>2022-05-20</v>
          </cell>
          <cell r="F6137">
            <v>2024</v>
          </cell>
          <cell r="G6137" t="str">
            <v>Bank Spółdzielczy w Brodnicy</v>
          </cell>
          <cell r="H6137">
            <v>44725</v>
          </cell>
        </row>
        <row r="6138">
          <cell r="D6138">
            <v>7224</v>
          </cell>
          <cell r="E6138" t="str">
            <v>2022-05-20</v>
          </cell>
          <cell r="F6138">
            <v>552</v>
          </cell>
          <cell r="G6138" t="str">
            <v>Bank Spółdzielczy w Brodnicy</v>
          </cell>
          <cell r="H6138">
            <v>44855</v>
          </cell>
        </row>
        <row r="6139">
          <cell r="D6139">
            <v>7225</v>
          </cell>
          <cell r="E6139" t="str">
            <v>2022-05-20</v>
          </cell>
          <cell r="F6139">
            <v>7360</v>
          </cell>
          <cell r="G6139" t="str">
            <v>SGB-Bank</v>
          </cell>
          <cell r="H6139">
            <v>45471</v>
          </cell>
        </row>
        <row r="6140">
          <cell r="D6140">
            <v>7226</v>
          </cell>
          <cell r="E6140" t="str">
            <v>2022-05-20</v>
          </cell>
          <cell r="F6140">
            <v>46000</v>
          </cell>
          <cell r="G6140" t="str">
            <v>SGB-Bank</v>
          </cell>
          <cell r="H6140">
            <v>45421</v>
          </cell>
        </row>
        <row r="6141">
          <cell r="D6141">
            <v>7227</v>
          </cell>
          <cell r="E6141" t="str">
            <v>2022-05-20</v>
          </cell>
          <cell r="F6141">
            <v>12880</v>
          </cell>
          <cell r="G6141" t="str">
            <v>SGB-Bank</v>
          </cell>
          <cell r="H6141">
            <v>45429</v>
          </cell>
        </row>
        <row r="6142">
          <cell r="D6142">
            <v>7228</v>
          </cell>
          <cell r="E6142" t="str">
            <v>2022-05-20</v>
          </cell>
          <cell r="F6142">
            <v>11960</v>
          </cell>
          <cell r="G6142" t="str">
            <v>Bank Spółdzielczy w Brodnicy</v>
          </cell>
          <cell r="H6142">
            <v>46233</v>
          </cell>
        </row>
        <row r="6143">
          <cell r="D6143">
            <v>7229</v>
          </cell>
          <cell r="E6143" t="str">
            <v>2022-05-23</v>
          </cell>
          <cell r="F6143">
            <v>7360</v>
          </cell>
          <cell r="G6143" t="str">
            <v>Bank Polskiej Spółdzielczości</v>
          </cell>
          <cell r="H6143">
            <v>45068</v>
          </cell>
        </row>
        <row r="6144">
          <cell r="D6144">
            <v>7230</v>
          </cell>
          <cell r="E6144" t="str">
            <v>2022-05-23</v>
          </cell>
          <cell r="F6144">
            <v>27600</v>
          </cell>
          <cell r="G6144" t="str">
            <v>Bank Polskiej Spółdzielczości</v>
          </cell>
          <cell r="H6144">
            <v>45782</v>
          </cell>
        </row>
        <row r="6145">
          <cell r="D6145">
            <v>7231</v>
          </cell>
          <cell r="E6145" t="str">
            <v>2022-05-23</v>
          </cell>
          <cell r="F6145">
            <v>34960</v>
          </cell>
          <cell r="G6145" t="str">
            <v>Bank Polskiej Spółdzielczości</v>
          </cell>
          <cell r="H6145">
            <v>45799</v>
          </cell>
        </row>
        <row r="6146">
          <cell r="D6146">
            <v>7232</v>
          </cell>
          <cell r="E6146" t="str">
            <v>2022-05-23</v>
          </cell>
          <cell r="F6146">
            <v>5520</v>
          </cell>
          <cell r="G6146" t="str">
            <v>Bank Spółdzielczy w Brodnicy</v>
          </cell>
          <cell r="H6146">
            <v>45077</v>
          </cell>
        </row>
        <row r="6147">
          <cell r="D6147">
            <v>7233</v>
          </cell>
          <cell r="E6147" t="str">
            <v>2022-05-23</v>
          </cell>
          <cell r="F6147">
            <v>11040</v>
          </cell>
          <cell r="G6147" t="str">
            <v>Bank Spółdzielczy w Brodnicy</v>
          </cell>
          <cell r="H6147">
            <v>44872</v>
          </cell>
        </row>
        <row r="6148">
          <cell r="D6148">
            <v>7234</v>
          </cell>
          <cell r="E6148" t="str">
            <v>2022-05-18</v>
          </cell>
          <cell r="F6148">
            <v>170200</v>
          </cell>
          <cell r="G6148" t="str">
            <v>Credit Agricole</v>
          </cell>
          <cell r="H6148">
            <v>45128</v>
          </cell>
        </row>
        <row r="6149">
          <cell r="D6149">
            <v>7235</v>
          </cell>
          <cell r="E6149" t="str">
            <v>2022-05-23</v>
          </cell>
          <cell r="F6149">
            <v>92000</v>
          </cell>
          <cell r="G6149" t="str">
            <v>Credit Agricole</v>
          </cell>
          <cell r="H6149">
            <v>45885</v>
          </cell>
        </row>
        <row r="6150">
          <cell r="D6150">
            <v>7236</v>
          </cell>
          <cell r="E6150" t="str">
            <v>2022-05-23</v>
          </cell>
          <cell r="F6150">
            <v>165600</v>
          </cell>
          <cell r="G6150" t="str">
            <v>Bank Polskiej Spółdzielczości</v>
          </cell>
          <cell r="H6150">
            <v>45184</v>
          </cell>
        </row>
        <row r="6151">
          <cell r="D6151">
            <v>7237</v>
          </cell>
          <cell r="E6151" t="str">
            <v>2022-05-24</v>
          </cell>
          <cell r="F6151">
            <v>2760</v>
          </cell>
          <cell r="G6151" t="str">
            <v>Bank Spółdzielczy w Brodnicy</v>
          </cell>
          <cell r="H6151">
            <v>45427</v>
          </cell>
        </row>
        <row r="6152">
          <cell r="D6152">
            <v>7238</v>
          </cell>
          <cell r="E6152" t="str">
            <v>2022-05-24</v>
          </cell>
          <cell r="F6152">
            <v>9200</v>
          </cell>
          <cell r="G6152" t="str">
            <v>Bank Spółdzielczy w Brodnicy</v>
          </cell>
          <cell r="H6152">
            <v>45777</v>
          </cell>
        </row>
        <row r="6153">
          <cell r="D6153">
            <v>7239</v>
          </cell>
          <cell r="E6153" t="str">
            <v>2022-05-23</v>
          </cell>
          <cell r="F6153">
            <v>18400</v>
          </cell>
          <cell r="G6153" t="str">
            <v>SGB-Bank</v>
          </cell>
          <cell r="H6153">
            <v>45729</v>
          </cell>
        </row>
        <row r="6154">
          <cell r="D6154">
            <v>7240</v>
          </cell>
          <cell r="E6154" t="str">
            <v>2022-05-23</v>
          </cell>
          <cell r="F6154">
            <v>5520</v>
          </cell>
          <cell r="G6154" t="str">
            <v>SGB-Bank</v>
          </cell>
          <cell r="H6154">
            <v>45068</v>
          </cell>
        </row>
        <row r="6155">
          <cell r="D6155">
            <v>7241</v>
          </cell>
          <cell r="E6155" t="str">
            <v>2022-05-23</v>
          </cell>
          <cell r="F6155">
            <v>3312</v>
          </cell>
          <cell r="G6155" t="str">
            <v>SGB-Bank</v>
          </cell>
          <cell r="H6155">
            <v>45159</v>
          </cell>
        </row>
        <row r="6156">
          <cell r="D6156">
            <v>7242</v>
          </cell>
          <cell r="E6156" t="str">
            <v>2022-05-23</v>
          </cell>
          <cell r="F6156">
            <v>27600</v>
          </cell>
          <cell r="G6156" t="str">
            <v>SGB-Bank</v>
          </cell>
          <cell r="H6156">
            <v>45730</v>
          </cell>
        </row>
        <row r="6157">
          <cell r="D6157">
            <v>7243</v>
          </cell>
          <cell r="E6157" t="str">
            <v>2022-05-23</v>
          </cell>
          <cell r="F6157">
            <v>2760</v>
          </cell>
          <cell r="G6157" t="str">
            <v>SGB-Bank</v>
          </cell>
          <cell r="H6157">
            <v>45029</v>
          </cell>
        </row>
        <row r="6158">
          <cell r="D6158">
            <v>7244</v>
          </cell>
          <cell r="E6158" t="str">
            <v>2022-05-23</v>
          </cell>
          <cell r="F6158">
            <v>11040</v>
          </cell>
          <cell r="G6158" t="str">
            <v>SGB-Bank</v>
          </cell>
          <cell r="H6158">
            <v>45201</v>
          </cell>
        </row>
        <row r="6159">
          <cell r="D6159">
            <v>7245</v>
          </cell>
          <cell r="E6159" t="str">
            <v>2022-05-24</v>
          </cell>
          <cell r="F6159">
            <v>14720</v>
          </cell>
          <cell r="G6159" t="str">
            <v>SGB-Bank</v>
          </cell>
          <cell r="H6159">
            <v>45892</v>
          </cell>
        </row>
        <row r="6160">
          <cell r="D6160">
            <v>7246</v>
          </cell>
          <cell r="E6160" t="str">
            <v>2022-05-24</v>
          </cell>
          <cell r="F6160">
            <v>11960</v>
          </cell>
          <cell r="G6160" t="str">
            <v>SGB-Bank</v>
          </cell>
          <cell r="H6160">
            <v>45892</v>
          </cell>
        </row>
        <row r="6161">
          <cell r="D6161">
            <v>7247</v>
          </cell>
          <cell r="E6161" t="str">
            <v>2022-05-24</v>
          </cell>
          <cell r="F6161">
            <v>4600</v>
          </cell>
          <cell r="G6161" t="str">
            <v>SGB-Bank</v>
          </cell>
          <cell r="H6161">
            <v>45065</v>
          </cell>
        </row>
        <row r="6162">
          <cell r="D6162">
            <v>7248</v>
          </cell>
          <cell r="E6162" t="str">
            <v>2022-05-24</v>
          </cell>
          <cell r="F6162">
            <v>9200</v>
          </cell>
          <cell r="G6162" t="str">
            <v>SGB-Bank</v>
          </cell>
          <cell r="H6162">
            <v>44988</v>
          </cell>
        </row>
        <row r="6163">
          <cell r="D6163">
            <v>7249</v>
          </cell>
          <cell r="E6163" t="str">
            <v>2022-05-24</v>
          </cell>
          <cell r="F6163">
            <v>11040</v>
          </cell>
          <cell r="G6163" t="str">
            <v>SGB-Bank</v>
          </cell>
          <cell r="H6163">
            <v>45657</v>
          </cell>
        </row>
        <row r="6164">
          <cell r="D6164">
            <v>7250</v>
          </cell>
          <cell r="E6164" t="str">
            <v>2022-05-24</v>
          </cell>
          <cell r="F6164">
            <v>4416</v>
          </cell>
          <cell r="G6164" t="str">
            <v>SGB-Bank</v>
          </cell>
          <cell r="H6164">
            <v>45181</v>
          </cell>
        </row>
        <row r="6165">
          <cell r="D6165">
            <v>7251</v>
          </cell>
          <cell r="E6165" t="str">
            <v>2022-05-24</v>
          </cell>
          <cell r="F6165">
            <v>165600</v>
          </cell>
          <cell r="G6165" t="str">
            <v>SGB-Bank</v>
          </cell>
          <cell r="H6165">
            <v>45191</v>
          </cell>
        </row>
        <row r="6166">
          <cell r="D6166">
            <v>7252</v>
          </cell>
          <cell r="E6166" t="str">
            <v>2022-05-24</v>
          </cell>
          <cell r="F6166">
            <v>4048</v>
          </cell>
          <cell r="G6166" t="str">
            <v>SGB-Bank</v>
          </cell>
          <cell r="H6166">
            <v>45457</v>
          </cell>
        </row>
        <row r="6167">
          <cell r="D6167">
            <v>7253</v>
          </cell>
          <cell r="E6167" t="str">
            <v>2022-05-24</v>
          </cell>
          <cell r="F6167">
            <v>92000</v>
          </cell>
          <cell r="G6167" t="str">
            <v>SGB-Bank</v>
          </cell>
          <cell r="H6167">
            <v>44875</v>
          </cell>
        </row>
        <row r="6168">
          <cell r="D6168">
            <v>7254</v>
          </cell>
          <cell r="E6168" t="str">
            <v>2022-05-24</v>
          </cell>
          <cell r="F6168">
            <v>11960</v>
          </cell>
          <cell r="G6168" t="str">
            <v>SGB-Bank</v>
          </cell>
          <cell r="H6168">
            <v>45889</v>
          </cell>
        </row>
        <row r="6169">
          <cell r="D6169">
            <v>7255</v>
          </cell>
          <cell r="E6169" t="str">
            <v>2022-05-24</v>
          </cell>
          <cell r="F6169">
            <v>18400</v>
          </cell>
          <cell r="G6169" t="str">
            <v>SGB-Bank</v>
          </cell>
          <cell r="H6169">
            <v>45156</v>
          </cell>
        </row>
        <row r="6170">
          <cell r="D6170">
            <v>7256</v>
          </cell>
          <cell r="E6170" t="str">
            <v>2022-05-24</v>
          </cell>
          <cell r="F6170">
            <v>47840</v>
          </cell>
          <cell r="G6170" t="str">
            <v>SGB-Bank</v>
          </cell>
          <cell r="H6170">
            <v>45160</v>
          </cell>
        </row>
        <row r="6171">
          <cell r="D6171">
            <v>7257</v>
          </cell>
          <cell r="E6171" t="str">
            <v>2022-05-23</v>
          </cell>
          <cell r="F6171">
            <v>58880</v>
          </cell>
          <cell r="G6171" t="str">
            <v>SGB-Bank</v>
          </cell>
          <cell r="H6171">
            <v>45891</v>
          </cell>
        </row>
        <row r="6172">
          <cell r="D6172">
            <v>7258</v>
          </cell>
          <cell r="E6172" t="str">
            <v>2022-05-24</v>
          </cell>
          <cell r="F6172">
            <v>23920</v>
          </cell>
          <cell r="G6172" t="str">
            <v>SGB-Bank</v>
          </cell>
          <cell r="H6172">
            <v>45800</v>
          </cell>
        </row>
        <row r="6173">
          <cell r="D6173">
            <v>7259</v>
          </cell>
          <cell r="E6173" t="str">
            <v>2022-05-24</v>
          </cell>
          <cell r="F6173">
            <v>36800</v>
          </cell>
          <cell r="G6173" t="str">
            <v>SGB-Bank</v>
          </cell>
          <cell r="H6173">
            <v>45800</v>
          </cell>
        </row>
        <row r="6174">
          <cell r="D6174">
            <v>7260</v>
          </cell>
          <cell r="E6174" t="str">
            <v>2022-05-25</v>
          </cell>
          <cell r="F6174">
            <v>38456</v>
          </cell>
          <cell r="G6174" t="str">
            <v>Bank Polskiej Spółdzielczości</v>
          </cell>
          <cell r="H6174">
            <v>46258</v>
          </cell>
        </row>
        <row r="6175">
          <cell r="D6175">
            <v>7261</v>
          </cell>
          <cell r="E6175" t="str">
            <v>2022-05-25</v>
          </cell>
          <cell r="F6175">
            <v>25760</v>
          </cell>
          <cell r="G6175" t="str">
            <v>Bank Spółdzielczy w Brodnicy</v>
          </cell>
          <cell r="H6175">
            <v>45771</v>
          </cell>
        </row>
        <row r="6176">
          <cell r="D6176">
            <v>7262</v>
          </cell>
          <cell r="E6176" t="str">
            <v>2022-05-25</v>
          </cell>
          <cell r="F6176">
            <v>18400</v>
          </cell>
          <cell r="G6176" t="str">
            <v>Bank Spółdzielczy w Brodnicy</v>
          </cell>
          <cell r="H6176">
            <v>46259</v>
          </cell>
        </row>
        <row r="6177">
          <cell r="D6177">
            <v>7263</v>
          </cell>
          <cell r="E6177" t="str">
            <v>2022-05-25</v>
          </cell>
          <cell r="F6177">
            <v>6440</v>
          </cell>
          <cell r="G6177" t="str">
            <v>Bank Spółdzielczy w Brodnicy</v>
          </cell>
          <cell r="H6177">
            <v>45799</v>
          </cell>
        </row>
        <row r="6178">
          <cell r="D6178">
            <v>7264</v>
          </cell>
          <cell r="E6178" t="str">
            <v>2022-05-25</v>
          </cell>
          <cell r="F6178">
            <v>5520</v>
          </cell>
          <cell r="G6178" t="str">
            <v>Bank Spółdzielczy w Brodnicy</v>
          </cell>
          <cell r="H6178">
            <v>45107</v>
          </cell>
        </row>
        <row r="6179">
          <cell r="D6179">
            <v>7265</v>
          </cell>
          <cell r="E6179" t="str">
            <v>2022-05-25</v>
          </cell>
          <cell r="F6179">
            <v>5520</v>
          </cell>
          <cell r="G6179" t="str">
            <v>Bank Spółdzielczy w Brodnicy</v>
          </cell>
          <cell r="H6179">
            <v>46142</v>
          </cell>
        </row>
        <row r="6180">
          <cell r="D6180">
            <v>7266</v>
          </cell>
          <cell r="E6180" t="str">
            <v>2022-05-25</v>
          </cell>
          <cell r="F6180">
            <v>5520</v>
          </cell>
          <cell r="G6180" t="str">
            <v>SGB-Bank</v>
          </cell>
          <cell r="H6180">
            <v>45892</v>
          </cell>
        </row>
        <row r="6181">
          <cell r="D6181">
            <v>7267</v>
          </cell>
          <cell r="E6181" t="str">
            <v>2022-05-25</v>
          </cell>
          <cell r="F6181">
            <v>6440</v>
          </cell>
          <cell r="G6181" t="str">
            <v>SGB-Bank</v>
          </cell>
          <cell r="H6181">
            <v>46254</v>
          </cell>
        </row>
        <row r="6182">
          <cell r="D6182">
            <v>7268</v>
          </cell>
          <cell r="E6182" t="str">
            <v>2022-05-25</v>
          </cell>
          <cell r="F6182">
            <v>14720</v>
          </cell>
          <cell r="G6182" t="str">
            <v>SGB-Bank</v>
          </cell>
          <cell r="H6182">
            <v>45482</v>
          </cell>
        </row>
        <row r="6183">
          <cell r="D6183">
            <v>7269</v>
          </cell>
          <cell r="E6183" t="str">
            <v>2022-05-25</v>
          </cell>
          <cell r="F6183">
            <v>4600</v>
          </cell>
          <cell r="G6183" t="str">
            <v>SGB-Bank</v>
          </cell>
          <cell r="H6183">
            <v>45617</v>
          </cell>
        </row>
        <row r="6184">
          <cell r="D6184">
            <v>7270</v>
          </cell>
          <cell r="E6184" t="str">
            <v>2022-05-25</v>
          </cell>
          <cell r="F6184">
            <v>16560</v>
          </cell>
          <cell r="G6184" t="str">
            <v>SGB-Bank</v>
          </cell>
          <cell r="H6184">
            <v>46254</v>
          </cell>
        </row>
        <row r="6185">
          <cell r="D6185">
            <v>7271</v>
          </cell>
          <cell r="E6185" t="str">
            <v>2022-05-25</v>
          </cell>
          <cell r="F6185">
            <v>11040</v>
          </cell>
          <cell r="G6185" t="str">
            <v>SGB-Bank</v>
          </cell>
          <cell r="H6185">
            <v>45161</v>
          </cell>
        </row>
        <row r="6186">
          <cell r="D6186">
            <v>7272</v>
          </cell>
          <cell r="E6186" t="str">
            <v>2022-05-25</v>
          </cell>
          <cell r="F6186">
            <v>5520</v>
          </cell>
          <cell r="G6186" t="str">
            <v>SGB-Bank</v>
          </cell>
          <cell r="H6186">
            <v>45061</v>
          </cell>
        </row>
        <row r="6187">
          <cell r="D6187">
            <v>7273</v>
          </cell>
          <cell r="E6187" t="str">
            <v>2022-05-25</v>
          </cell>
          <cell r="F6187">
            <v>5520</v>
          </cell>
          <cell r="G6187" t="str">
            <v>SGB-Bank</v>
          </cell>
          <cell r="H6187">
            <v>45048</v>
          </cell>
        </row>
        <row r="6188">
          <cell r="D6188">
            <v>7274</v>
          </cell>
          <cell r="E6188" t="str">
            <v>2022-05-25</v>
          </cell>
          <cell r="F6188">
            <v>27600</v>
          </cell>
          <cell r="G6188" t="str">
            <v>Credit Agricole</v>
          </cell>
          <cell r="H6188">
            <v>45892</v>
          </cell>
        </row>
        <row r="6189">
          <cell r="D6189">
            <v>7275</v>
          </cell>
          <cell r="E6189" t="str">
            <v>2022-05-25</v>
          </cell>
          <cell r="F6189">
            <v>11960</v>
          </cell>
          <cell r="G6189" t="str">
            <v>Credit Agricole</v>
          </cell>
          <cell r="H6189">
            <v>45893</v>
          </cell>
        </row>
        <row r="6190">
          <cell r="D6190">
            <v>7276</v>
          </cell>
          <cell r="E6190" t="str">
            <v>2022-05-26</v>
          </cell>
          <cell r="F6190">
            <v>27600</v>
          </cell>
          <cell r="G6190" t="str">
            <v>Bank Polskiej Spółdzielczości</v>
          </cell>
          <cell r="H6190">
            <v>45894</v>
          </cell>
        </row>
        <row r="6191">
          <cell r="D6191">
            <v>7277</v>
          </cell>
          <cell r="E6191" t="str">
            <v>2022-05-26</v>
          </cell>
          <cell r="F6191">
            <v>11040</v>
          </cell>
          <cell r="G6191" t="str">
            <v>Bank Polskiej Spółdzielczości</v>
          </cell>
          <cell r="H6191">
            <v>45162</v>
          </cell>
        </row>
        <row r="6192">
          <cell r="D6192">
            <v>7278</v>
          </cell>
          <cell r="E6192" t="str">
            <v>2022-05-26</v>
          </cell>
          <cell r="F6192">
            <v>17296</v>
          </cell>
          <cell r="G6192" t="str">
            <v>SGB-Bank</v>
          </cell>
          <cell r="H6192">
            <v>45071</v>
          </cell>
        </row>
        <row r="6193">
          <cell r="D6193">
            <v>7279</v>
          </cell>
          <cell r="E6193" t="str">
            <v>2022-05-26</v>
          </cell>
          <cell r="F6193">
            <v>9200</v>
          </cell>
          <cell r="G6193" t="str">
            <v>SGB-Bank</v>
          </cell>
          <cell r="H6193">
            <v>45533</v>
          </cell>
        </row>
        <row r="6194">
          <cell r="D6194">
            <v>7280</v>
          </cell>
          <cell r="E6194" t="str">
            <v>2022-05-26</v>
          </cell>
          <cell r="F6194">
            <v>12880</v>
          </cell>
          <cell r="G6194" t="str">
            <v>SGB-Bank</v>
          </cell>
          <cell r="H6194">
            <v>45429</v>
          </cell>
        </row>
        <row r="6195">
          <cell r="D6195">
            <v>7281</v>
          </cell>
          <cell r="E6195" t="str">
            <v>2022-05-26</v>
          </cell>
          <cell r="F6195">
            <v>12880</v>
          </cell>
          <cell r="G6195" t="str">
            <v>SGB-Bank</v>
          </cell>
          <cell r="H6195">
            <v>45808</v>
          </cell>
        </row>
        <row r="6196">
          <cell r="D6196">
            <v>7282</v>
          </cell>
          <cell r="E6196" t="str">
            <v>2022-05-26</v>
          </cell>
          <cell r="F6196">
            <v>7360</v>
          </cell>
          <cell r="G6196" t="str">
            <v>SGB-Bank</v>
          </cell>
          <cell r="H6196">
            <v>45764</v>
          </cell>
        </row>
        <row r="6197">
          <cell r="D6197">
            <v>7283</v>
          </cell>
          <cell r="E6197" t="str">
            <v>2022-05-26</v>
          </cell>
          <cell r="F6197">
            <v>4600</v>
          </cell>
          <cell r="G6197" t="str">
            <v>SGB-Bank</v>
          </cell>
          <cell r="H6197">
            <v>45763</v>
          </cell>
        </row>
        <row r="6198">
          <cell r="D6198">
            <v>7284</v>
          </cell>
          <cell r="E6198" t="str">
            <v>2022-05-20</v>
          </cell>
          <cell r="F6198">
            <v>33120</v>
          </cell>
          <cell r="G6198" t="str">
            <v>Bank Spółdzielczy w Brodnicy</v>
          </cell>
          <cell r="H6198">
            <v>45035</v>
          </cell>
        </row>
        <row r="6199">
          <cell r="D6199">
            <v>7285</v>
          </cell>
          <cell r="E6199" t="str">
            <v>2022-05-26</v>
          </cell>
          <cell r="F6199">
            <v>36800</v>
          </cell>
          <cell r="G6199" t="str">
            <v>SGB-Bank</v>
          </cell>
          <cell r="H6199">
            <v>45894</v>
          </cell>
        </row>
        <row r="6200">
          <cell r="D6200">
            <v>7286</v>
          </cell>
          <cell r="E6200" t="str">
            <v>2022-05-27</v>
          </cell>
          <cell r="F6200">
            <v>4600</v>
          </cell>
          <cell r="G6200" t="str">
            <v>SGB-Bank</v>
          </cell>
          <cell r="H6200">
            <v>45162</v>
          </cell>
        </row>
        <row r="6201">
          <cell r="D6201">
            <v>7287</v>
          </cell>
          <cell r="E6201" t="str">
            <v>2022-05-27</v>
          </cell>
          <cell r="F6201">
            <v>16560</v>
          </cell>
          <cell r="G6201" t="str">
            <v>SGB-Bank</v>
          </cell>
          <cell r="H6201">
            <v>45776</v>
          </cell>
        </row>
        <row r="6202">
          <cell r="D6202">
            <v>7288</v>
          </cell>
          <cell r="E6202" t="str">
            <v>2022-05-27</v>
          </cell>
          <cell r="F6202">
            <v>110400</v>
          </cell>
          <cell r="G6202" t="str">
            <v>SGB-Bank</v>
          </cell>
          <cell r="H6202">
            <v>44809</v>
          </cell>
        </row>
        <row r="6203">
          <cell r="D6203">
            <v>7289</v>
          </cell>
          <cell r="E6203" t="str">
            <v>2022-05-27</v>
          </cell>
          <cell r="F6203">
            <v>36800</v>
          </cell>
          <cell r="G6203" t="str">
            <v>SGB-Bank</v>
          </cell>
          <cell r="H6203">
            <v>45268</v>
          </cell>
        </row>
        <row r="6204">
          <cell r="D6204">
            <v>7290</v>
          </cell>
          <cell r="E6204" t="str">
            <v>2022-05-27</v>
          </cell>
          <cell r="F6204">
            <v>7360</v>
          </cell>
          <cell r="G6204" t="str">
            <v>SGB-Bank</v>
          </cell>
          <cell r="H6204">
            <v>45896</v>
          </cell>
        </row>
        <row r="6205">
          <cell r="D6205">
            <v>7291</v>
          </cell>
          <cell r="E6205" t="str">
            <v>2022-05-27</v>
          </cell>
          <cell r="F6205">
            <v>30360</v>
          </cell>
          <cell r="G6205" t="str">
            <v>SGB-Bank</v>
          </cell>
          <cell r="H6205">
            <v>46254</v>
          </cell>
        </row>
        <row r="6206">
          <cell r="D6206">
            <v>7292</v>
          </cell>
          <cell r="E6206" t="str">
            <v>2022-05-27</v>
          </cell>
          <cell r="F6206">
            <v>18400</v>
          </cell>
          <cell r="G6206" t="str">
            <v>Bank Polskiej Spółdzielczości</v>
          </cell>
          <cell r="H6206">
            <v>45883</v>
          </cell>
        </row>
        <row r="6207">
          <cell r="D6207">
            <v>7293</v>
          </cell>
          <cell r="E6207" t="str">
            <v>2022-05-27</v>
          </cell>
          <cell r="F6207">
            <v>18400</v>
          </cell>
          <cell r="G6207" t="str">
            <v>Bank Polskiej Spółdzielczości</v>
          </cell>
          <cell r="H6207">
            <v>45068</v>
          </cell>
        </row>
        <row r="6208">
          <cell r="D6208">
            <v>7294</v>
          </cell>
          <cell r="E6208" t="str">
            <v>2022-05-27</v>
          </cell>
          <cell r="F6208">
            <v>7360</v>
          </cell>
          <cell r="G6208" t="str">
            <v>Bank Polskiej Spółdzielczości</v>
          </cell>
          <cell r="H6208">
            <v>45068</v>
          </cell>
        </row>
        <row r="6209">
          <cell r="D6209">
            <v>7295</v>
          </cell>
          <cell r="E6209" t="str">
            <v>2022-05-27</v>
          </cell>
          <cell r="F6209">
            <v>22080</v>
          </cell>
          <cell r="G6209" t="str">
            <v>Bank Polskiej Spółdzielczości</v>
          </cell>
          <cell r="H6209">
            <v>45436</v>
          </cell>
        </row>
        <row r="6210">
          <cell r="D6210">
            <v>7296</v>
          </cell>
          <cell r="E6210" t="str">
            <v>2022-05-27</v>
          </cell>
          <cell r="F6210">
            <v>36800</v>
          </cell>
          <cell r="G6210" t="str">
            <v>Bank Polskiej Spółdzielczości</v>
          </cell>
          <cell r="H6210">
            <v>45895</v>
          </cell>
        </row>
        <row r="6211">
          <cell r="D6211">
            <v>7297</v>
          </cell>
          <cell r="E6211" t="str">
            <v>2022-05-30</v>
          </cell>
          <cell r="F6211">
            <v>274169.2</v>
          </cell>
          <cell r="G6211" t="str">
            <v>Bank Polskiej Spółdzielczości</v>
          </cell>
          <cell r="H6211">
            <v>50272</v>
          </cell>
        </row>
        <row r="6212">
          <cell r="D6212">
            <v>7298</v>
          </cell>
          <cell r="E6212" t="str">
            <v>2022-05-30</v>
          </cell>
          <cell r="F6212">
            <v>13800</v>
          </cell>
          <cell r="G6212" t="str">
            <v>Bank Spółdzielczy w Brodnicy</v>
          </cell>
          <cell r="H6212">
            <v>45898</v>
          </cell>
        </row>
        <row r="6213">
          <cell r="D6213">
            <v>7299</v>
          </cell>
          <cell r="E6213" t="str">
            <v>2022-05-30</v>
          </cell>
          <cell r="F6213">
            <v>36800</v>
          </cell>
          <cell r="G6213" t="str">
            <v>Bank Spółdzielczy w Brodnicy</v>
          </cell>
          <cell r="H6213">
            <v>45868</v>
          </cell>
        </row>
        <row r="6214">
          <cell r="D6214">
            <v>7300</v>
          </cell>
          <cell r="E6214" t="str">
            <v>2022-04-14</v>
          </cell>
          <cell r="F6214">
            <v>2760</v>
          </cell>
          <cell r="G6214" t="str">
            <v>Bank Spółdzielczy w Brodnicy</v>
          </cell>
          <cell r="H6214">
            <v>44834</v>
          </cell>
        </row>
        <row r="6215">
          <cell r="D6215">
            <v>7301</v>
          </cell>
          <cell r="E6215" t="str">
            <v>2022-04-11</v>
          </cell>
          <cell r="F6215">
            <v>4600</v>
          </cell>
          <cell r="G6215" t="str">
            <v>Bank Spółdzielczy w Brodnicy</v>
          </cell>
          <cell r="H6215">
            <v>45777</v>
          </cell>
        </row>
        <row r="6216">
          <cell r="D6216">
            <v>7302</v>
          </cell>
          <cell r="E6216" t="str">
            <v>2022-04-01</v>
          </cell>
          <cell r="F6216">
            <v>7360</v>
          </cell>
          <cell r="G6216" t="str">
            <v>Bank Spółdzielczy w Brodnicy</v>
          </cell>
          <cell r="H6216">
            <v>45282</v>
          </cell>
        </row>
        <row r="6217">
          <cell r="D6217">
            <v>7303</v>
          </cell>
          <cell r="E6217" t="str">
            <v>2022-05-13</v>
          </cell>
          <cell r="F6217">
            <v>9200</v>
          </cell>
          <cell r="G6217" t="str">
            <v>Bank Spółdzielczy w Brodnicy</v>
          </cell>
          <cell r="H6217">
            <v>45505</v>
          </cell>
        </row>
        <row r="6218">
          <cell r="D6218">
            <v>7304</v>
          </cell>
          <cell r="E6218" t="str">
            <v>2022-05-20</v>
          </cell>
          <cell r="F6218">
            <v>2760</v>
          </cell>
          <cell r="G6218" t="str">
            <v>Bank Spółdzielczy w Brodnicy</v>
          </cell>
          <cell r="H6218">
            <v>45105</v>
          </cell>
        </row>
        <row r="6219">
          <cell r="D6219">
            <v>7305</v>
          </cell>
          <cell r="E6219" t="str">
            <v>2022-05-19</v>
          </cell>
          <cell r="F6219">
            <v>27600</v>
          </cell>
          <cell r="G6219" t="str">
            <v>Bank Spółdzielczy w Brodnicy</v>
          </cell>
          <cell r="H6219">
            <v>46203</v>
          </cell>
        </row>
        <row r="6220">
          <cell r="D6220">
            <v>7306</v>
          </cell>
          <cell r="E6220" t="str">
            <v>2022-05-27</v>
          </cell>
          <cell r="F6220">
            <v>44160</v>
          </cell>
          <cell r="G6220" t="str">
            <v>SGB-Bank</v>
          </cell>
          <cell r="H6220">
            <v>45440</v>
          </cell>
        </row>
        <row r="6221">
          <cell r="D6221">
            <v>7307</v>
          </cell>
          <cell r="E6221" t="str">
            <v>2022-05-30</v>
          </cell>
          <cell r="F6221">
            <v>5520</v>
          </cell>
          <cell r="G6221" t="str">
            <v>SGB-Bank</v>
          </cell>
          <cell r="H6221">
            <v>45076</v>
          </cell>
        </row>
        <row r="6222">
          <cell r="D6222">
            <v>7308</v>
          </cell>
          <cell r="E6222" t="str">
            <v>2022-05-30</v>
          </cell>
          <cell r="F6222">
            <v>55200</v>
          </cell>
          <cell r="G6222" t="str">
            <v>SGB-Bank</v>
          </cell>
          <cell r="H6222">
            <v>46259</v>
          </cell>
        </row>
        <row r="6223">
          <cell r="D6223">
            <v>7309</v>
          </cell>
          <cell r="E6223" t="str">
            <v>2022-05-28</v>
          </cell>
          <cell r="F6223">
            <v>22632</v>
          </cell>
          <cell r="G6223" t="str">
            <v>SGB-Bank</v>
          </cell>
          <cell r="H6223">
            <v>45896</v>
          </cell>
        </row>
        <row r="6224">
          <cell r="D6224">
            <v>7310</v>
          </cell>
          <cell r="E6224" t="str">
            <v>2022-05-30</v>
          </cell>
          <cell r="F6224">
            <v>92000</v>
          </cell>
          <cell r="G6224" t="str">
            <v>BNP Paribas Bank Polska S.A</v>
          </cell>
          <cell r="H6224">
            <v>45899</v>
          </cell>
        </row>
        <row r="6225">
          <cell r="D6225">
            <v>7311</v>
          </cell>
          <cell r="E6225" t="str">
            <v>2022-05-11</v>
          </cell>
          <cell r="F6225">
            <v>36800</v>
          </cell>
          <cell r="G6225" t="str">
            <v>Bank Spółdzielczy w Brodnicy</v>
          </cell>
          <cell r="H6225">
            <v>46112</v>
          </cell>
        </row>
        <row r="6226">
          <cell r="D6226">
            <v>7312</v>
          </cell>
          <cell r="E6226" t="str">
            <v>2022-05-30</v>
          </cell>
          <cell r="F6226">
            <v>46000</v>
          </cell>
          <cell r="G6226" t="str">
            <v>Credit Agricole</v>
          </cell>
          <cell r="H6226">
            <v>45463</v>
          </cell>
        </row>
        <row r="6227">
          <cell r="D6227">
            <v>7313</v>
          </cell>
          <cell r="E6227" t="str">
            <v>2022-05-30</v>
          </cell>
          <cell r="F6227">
            <v>46000</v>
          </cell>
          <cell r="G6227" t="str">
            <v>Credit Agricole</v>
          </cell>
          <cell r="H6227">
            <v>45804</v>
          </cell>
        </row>
        <row r="6228">
          <cell r="D6228">
            <v>7314</v>
          </cell>
          <cell r="E6228" t="str">
            <v>2022-05-31</v>
          </cell>
          <cell r="F6228">
            <v>9200</v>
          </cell>
          <cell r="G6228" t="str">
            <v>Bank Polskiej Spółdzielczości</v>
          </cell>
          <cell r="H6228">
            <v>45899</v>
          </cell>
        </row>
        <row r="6229">
          <cell r="D6229">
            <v>7315</v>
          </cell>
          <cell r="E6229" t="str">
            <v>2022-05-31</v>
          </cell>
          <cell r="F6229">
            <v>9200</v>
          </cell>
          <cell r="G6229" t="str">
            <v>Bank Polskiej Spółdzielczości</v>
          </cell>
          <cell r="H6229">
            <v>45076</v>
          </cell>
        </row>
        <row r="6230">
          <cell r="D6230">
            <v>7316</v>
          </cell>
          <cell r="E6230" t="str">
            <v>2022-05-31</v>
          </cell>
          <cell r="F6230">
            <v>40480</v>
          </cell>
          <cell r="G6230" t="str">
            <v>Bank Polskiej Spółdzielczości</v>
          </cell>
          <cell r="H6230">
            <v>45076</v>
          </cell>
        </row>
        <row r="6231">
          <cell r="D6231">
            <v>7317</v>
          </cell>
          <cell r="E6231" t="str">
            <v>2022-05-31</v>
          </cell>
          <cell r="F6231">
            <v>22080</v>
          </cell>
          <cell r="G6231" t="str">
            <v>Bank Spółdzielczy w Brodnicy</v>
          </cell>
          <cell r="H6231">
            <v>45470</v>
          </cell>
        </row>
        <row r="6232">
          <cell r="D6232">
            <v>7318</v>
          </cell>
          <cell r="E6232" t="str">
            <v>2022-05-31</v>
          </cell>
          <cell r="F6232">
            <v>36800</v>
          </cell>
          <cell r="G6232" t="str">
            <v>Bank Spółdzielczy w Brodnicy</v>
          </cell>
          <cell r="H6232">
            <v>45898</v>
          </cell>
        </row>
        <row r="6233">
          <cell r="D6233">
            <v>7319</v>
          </cell>
          <cell r="E6233" t="str">
            <v>2022-05-31</v>
          </cell>
          <cell r="F6233">
            <v>7728</v>
          </cell>
          <cell r="G6233" t="str">
            <v>Bank Spółdzielczy w Brodnicy</v>
          </cell>
          <cell r="H6233">
            <v>45440</v>
          </cell>
        </row>
        <row r="6234">
          <cell r="D6234">
            <v>7320</v>
          </cell>
          <cell r="E6234" t="str">
            <v>2022-05-31</v>
          </cell>
          <cell r="F6234">
            <v>12880</v>
          </cell>
          <cell r="G6234" t="str">
            <v>Bank Spółdzielczy w Brodnicy</v>
          </cell>
          <cell r="H6234">
            <v>44956</v>
          </cell>
        </row>
        <row r="6235">
          <cell r="D6235">
            <v>7321</v>
          </cell>
          <cell r="E6235" t="str">
            <v>2022-05-31</v>
          </cell>
          <cell r="F6235">
            <v>27600</v>
          </cell>
          <cell r="G6235" t="str">
            <v>Bank Spółdzielczy w Brodnicy</v>
          </cell>
          <cell r="H6235">
            <v>45807</v>
          </cell>
        </row>
        <row r="6236">
          <cell r="D6236">
            <v>7322</v>
          </cell>
          <cell r="E6236" t="str">
            <v>2022-05-31</v>
          </cell>
          <cell r="F6236">
            <v>18400</v>
          </cell>
          <cell r="G6236" t="str">
            <v>Bank Spółdzielczy w Brodnicy</v>
          </cell>
          <cell r="H6236">
            <v>45796</v>
          </cell>
        </row>
        <row r="6237">
          <cell r="D6237">
            <v>7323</v>
          </cell>
          <cell r="E6237" t="str">
            <v>2022-05-31</v>
          </cell>
          <cell r="F6237">
            <v>1840</v>
          </cell>
          <cell r="G6237" t="str">
            <v>Bank Spółdzielczy w Brodnicy</v>
          </cell>
          <cell r="H6237">
            <v>45796</v>
          </cell>
        </row>
        <row r="6238">
          <cell r="D6238">
            <v>7324</v>
          </cell>
          <cell r="E6238" t="str">
            <v>2022-05-31</v>
          </cell>
          <cell r="F6238">
            <v>46000</v>
          </cell>
          <cell r="G6238" t="str">
            <v>Bank Spółdzielczy w Brodnicy</v>
          </cell>
          <cell r="H6238">
            <v>45562</v>
          </cell>
        </row>
        <row r="6239">
          <cell r="D6239">
            <v>7325</v>
          </cell>
          <cell r="E6239" t="str">
            <v>2022-05-31</v>
          </cell>
          <cell r="F6239">
            <v>18400</v>
          </cell>
          <cell r="G6239" t="str">
            <v>Bank Spółdzielczy w Brodnicy</v>
          </cell>
          <cell r="H6239">
            <v>46203</v>
          </cell>
        </row>
        <row r="6240">
          <cell r="D6240">
            <v>7326</v>
          </cell>
          <cell r="E6240" t="str">
            <v>2022-05-31</v>
          </cell>
          <cell r="F6240">
            <v>9200</v>
          </cell>
          <cell r="G6240" t="str">
            <v>Bank Spółdzielczy w Brodnicy</v>
          </cell>
          <cell r="H6240">
            <v>45805</v>
          </cell>
        </row>
        <row r="6241">
          <cell r="D6241">
            <v>7327</v>
          </cell>
          <cell r="E6241" t="str">
            <v>2022-06-01</v>
          </cell>
          <cell r="F6241">
            <v>4048</v>
          </cell>
          <cell r="G6241" t="str">
            <v>Bank Polskiej Spółdzielczości</v>
          </cell>
          <cell r="H6241">
            <v>45900</v>
          </cell>
        </row>
        <row r="6242">
          <cell r="D6242">
            <v>7328</v>
          </cell>
          <cell r="E6242" t="str">
            <v>2022-06-01</v>
          </cell>
          <cell r="F6242">
            <v>7360</v>
          </cell>
          <cell r="G6242" t="str">
            <v>Bank Polskiej Spółdzielczości</v>
          </cell>
          <cell r="H6242">
            <v>45504</v>
          </cell>
        </row>
        <row r="6243">
          <cell r="D6243">
            <v>7329</v>
          </cell>
          <cell r="E6243" t="str">
            <v>2022-06-01</v>
          </cell>
          <cell r="F6243">
            <v>13984</v>
          </cell>
          <cell r="G6243" t="str">
            <v>Bank Polskiej Spółdzielczości</v>
          </cell>
          <cell r="H6243">
            <v>45439</v>
          </cell>
        </row>
        <row r="6244">
          <cell r="D6244">
            <v>7330</v>
          </cell>
          <cell r="E6244" t="str">
            <v>2022-05-26</v>
          </cell>
          <cell r="F6244">
            <v>5520</v>
          </cell>
          <cell r="G6244" t="str">
            <v>Bank Spółdzielczy w Brodnicy</v>
          </cell>
          <cell r="H6244">
            <v>45802</v>
          </cell>
        </row>
        <row r="6245">
          <cell r="D6245">
            <v>7331</v>
          </cell>
          <cell r="E6245" t="str">
            <v>2022-05-27</v>
          </cell>
          <cell r="F6245">
            <v>10120</v>
          </cell>
          <cell r="G6245" t="str">
            <v>Bank Spółdzielczy w Brodnicy</v>
          </cell>
          <cell r="H6245">
            <v>45070</v>
          </cell>
        </row>
        <row r="6246">
          <cell r="D6246">
            <v>7332</v>
          </cell>
          <cell r="E6246" t="str">
            <v>2022-05-31</v>
          </cell>
          <cell r="F6246">
            <v>73600</v>
          </cell>
          <cell r="G6246" t="str">
            <v>SGB-Bank</v>
          </cell>
          <cell r="H6246">
            <v>45230</v>
          </cell>
        </row>
        <row r="6247">
          <cell r="D6247">
            <v>7333</v>
          </cell>
          <cell r="E6247" t="str">
            <v>2022-05-31</v>
          </cell>
          <cell r="F6247">
            <v>9200</v>
          </cell>
          <cell r="G6247" t="str">
            <v>SGB-Bank</v>
          </cell>
          <cell r="H6247">
            <v>45899</v>
          </cell>
        </row>
        <row r="6248">
          <cell r="D6248">
            <v>7334</v>
          </cell>
          <cell r="E6248" t="str">
            <v>2022-06-01</v>
          </cell>
          <cell r="F6248">
            <v>5520</v>
          </cell>
          <cell r="G6248" t="str">
            <v>SGB-Bank</v>
          </cell>
          <cell r="H6248">
            <v>45899</v>
          </cell>
        </row>
        <row r="6249">
          <cell r="D6249">
            <v>7335</v>
          </cell>
          <cell r="E6249" t="str">
            <v>2022-06-01</v>
          </cell>
          <cell r="F6249">
            <v>7360</v>
          </cell>
          <cell r="G6249" t="str">
            <v>SGB-Bank</v>
          </cell>
          <cell r="H6249">
            <v>46265</v>
          </cell>
        </row>
        <row r="6250">
          <cell r="D6250">
            <v>7336</v>
          </cell>
          <cell r="E6250" t="str">
            <v>2022-06-01</v>
          </cell>
          <cell r="F6250">
            <v>110400</v>
          </cell>
          <cell r="G6250" t="str">
            <v>Bank Polskiej Spółdzielczości</v>
          </cell>
          <cell r="H6250">
            <v>45077</v>
          </cell>
        </row>
        <row r="6251">
          <cell r="D6251">
            <v>7337</v>
          </cell>
          <cell r="E6251" t="str">
            <v>2022-06-02</v>
          </cell>
          <cell r="F6251">
            <v>18400</v>
          </cell>
          <cell r="G6251" t="str">
            <v>Bank Polskiej Spółdzielczości</v>
          </cell>
          <cell r="H6251">
            <v>46258</v>
          </cell>
        </row>
        <row r="6252">
          <cell r="D6252">
            <v>7338</v>
          </cell>
          <cell r="E6252" t="str">
            <v>2022-06-02</v>
          </cell>
          <cell r="F6252">
            <v>5520</v>
          </cell>
          <cell r="G6252" t="str">
            <v>Bank Polskiej Spółdzielczości</v>
          </cell>
          <cell r="H6252">
            <v>45267</v>
          </cell>
        </row>
        <row r="6253">
          <cell r="D6253">
            <v>7339</v>
          </cell>
          <cell r="E6253" t="str">
            <v>2022-06-02</v>
          </cell>
          <cell r="F6253">
            <v>18400</v>
          </cell>
          <cell r="G6253" t="str">
            <v>Bank Polskiej Spółdzielczości</v>
          </cell>
          <cell r="H6253">
            <v>45901</v>
          </cell>
        </row>
        <row r="6254">
          <cell r="D6254">
            <v>7340</v>
          </cell>
          <cell r="E6254" t="str">
            <v>2022-06-02</v>
          </cell>
          <cell r="F6254">
            <v>6440</v>
          </cell>
          <cell r="G6254" t="str">
            <v>SGB-Bank</v>
          </cell>
          <cell r="H6254">
            <v>45534</v>
          </cell>
        </row>
        <row r="6255">
          <cell r="D6255">
            <v>7341</v>
          </cell>
          <cell r="E6255" t="str">
            <v>2022-05-31</v>
          </cell>
          <cell r="F6255">
            <v>18400</v>
          </cell>
          <cell r="G6255" t="str">
            <v>SGB-Bank</v>
          </cell>
          <cell r="H6255">
            <v>45868</v>
          </cell>
        </row>
        <row r="6256">
          <cell r="D6256">
            <v>7342</v>
          </cell>
          <cell r="E6256" t="str">
            <v>2022-06-02</v>
          </cell>
          <cell r="F6256">
            <v>5520</v>
          </cell>
          <cell r="G6256" t="str">
            <v>SGB-Bank</v>
          </cell>
          <cell r="H6256">
            <v>45900</v>
          </cell>
        </row>
        <row r="6257">
          <cell r="D6257">
            <v>7343</v>
          </cell>
          <cell r="E6257" t="str">
            <v>2022-06-02</v>
          </cell>
          <cell r="F6257">
            <v>5520</v>
          </cell>
          <cell r="G6257" t="str">
            <v>BNP Paribas Bank Polska S.A</v>
          </cell>
          <cell r="H6257">
            <v>46267</v>
          </cell>
        </row>
        <row r="6258">
          <cell r="D6258">
            <v>7344</v>
          </cell>
          <cell r="E6258" t="str">
            <v>2022-06-02</v>
          </cell>
          <cell r="F6258">
            <v>9200</v>
          </cell>
          <cell r="G6258" t="str">
            <v>SGB-Bank</v>
          </cell>
          <cell r="H6258">
            <v>45901</v>
          </cell>
        </row>
        <row r="6259">
          <cell r="D6259">
            <v>7345</v>
          </cell>
          <cell r="E6259" t="str">
            <v>2022-06-01</v>
          </cell>
          <cell r="F6259">
            <v>27600</v>
          </cell>
          <cell r="G6259" t="str">
            <v>Credit Agricole</v>
          </cell>
          <cell r="H6259">
            <v>45077</v>
          </cell>
        </row>
        <row r="6260">
          <cell r="D6260">
            <v>7346</v>
          </cell>
          <cell r="E6260" t="str">
            <v>2022-06-01</v>
          </cell>
          <cell r="F6260">
            <v>20240</v>
          </cell>
          <cell r="G6260" t="str">
            <v>Credit Agricole</v>
          </cell>
          <cell r="H6260">
            <v>45240</v>
          </cell>
        </row>
        <row r="6261">
          <cell r="D6261">
            <v>7347</v>
          </cell>
          <cell r="E6261" t="str">
            <v>2022-06-02</v>
          </cell>
          <cell r="F6261">
            <v>7452</v>
          </cell>
          <cell r="G6261" t="str">
            <v>Credit Agricole</v>
          </cell>
          <cell r="H6261">
            <v>47350</v>
          </cell>
        </row>
        <row r="6262">
          <cell r="D6262">
            <v>7348</v>
          </cell>
          <cell r="E6262" t="str">
            <v>2022-06-02</v>
          </cell>
          <cell r="F6262">
            <v>18400</v>
          </cell>
          <cell r="G6262" t="str">
            <v>Credit Agricole</v>
          </cell>
          <cell r="H6262">
            <v>45803</v>
          </cell>
        </row>
        <row r="6263">
          <cell r="D6263">
            <v>7349</v>
          </cell>
          <cell r="E6263" t="str">
            <v>2022-06-03</v>
          </cell>
          <cell r="F6263">
            <v>9200</v>
          </cell>
          <cell r="G6263" t="str">
            <v>Bank Polskiej Spółdzielczości</v>
          </cell>
          <cell r="H6263">
            <v>45903</v>
          </cell>
        </row>
        <row r="6264">
          <cell r="D6264">
            <v>7350</v>
          </cell>
          <cell r="E6264" t="str">
            <v>2022-06-03</v>
          </cell>
          <cell r="F6264">
            <v>25760</v>
          </cell>
          <cell r="G6264" t="str">
            <v>Bank Polskiej Spółdzielczości</v>
          </cell>
          <cell r="H6264">
            <v>45000</v>
          </cell>
        </row>
        <row r="6265">
          <cell r="D6265">
            <v>7351</v>
          </cell>
          <cell r="E6265" t="str">
            <v>2022-06-05</v>
          </cell>
          <cell r="F6265">
            <v>6440</v>
          </cell>
          <cell r="G6265" t="str">
            <v>SGB-Bank</v>
          </cell>
          <cell r="H6265">
            <v>45904</v>
          </cell>
        </row>
        <row r="6266">
          <cell r="D6266">
            <v>7352</v>
          </cell>
          <cell r="E6266" t="str">
            <v>2022-06-03</v>
          </cell>
          <cell r="F6266">
            <v>147200</v>
          </cell>
          <cell r="G6266" t="str">
            <v>BNP Paribas Bank Polska S.A</v>
          </cell>
          <cell r="H6266">
            <v>44960</v>
          </cell>
        </row>
        <row r="6267">
          <cell r="D6267">
            <v>7353</v>
          </cell>
          <cell r="E6267" t="str">
            <v>2022-06-06</v>
          </cell>
          <cell r="F6267">
            <v>77280</v>
          </cell>
          <cell r="G6267" t="str">
            <v>SGB-Bank</v>
          </cell>
          <cell r="H6267">
            <v>45083</v>
          </cell>
        </row>
        <row r="6268">
          <cell r="D6268">
            <v>7354</v>
          </cell>
          <cell r="E6268" t="str">
            <v>2022-06-06</v>
          </cell>
          <cell r="F6268">
            <v>3864</v>
          </cell>
          <cell r="G6268" t="str">
            <v>SGB-Bank</v>
          </cell>
          <cell r="H6268">
            <v>45194</v>
          </cell>
        </row>
        <row r="6269">
          <cell r="D6269">
            <v>7355</v>
          </cell>
          <cell r="E6269" t="str">
            <v>2022-06-06</v>
          </cell>
          <cell r="F6269">
            <v>16560</v>
          </cell>
          <cell r="G6269" t="str">
            <v>SGB-Bank</v>
          </cell>
          <cell r="H6269">
            <v>44834</v>
          </cell>
        </row>
        <row r="6270">
          <cell r="D6270">
            <v>7356</v>
          </cell>
          <cell r="E6270" t="str">
            <v>2022-06-06</v>
          </cell>
          <cell r="F6270">
            <v>1840</v>
          </cell>
          <cell r="G6270" t="str">
            <v>SGB-Bank</v>
          </cell>
          <cell r="H6270">
            <v>45159</v>
          </cell>
        </row>
        <row r="6271">
          <cell r="D6271">
            <v>7357</v>
          </cell>
          <cell r="E6271" t="str">
            <v>2022-06-06</v>
          </cell>
          <cell r="F6271">
            <v>7360</v>
          </cell>
          <cell r="G6271" t="str">
            <v>SGB-Bank</v>
          </cell>
          <cell r="H6271">
            <v>45082</v>
          </cell>
        </row>
        <row r="6272">
          <cell r="D6272">
            <v>7358</v>
          </cell>
          <cell r="E6272" t="str">
            <v>2022-06-06</v>
          </cell>
          <cell r="F6272">
            <v>18400</v>
          </cell>
          <cell r="G6272" t="str">
            <v>SGB-Bank</v>
          </cell>
          <cell r="H6272">
            <v>45096</v>
          </cell>
        </row>
        <row r="6273">
          <cell r="D6273">
            <v>7359</v>
          </cell>
          <cell r="E6273" t="str">
            <v>2022-06-03</v>
          </cell>
          <cell r="F6273">
            <v>12880</v>
          </cell>
          <cell r="G6273" t="str">
            <v>Bank Spółdzielczy w Brodnicy</v>
          </cell>
          <cell r="H6273">
            <v>45071</v>
          </cell>
        </row>
        <row r="6274">
          <cell r="D6274">
            <v>7360</v>
          </cell>
          <cell r="E6274" t="str">
            <v>2022-06-06</v>
          </cell>
          <cell r="F6274">
            <v>12880</v>
          </cell>
          <cell r="G6274" t="str">
            <v>Bank Spółdzielczy w Brodnicy</v>
          </cell>
          <cell r="H6274">
            <v>45657</v>
          </cell>
        </row>
        <row r="6275">
          <cell r="D6275">
            <v>7361</v>
          </cell>
          <cell r="E6275" t="str">
            <v>2022-06-06</v>
          </cell>
          <cell r="F6275">
            <v>27600</v>
          </cell>
          <cell r="G6275" t="str">
            <v>Bank Spółdzielczy w Brodnicy</v>
          </cell>
          <cell r="H6275">
            <v>45776</v>
          </cell>
        </row>
        <row r="6276">
          <cell r="D6276">
            <v>7362</v>
          </cell>
          <cell r="E6276" t="str">
            <v>2022-06-01</v>
          </cell>
          <cell r="F6276">
            <v>18400</v>
          </cell>
          <cell r="G6276" t="str">
            <v>Bank Spółdzielczy w Brodnicy</v>
          </cell>
          <cell r="H6276">
            <v>46233</v>
          </cell>
        </row>
        <row r="6277">
          <cell r="D6277">
            <v>7363</v>
          </cell>
          <cell r="E6277" t="str">
            <v>2022-06-01</v>
          </cell>
          <cell r="F6277">
            <v>55200</v>
          </cell>
          <cell r="G6277" t="str">
            <v>Bank Spółdzielczy w Brodnicy</v>
          </cell>
          <cell r="H6277">
            <v>45289</v>
          </cell>
        </row>
        <row r="6278">
          <cell r="D6278">
            <v>7364</v>
          </cell>
          <cell r="E6278" t="str">
            <v>2022-06-01</v>
          </cell>
          <cell r="F6278">
            <v>73600</v>
          </cell>
          <cell r="G6278" t="str">
            <v>Bank Spółdzielczy w Brodnicy</v>
          </cell>
          <cell r="H6278">
            <v>45289</v>
          </cell>
        </row>
        <row r="6279">
          <cell r="D6279">
            <v>7365</v>
          </cell>
          <cell r="E6279" t="str">
            <v>2022-06-01</v>
          </cell>
          <cell r="F6279">
            <v>73600</v>
          </cell>
          <cell r="G6279" t="str">
            <v>Bank Spółdzielczy w Brodnicy</v>
          </cell>
          <cell r="H6279">
            <v>45289</v>
          </cell>
        </row>
        <row r="6280">
          <cell r="D6280">
            <v>7366</v>
          </cell>
          <cell r="E6280" t="str">
            <v>2022-06-03</v>
          </cell>
          <cell r="F6280">
            <v>9200</v>
          </cell>
          <cell r="G6280" t="str">
            <v>Bank Spółdzielczy w Brodnicy</v>
          </cell>
          <cell r="H6280">
            <v>46233</v>
          </cell>
        </row>
        <row r="6281">
          <cell r="D6281">
            <v>7367</v>
          </cell>
          <cell r="E6281" t="str">
            <v>2022-06-07</v>
          </cell>
          <cell r="F6281">
            <v>14720</v>
          </cell>
          <cell r="G6281" t="str">
            <v>SGB-Bank</v>
          </cell>
          <cell r="H6281">
            <v>46270</v>
          </cell>
        </row>
        <row r="6282">
          <cell r="D6282">
            <v>7368</v>
          </cell>
          <cell r="E6282" t="str">
            <v>2022-06-07</v>
          </cell>
          <cell r="F6282">
            <v>29440</v>
          </cell>
          <cell r="G6282" t="str">
            <v>SGB-Bank</v>
          </cell>
          <cell r="H6282">
            <v>45083</v>
          </cell>
        </row>
        <row r="6283">
          <cell r="D6283">
            <v>7369</v>
          </cell>
          <cell r="E6283" t="str">
            <v>2022-06-07</v>
          </cell>
          <cell r="F6283">
            <v>5520</v>
          </cell>
          <cell r="G6283" t="str">
            <v>SGB-Bank</v>
          </cell>
          <cell r="H6283">
            <v>44810</v>
          </cell>
        </row>
        <row r="6284">
          <cell r="D6284">
            <v>7370</v>
          </cell>
          <cell r="E6284" t="str">
            <v>2022-06-07</v>
          </cell>
          <cell r="F6284">
            <v>36800</v>
          </cell>
          <cell r="G6284" t="str">
            <v>SGB-Bank</v>
          </cell>
          <cell r="H6284">
            <v>45721</v>
          </cell>
        </row>
        <row r="6285">
          <cell r="D6285">
            <v>7371</v>
          </cell>
          <cell r="E6285" t="str">
            <v>2022-06-07</v>
          </cell>
          <cell r="F6285">
            <v>5520</v>
          </cell>
          <cell r="G6285" t="str">
            <v>SGB-Bank</v>
          </cell>
          <cell r="H6285">
            <v>45899</v>
          </cell>
        </row>
        <row r="6286">
          <cell r="D6286">
            <v>7372</v>
          </cell>
          <cell r="E6286" t="str">
            <v>2022-06-07</v>
          </cell>
          <cell r="F6286">
            <v>33120</v>
          </cell>
          <cell r="G6286" t="str">
            <v>Credit Agricole</v>
          </cell>
          <cell r="H6286">
            <v>45412</v>
          </cell>
        </row>
        <row r="6287">
          <cell r="D6287">
            <v>7373</v>
          </cell>
          <cell r="E6287" t="str">
            <v>2022-06-07</v>
          </cell>
          <cell r="F6287">
            <v>46000</v>
          </cell>
          <cell r="G6287" t="str">
            <v>Credit Agricole</v>
          </cell>
          <cell r="H6287">
            <v>45903</v>
          </cell>
        </row>
        <row r="6288">
          <cell r="D6288">
            <v>7374</v>
          </cell>
          <cell r="E6288" t="str">
            <v>2022-06-07</v>
          </cell>
          <cell r="F6288">
            <v>36800</v>
          </cell>
          <cell r="G6288" t="str">
            <v>Credit Agricole</v>
          </cell>
          <cell r="H6288">
            <v>45902</v>
          </cell>
        </row>
        <row r="6289">
          <cell r="D6289">
            <v>7375</v>
          </cell>
          <cell r="E6289" t="str">
            <v>2022-06-08</v>
          </cell>
          <cell r="F6289">
            <v>5520</v>
          </cell>
          <cell r="G6289" t="str">
            <v>Bank Polskiej Spółdzielczości</v>
          </cell>
          <cell r="H6289">
            <v>44805</v>
          </cell>
        </row>
        <row r="6290">
          <cell r="D6290">
            <v>7376</v>
          </cell>
          <cell r="E6290" t="str">
            <v>2022-06-08</v>
          </cell>
          <cell r="F6290">
            <v>18400</v>
          </cell>
          <cell r="G6290" t="str">
            <v>Bank Polskiej Spółdzielczości</v>
          </cell>
          <cell r="H6290">
            <v>45260</v>
          </cell>
        </row>
        <row r="6291">
          <cell r="D6291">
            <v>7377</v>
          </cell>
          <cell r="E6291" t="str">
            <v>2022-06-08</v>
          </cell>
          <cell r="F6291">
            <v>27600</v>
          </cell>
          <cell r="G6291" t="str">
            <v>SGB-Bank</v>
          </cell>
          <cell r="H6291">
            <v>46233</v>
          </cell>
        </row>
        <row r="6292">
          <cell r="D6292">
            <v>7378</v>
          </cell>
          <cell r="E6292" t="str">
            <v>2022-06-08</v>
          </cell>
          <cell r="F6292">
            <v>73600</v>
          </cell>
          <cell r="G6292" t="str">
            <v>SGB-Bank</v>
          </cell>
          <cell r="H6292">
            <v>45899</v>
          </cell>
        </row>
        <row r="6293">
          <cell r="D6293">
            <v>7379</v>
          </cell>
          <cell r="E6293" t="str">
            <v>2022-06-07</v>
          </cell>
          <cell r="F6293">
            <v>12880</v>
          </cell>
          <cell r="G6293" t="str">
            <v>Bank Spółdzielczy w Brodnicy</v>
          </cell>
          <cell r="H6293">
            <v>45015</v>
          </cell>
        </row>
        <row r="6294">
          <cell r="D6294">
            <v>7380</v>
          </cell>
          <cell r="E6294" t="str">
            <v>2022-06-09</v>
          </cell>
          <cell r="F6294">
            <v>27600</v>
          </cell>
          <cell r="G6294" t="str">
            <v>Bank Spółdzielczy w Brodnicy</v>
          </cell>
          <cell r="H6294">
            <v>45112</v>
          </cell>
        </row>
        <row r="6295">
          <cell r="D6295">
            <v>7381</v>
          </cell>
          <cell r="E6295" t="str">
            <v>2022-06-09</v>
          </cell>
          <cell r="F6295">
            <v>22080</v>
          </cell>
          <cell r="G6295" t="str">
            <v>Bank Spółdzielczy w Brodnicy</v>
          </cell>
          <cell r="H6295">
            <v>45806</v>
          </cell>
        </row>
        <row r="6296">
          <cell r="D6296">
            <v>7382</v>
          </cell>
          <cell r="E6296" t="str">
            <v>2022-06-09</v>
          </cell>
          <cell r="F6296">
            <v>1104</v>
          </cell>
          <cell r="G6296" t="str">
            <v>Bank Spółdzielczy w Brodnicy</v>
          </cell>
          <cell r="H6296">
            <v>45082</v>
          </cell>
        </row>
        <row r="6297">
          <cell r="D6297">
            <v>7383</v>
          </cell>
          <cell r="E6297" t="str">
            <v>2022-06-09</v>
          </cell>
          <cell r="F6297">
            <v>11040</v>
          </cell>
          <cell r="G6297" t="str">
            <v>SGB-Bank</v>
          </cell>
          <cell r="H6297">
            <v>45084</v>
          </cell>
        </row>
        <row r="6298">
          <cell r="D6298">
            <v>7384</v>
          </cell>
          <cell r="E6298" t="str">
            <v>2022-06-09</v>
          </cell>
          <cell r="F6298">
            <v>36800</v>
          </cell>
          <cell r="G6298" t="str">
            <v>SGB-Bank</v>
          </cell>
          <cell r="H6298">
            <v>45908</v>
          </cell>
        </row>
        <row r="6299">
          <cell r="D6299">
            <v>7385</v>
          </cell>
          <cell r="E6299" t="str">
            <v>2022-06-09</v>
          </cell>
          <cell r="F6299">
            <v>3574.94</v>
          </cell>
          <cell r="G6299" t="str">
            <v>SGB-Bank</v>
          </cell>
          <cell r="H6299">
            <v>45077</v>
          </cell>
        </row>
        <row r="6300">
          <cell r="D6300">
            <v>7386</v>
          </cell>
          <cell r="E6300" t="str">
            <v>2022-06-09</v>
          </cell>
          <cell r="F6300">
            <v>33120</v>
          </cell>
          <cell r="G6300" t="str">
            <v>SGB-Bank</v>
          </cell>
          <cell r="H6300">
            <v>45105</v>
          </cell>
        </row>
        <row r="6301">
          <cell r="D6301">
            <v>7387</v>
          </cell>
          <cell r="E6301" t="str">
            <v>2022-06-08</v>
          </cell>
          <cell r="F6301">
            <v>13984</v>
          </cell>
          <cell r="G6301" t="str">
            <v>Credit Agricole</v>
          </cell>
          <cell r="H6301">
            <v>45244</v>
          </cell>
        </row>
        <row r="6302">
          <cell r="D6302">
            <v>7388</v>
          </cell>
          <cell r="E6302" t="str">
            <v>2022-06-09</v>
          </cell>
          <cell r="F6302">
            <v>46000</v>
          </cell>
          <cell r="G6302" t="str">
            <v>Credit Agricole</v>
          </cell>
          <cell r="H6302">
            <v>45906</v>
          </cell>
        </row>
        <row r="6303">
          <cell r="D6303">
            <v>7389</v>
          </cell>
          <cell r="E6303" t="str">
            <v>2022-06-09</v>
          </cell>
          <cell r="F6303">
            <v>9200</v>
          </cell>
          <cell r="G6303" t="str">
            <v>Credit Agricole</v>
          </cell>
          <cell r="H6303">
            <v>45908</v>
          </cell>
        </row>
        <row r="6304">
          <cell r="D6304">
            <v>7390</v>
          </cell>
          <cell r="E6304" t="str">
            <v>2022-06-03</v>
          </cell>
          <cell r="F6304">
            <v>147200</v>
          </cell>
          <cell r="G6304" t="str">
            <v>Bank Spółdzielczy w Brodnicy</v>
          </cell>
          <cell r="H6304">
            <v>45903</v>
          </cell>
        </row>
        <row r="6305">
          <cell r="D6305">
            <v>7391</v>
          </cell>
          <cell r="E6305" t="str">
            <v>2022-06-10</v>
          </cell>
          <cell r="F6305">
            <v>18400</v>
          </cell>
          <cell r="G6305" t="str">
            <v>Bank Spółdzielczy w Brodnicy</v>
          </cell>
          <cell r="H6305">
            <v>45910</v>
          </cell>
        </row>
        <row r="6306">
          <cell r="D6306">
            <v>7392</v>
          </cell>
          <cell r="E6306" t="str">
            <v>2022-06-10</v>
          </cell>
          <cell r="F6306">
            <v>46000</v>
          </cell>
          <cell r="G6306" t="str">
            <v>Bank Spółdzielczy w Brodnicy</v>
          </cell>
          <cell r="H6306">
            <v>45795</v>
          </cell>
        </row>
        <row r="6307">
          <cell r="D6307">
            <v>7393</v>
          </cell>
          <cell r="E6307" t="str">
            <v>2022-06-07</v>
          </cell>
          <cell r="F6307">
            <v>7360</v>
          </cell>
          <cell r="G6307" t="str">
            <v>Bank Spółdzielczy w Brodnicy</v>
          </cell>
          <cell r="H6307">
            <v>46203</v>
          </cell>
        </row>
        <row r="6308">
          <cell r="D6308">
            <v>7394</v>
          </cell>
          <cell r="E6308" t="str">
            <v>2022-06-10</v>
          </cell>
          <cell r="F6308">
            <v>1104</v>
          </cell>
          <cell r="G6308" t="str">
            <v>Bank Spółdzielczy w Brodnicy</v>
          </cell>
          <cell r="H6308">
            <v>45077</v>
          </cell>
        </row>
        <row r="6309">
          <cell r="D6309">
            <v>7395</v>
          </cell>
          <cell r="E6309" t="str">
            <v>2022-06-10</v>
          </cell>
          <cell r="F6309">
            <v>9200</v>
          </cell>
          <cell r="G6309" t="str">
            <v>Bank Spółdzielczy w Brodnicy</v>
          </cell>
          <cell r="H6309">
            <v>44834</v>
          </cell>
        </row>
        <row r="6310">
          <cell r="D6310">
            <v>7396</v>
          </cell>
          <cell r="E6310" t="str">
            <v>2022-06-10</v>
          </cell>
          <cell r="F6310">
            <v>2760</v>
          </cell>
          <cell r="G6310" t="str">
            <v>Bank Spółdzielczy w Brodnicy</v>
          </cell>
          <cell r="H6310">
            <v>45092</v>
          </cell>
        </row>
        <row r="6311">
          <cell r="D6311">
            <v>7397</v>
          </cell>
          <cell r="E6311" t="str">
            <v>2022-06-10</v>
          </cell>
          <cell r="F6311">
            <v>9200</v>
          </cell>
          <cell r="G6311" t="str">
            <v>Bank Polskiej Spółdzielczości</v>
          </cell>
          <cell r="H6311">
            <v>45909</v>
          </cell>
        </row>
        <row r="6312">
          <cell r="D6312">
            <v>7398</v>
          </cell>
          <cell r="E6312" t="str">
            <v>2022-06-10</v>
          </cell>
          <cell r="F6312">
            <v>9200</v>
          </cell>
          <cell r="G6312" t="str">
            <v>Bank Polskiej Spółdzielczości</v>
          </cell>
          <cell r="H6312">
            <v>45909</v>
          </cell>
        </row>
        <row r="6313">
          <cell r="D6313">
            <v>7399</v>
          </cell>
          <cell r="E6313" t="str">
            <v>2022-06-10</v>
          </cell>
          <cell r="F6313">
            <v>4140</v>
          </cell>
          <cell r="G6313" t="str">
            <v>Bank Polskiej Spółdzielczości</v>
          </cell>
          <cell r="H6313">
            <v>44819</v>
          </cell>
        </row>
        <row r="6314">
          <cell r="D6314">
            <v>7400</v>
          </cell>
          <cell r="E6314" t="str">
            <v>2022-06-10</v>
          </cell>
          <cell r="F6314">
            <v>36800</v>
          </cell>
          <cell r="G6314" t="str">
            <v>Bank Polskiej Spółdzielczości</v>
          </cell>
          <cell r="H6314">
            <v>44985</v>
          </cell>
        </row>
        <row r="6315">
          <cell r="D6315">
            <v>7401</v>
          </cell>
          <cell r="E6315" t="str">
            <v>2022-06-13</v>
          </cell>
          <cell r="F6315">
            <v>46000</v>
          </cell>
          <cell r="G6315" t="str">
            <v>Bank Polskiej Spółdzielczości</v>
          </cell>
          <cell r="H6315">
            <v>45111</v>
          </cell>
        </row>
        <row r="6316">
          <cell r="D6316">
            <v>7402</v>
          </cell>
          <cell r="E6316" t="str">
            <v>2022-06-10</v>
          </cell>
          <cell r="F6316">
            <v>9200</v>
          </cell>
          <cell r="G6316" t="str">
            <v>SGB-Bank</v>
          </cell>
          <cell r="H6316">
            <v>46265</v>
          </cell>
        </row>
        <row r="6317">
          <cell r="D6317">
            <v>7403</v>
          </cell>
          <cell r="E6317" t="str">
            <v>2022-06-10</v>
          </cell>
          <cell r="F6317">
            <v>11040</v>
          </cell>
          <cell r="G6317" t="str">
            <v>SGB-Bank</v>
          </cell>
          <cell r="H6317">
            <v>45900</v>
          </cell>
        </row>
        <row r="6318">
          <cell r="D6318">
            <v>7404</v>
          </cell>
          <cell r="E6318" t="str">
            <v>2022-06-10</v>
          </cell>
          <cell r="F6318">
            <v>19577.599999999999</v>
          </cell>
          <cell r="G6318" t="str">
            <v>SGB-Bank</v>
          </cell>
          <cell r="H6318">
            <v>47573</v>
          </cell>
        </row>
        <row r="6319">
          <cell r="D6319">
            <v>7405</v>
          </cell>
          <cell r="E6319" t="str">
            <v>2022-06-13</v>
          </cell>
          <cell r="F6319">
            <v>18400</v>
          </cell>
          <cell r="G6319" t="str">
            <v>SGB-Bank</v>
          </cell>
          <cell r="H6319">
            <v>45177</v>
          </cell>
        </row>
        <row r="6320">
          <cell r="D6320">
            <v>7406</v>
          </cell>
          <cell r="E6320" t="str">
            <v>2022-06-13</v>
          </cell>
          <cell r="F6320">
            <v>31280</v>
          </cell>
          <cell r="G6320" t="str">
            <v>SGB-Bank</v>
          </cell>
          <cell r="H6320">
            <v>45177</v>
          </cell>
        </row>
        <row r="6321">
          <cell r="D6321">
            <v>7407</v>
          </cell>
          <cell r="E6321" t="str">
            <v>2022-06-13</v>
          </cell>
          <cell r="F6321">
            <v>22080</v>
          </cell>
          <cell r="G6321" t="str">
            <v>SGB-Bank</v>
          </cell>
          <cell r="H6321">
            <v>45103</v>
          </cell>
        </row>
        <row r="6322">
          <cell r="D6322">
            <v>7408</v>
          </cell>
          <cell r="E6322" t="str">
            <v>2022-06-13</v>
          </cell>
          <cell r="F6322">
            <v>2428.8000000000002</v>
          </cell>
          <cell r="G6322" t="str">
            <v>SGB-Bank</v>
          </cell>
          <cell r="H6322">
            <v>45180</v>
          </cell>
        </row>
        <row r="6323">
          <cell r="D6323">
            <v>7409</v>
          </cell>
          <cell r="E6323" t="str">
            <v>2022-06-10</v>
          </cell>
          <cell r="F6323">
            <v>7360</v>
          </cell>
          <cell r="G6323" t="str">
            <v>Bank Spółdzielczy w Brodnicy</v>
          </cell>
          <cell r="H6323">
            <v>45898</v>
          </cell>
        </row>
        <row r="6324">
          <cell r="D6324">
            <v>7410</v>
          </cell>
          <cell r="E6324" t="str">
            <v>2022-06-13</v>
          </cell>
          <cell r="F6324">
            <v>92000</v>
          </cell>
          <cell r="G6324" t="str">
            <v>Bank Spółdzielczy w Brodnicy</v>
          </cell>
          <cell r="H6324">
            <v>45898</v>
          </cell>
        </row>
        <row r="6325">
          <cell r="D6325">
            <v>7411</v>
          </cell>
          <cell r="E6325" t="str">
            <v>2022-06-09</v>
          </cell>
          <cell r="F6325">
            <v>5520</v>
          </cell>
          <cell r="G6325" t="str">
            <v>Bank Spółdzielczy w Brodnicy</v>
          </cell>
          <cell r="H6325">
            <v>45069</v>
          </cell>
        </row>
        <row r="6326">
          <cell r="D6326">
            <v>7412</v>
          </cell>
          <cell r="E6326" t="str">
            <v>2022-06-10</v>
          </cell>
          <cell r="F6326">
            <v>64032</v>
          </cell>
          <cell r="G6326" t="str">
            <v>Credit Agricole</v>
          </cell>
          <cell r="H6326">
            <v>44840</v>
          </cell>
        </row>
        <row r="6327">
          <cell r="D6327">
            <v>7413</v>
          </cell>
          <cell r="E6327" t="str">
            <v>2022-06-12</v>
          </cell>
          <cell r="F6327">
            <v>36800</v>
          </cell>
          <cell r="G6327" t="str">
            <v>Credit Agricole</v>
          </cell>
          <cell r="H6327">
            <v>45912</v>
          </cell>
        </row>
        <row r="6328">
          <cell r="D6328">
            <v>7414</v>
          </cell>
          <cell r="E6328" t="str">
            <v>2022-06-10</v>
          </cell>
          <cell r="F6328">
            <v>92000</v>
          </cell>
          <cell r="G6328" t="str">
            <v>BNP Paribas Bank Polska S.A</v>
          </cell>
          <cell r="H6328">
            <v>45910</v>
          </cell>
        </row>
        <row r="6329">
          <cell r="D6329">
            <v>7415</v>
          </cell>
          <cell r="E6329" t="str">
            <v>2022-06-10</v>
          </cell>
          <cell r="F6329">
            <v>47104</v>
          </cell>
          <cell r="G6329" t="str">
            <v>BNP Paribas Bank Polska S.A</v>
          </cell>
          <cell r="H6329">
            <v>46310</v>
          </cell>
        </row>
        <row r="6330">
          <cell r="D6330">
            <v>7416</v>
          </cell>
          <cell r="E6330" t="str">
            <v>2022-06-13</v>
          </cell>
          <cell r="F6330">
            <v>45926.400000000001</v>
          </cell>
          <cell r="G6330" t="str">
            <v>BNP Paribas Bank Polska S.A</v>
          </cell>
          <cell r="H6330">
            <v>48451</v>
          </cell>
        </row>
        <row r="6331">
          <cell r="D6331">
            <v>7417</v>
          </cell>
          <cell r="E6331" t="str">
            <v>2022-06-10</v>
          </cell>
          <cell r="F6331">
            <v>24295.360000000001</v>
          </cell>
          <cell r="G6331" t="str">
            <v>BNP Paribas Bank Polska S.A</v>
          </cell>
          <cell r="H6331">
            <v>45802</v>
          </cell>
        </row>
        <row r="6332">
          <cell r="D6332">
            <v>7418</v>
          </cell>
          <cell r="E6332" t="str">
            <v>2022-06-14</v>
          </cell>
          <cell r="F6332">
            <v>29440</v>
          </cell>
          <cell r="G6332" t="str">
            <v>Bank Spółdzielczy w Brodnicy</v>
          </cell>
          <cell r="H6332">
            <v>46262</v>
          </cell>
        </row>
        <row r="6333">
          <cell r="D6333">
            <v>7419</v>
          </cell>
          <cell r="E6333" t="str">
            <v>2022-06-14</v>
          </cell>
          <cell r="F6333">
            <v>9200</v>
          </cell>
          <cell r="G6333" t="str">
            <v>Bank Spółdzielczy w Brodnicy</v>
          </cell>
          <cell r="H6333">
            <v>45889</v>
          </cell>
        </row>
        <row r="6334">
          <cell r="D6334">
            <v>7420</v>
          </cell>
          <cell r="E6334" t="str">
            <v>2022-06-13</v>
          </cell>
          <cell r="F6334">
            <v>36800</v>
          </cell>
          <cell r="G6334" t="str">
            <v>Bank Spółdzielczy w Brodnicy</v>
          </cell>
          <cell r="H6334">
            <v>45470</v>
          </cell>
        </row>
        <row r="6335">
          <cell r="D6335">
            <v>7421</v>
          </cell>
          <cell r="E6335" t="str">
            <v>2022-06-13</v>
          </cell>
          <cell r="F6335">
            <v>156400</v>
          </cell>
          <cell r="G6335" t="str">
            <v>Bank Spółdzielczy w Brodnicy</v>
          </cell>
          <cell r="H6335">
            <v>45747</v>
          </cell>
        </row>
        <row r="6336">
          <cell r="D6336">
            <v>7422</v>
          </cell>
          <cell r="E6336" t="str">
            <v>2022-06-14</v>
          </cell>
          <cell r="F6336">
            <v>2760</v>
          </cell>
          <cell r="G6336" t="str">
            <v>Bank Spółdzielczy w Brodnicy</v>
          </cell>
          <cell r="H6336">
            <v>45345</v>
          </cell>
        </row>
        <row r="6337">
          <cell r="D6337">
            <v>7423</v>
          </cell>
          <cell r="E6337" t="str">
            <v>2022-06-12</v>
          </cell>
          <cell r="F6337">
            <v>36800</v>
          </cell>
          <cell r="G6337" t="str">
            <v>SGB-Bank</v>
          </cell>
          <cell r="H6337">
            <v>45911</v>
          </cell>
        </row>
        <row r="6338">
          <cell r="D6338">
            <v>7424</v>
          </cell>
          <cell r="E6338" t="str">
            <v>2022-06-14</v>
          </cell>
          <cell r="F6338">
            <v>33120</v>
          </cell>
          <cell r="G6338" t="str">
            <v>Bank Polskiej Spółdzielczości</v>
          </cell>
          <cell r="H6338">
            <v>45182</v>
          </cell>
        </row>
        <row r="6339">
          <cell r="D6339">
            <v>7425</v>
          </cell>
          <cell r="E6339" t="str">
            <v>2022-06-14</v>
          </cell>
          <cell r="F6339">
            <v>9200</v>
          </cell>
          <cell r="G6339" t="str">
            <v>Bank Polskiej Spółdzielczości</v>
          </cell>
          <cell r="H6339">
            <v>45913</v>
          </cell>
        </row>
        <row r="6340">
          <cell r="D6340">
            <v>7426</v>
          </cell>
          <cell r="E6340" t="str">
            <v>2022-06-11</v>
          </cell>
          <cell r="F6340">
            <v>92000</v>
          </cell>
          <cell r="G6340" t="str">
            <v>Credit Agricole</v>
          </cell>
          <cell r="H6340">
            <v>45911</v>
          </cell>
        </row>
        <row r="6341">
          <cell r="D6341">
            <v>7427</v>
          </cell>
          <cell r="E6341" t="str">
            <v>2022-06-13</v>
          </cell>
          <cell r="F6341">
            <v>40480</v>
          </cell>
          <cell r="G6341" t="str">
            <v>Credit Agricole</v>
          </cell>
          <cell r="H6341">
            <v>45042</v>
          </cell>
        </row>
        <row r="6342">
          <cell r="D6342">
            <v>7428</v>
          </cell>
          <cell r="E6342" t="str">
            <v>2022-06-13</v>
          </cell>
          <cell r="F6342">
            <v>5520</v>
          </cell>
          <cell r="G6342" t="str">
            <v>Credit Agricole</v>
          </cell>
          <cell r="H6342">
            <v>44908</v>
          </cell>
        </row>
        <row r="6343">
          <cell r="D6343">
            <v>7429</v>
          </cell>
          <cell r="E6343" t="str">
            <v>2022-06-13</v>
          </cell>
          <cell r="F6343">
            <v>117760</v>
          </cell>
          <cell r="G6343" t="str">
            <v>Credit Agricole</v>
          </cell>
          <cell r="H6343">
            <v>48446</v>
          </cell>
        </row>
        <row r="6344">
          <cell r="D6344">
            <v>7430</v>
          </cell>
          <cell r="E6344" t="str">
            <v>2022-06-14</v>
          </cell>
          <cell r="F6344">
            <v>11040</v>
          </cell>
          <cell r="G6344" t="str">
            <v>Credit Agricole</v>
          </cell>
          <cell r="H6344">
            <v>45595</v>
          </cell>
        </row>
        <row r="6345">
          <cell r="D6345">
            <v>7431</v>
          </cell>
          <cell r="E6345" t="str">
            <v>2022-06-15</v>
          </cell>
          <cell r="F6345">
            <v>8280</v>
          </cell>
          <cell r="G6345" t="str">
            <v>Bank Polskiej Spółdzielczości</v>
          </cell>
          <cell r="H6345">
            <v>45688</v>
          </cell>
        </row>
        <row r="6346">
          <cell r="D6346">
            <v>7432</v>
          </cell>
          <cell r="E6346" t="str">
            <v>2022-06-15</v>
          </cell>
          <cell r="F6346">
            <v>18400</v>
          </cell>
          <cell r="G6346" t="str">
            <v>BNP Paribas Bank Polska S.A</v>
          </cell>
          <cell r="H6346">
            <v>46280</v>
          </cell>
        </row>
        <row r="6347">
          <cell r="D6347">
            <v>7433</v>
          </cell>
          <cell r="E6347" t="str">
            <v>2022-06-17</v>
          </cell>
          <cell r="F6347">
            <v>36800</v>
          </cell>
          <cell r="G6347" t="str">
            <v>Bank Polskiej Spółdzielczości</v>
          </cell>
          <cell r="H6347">
            <v>45459</v>
          </cell>
        </row>
        <row r="6348">
          <cell r="D6348">
            <v>7434</v>
          </cell>
          <cell r="E6348" t="str">
            <v>2022-06-15</v>
          </cell>
          <cell r="F6348">
            <v>18400</v>
          </cell>
          <cell r="G6348" t="str">
            <v>Bank Polskiej Spółdzielczości</v>
          </cell>
          <cell r="H6348">
            <v>45898</v>
          </cell>
        </row>
        <row r="6349">
          <cell r="D6349">
            <v>7435</v>
          </cell>
          <cell r="E6349" t="str">
            <v>2022-06-15</v>
          </cell>
          <cell r="F6349">
            <v>9016</v>
          </cell>
          <cell r="G6349" t="str">
            <v>Bank Polskiej Spółdzielczości</v>
          </cell>
          <cell r="H6349">
            <v>45194</v>
          </cell>
        </row>
        <row r="6350">
          <cell r="D6350">
            <v>7436</v>
          </cell>
          <cell r="E6350" t="str">
            <v>2022-06-15</v>
          </cell>
          <cell r="F6350">
            <v>9200</v>
          </cell>
          <cell r="G6350" t="str">
            <v>Bank Polskiej Spółdzielczości</v>
          </cell>
          <cell r="H6350">
            <v>44865</v>
          </cell>
        </row>
        <row r="6351">
          <cell r="D6351">
            <v>7437</v>
          </cell>
          <cell r="E6351" t="str">
            <v>2022-06-15</v>
          </cell>
          <cell r="F6351">
            <v>11040</v>
          </cell>
          <cell r="G6351" t="str">
            <v>Bank Polskiej Spółdzielczości</v>
          </cell>
          <cell r="H6351">
            <v>44897</v>
          </cell>
        </row>
        <row r="6352">
          <cell r="D6352">
            <v>7438</v>
          </cell>
          <cell r="E6352" t="str">
            <v>2022-06-15</v>
          </cell>
          <cell r="F6352">
            <v>46000</v>
          </cell>
          <cell r="G6352" t="str">
            <v>Bank Polskiej Spółdzielczości</v>
          </cell>
          <cell r="H6352">
            <v>45098</v>
          </cell>
        </row>
        <row r="6353">
          <cell r="D6353">
            <v>7439</v>
          </cell>
          <cell r="E6353" t="str">
            <v>2022-06-15</v>
          </cell>
          <cell r="F6353">
            <v>87731.199999999997</v>
          </cell>
          <cell r="G6353" t="str">
            <v>SGB-Bank</v>
          </cell>
          <cell r="H6353">
            <v>45867</v>
          </cell>
        </row>
        <row r="6354">
          <cell r="D6354">
            <v>7440</v>
          </cell>
          <cell r="E6354" t="str">
            <v>2022-06-15</v>
          </cell>
          <cell r="F6354">
            <v>5520</v>
          </cell>
          <cell r="G6354" t="str">
            <v>Bank Spółdzielczy w Brodnicy</v>
          </cell>
          <cell r="H6354">
            <v>45910</v>
          </cell>
        </row>
        <row r="6355">
          <cell r="D6355">
            <v>7441</v>
          </cell>
          <cell r="E6355" t="str">
            <v>2022-06-15</v>
          </cell>
          <cell r="F6355">
            <v>16560</v>
          </cell>
          <cell r="G6355" t="str">
            <v>Bank Spółdzielczy w Brodnicy</v>
          </cell>
          <cell r="H6355">
            <v>46112</v>
          </cell>
        </row>
        <row r="6356">
          <cell r="D6356">
            <v>7442</v>
          </cell>
          <cell r="E6356" t="str">
            <v>2022-06-15</v>
          </cell>
          <cell r="F6356">
            <v>14720</v>
          </cell>
          <cell r="G6356" t="str">
            <v>Bank Spółdzielczy w Brodnicy</v>
          </cell>
          <cell r="H6356">
            <v>46233</v>
          </cell>
        </row>
        <row r="6357">
          <cell r="D6357">
            <v>7443</v>
          </cell>
          <cell r="E6357" t="str">
            <v>2022-06-17</v>
          </cell>
          <cell r="F6357">
            <v>7360</v>
          </cell>
          <cell r="G6357" t="str">
            <v>Bank Spółdzielczy w Brodnicy</v>
          </cell>
          <cell r="H6357">
            <v>45916</v>
          </cell>
        </row>
        <row r="6358">
          <cell r="D6358">
            <v>7444</v>
          </cell>
          <cell r="E6358" t="str">
            <v>2022-06-15</v>
          </cell>
          <cell r="F6358">
            <v>27600</v>
          </cell>
          <cell r="G6358" t="str">
            <v>Credit Agricole</v>
          </cell>
          <cell r="H6358">
            <v>45005</v>
          </cell>
        </row>
        <row r="6359">
          <cell r="D6359">
            <v>7445</v>
          </cell>
          <cell r="E6359" t="str">
            <v>2022-06-17</v>
          </cell>
          <cell r="F6359">
            <v>5520</v>
          </cell>
          <cell r="G6359" t="str">
            <v>Credit Agricole</v>
          </cell>
          <cell r="H6359">
            <v>45092</v>
          </cell>
        </row>
        <row r="6360">
          <cell r="D6360">
            <v>7446</v>
          </cell>
          <cell r="E6360" t="str">
            <v>2022-06-20</v>
          </cell>
          <cell r="F6360">
            <v>5520</v>
          </cell>
          <cell r="G6360" t="str">
            <v>Bank Polskiej Spółdzielczości</v>
          </cell>
          <cell r="H6360">
            <v>44910</v>
          </cell>
        </row>
        <row r="6361">
          <cell r="D6361">
            <v>7447</v>
          </cell>
          <cell r="E6361" t="str">
            <v>2022-06-15</v>
          </cell>
          <cell r="F6361">
            <v>2300</v>
          </cell>
          <cell r="G6361" t="str">
            <v>SGB-Bank</v>
          </cell>
          <cell r="H6361">
            <v>45914</v>
          </cell>
        </row>
        <row r="6362">
          <cell r="D6362">
            <v>7448</v>
          </cell>
          <cell r="E6362" t="str">
            <v>2022-06-20</v>
          </cell>
          <cell r="F6362">
            <v>27600</v>
          </cell>
          <cell r="G6362" t="str">
            <v>SGB-Bank</v>
          </cell>
          <cell r="H6362">
            <v>45900</v>
          </cell>
        </row>
        <row r="6363">
          <cell r="D6363">
            <v>7449</v>
          </cell>
          <cell r="E6363" t="str">
            <v>2022-06-20</v>
          </cell>
          <cell r="F6363">
            <v>4600</v>
          </cell>
          <cell r="G6363" t="str">
            <v>Bank Spółdzielczy w Brodnicy</v>
          </cell>
          <cell r="H6363">
            <v>46262</v>
          </cell>
        </row>
        <row r="6364">
          <cell r="D6364">
            <v>7450</v>
          </cell>
          <cell r="E6364" t="str">
            <v>2022-06-15</v>
          </cell>
          <cell r="F6364">
            <v>5520</v>
          </cell>
          <cell r="G6364" t="str">
            <v>Bank Spółdzielczy w Brodnicy</v>
          </cell>
          <cell r="H6364">
            <v>45443</v>
          </cell>
        </row>
        <row r="6365">
          <cell r="D6365">
            <v>7451</v>
          </cell>
          <cell r="E6365" t="str">
            <v>2022-06-18</v>
          </cell>
          <cell r="F6365">
            <v>36800</v>
          </cell>
          <cell r="G6365" t="str">
            <v>Credit Agricole</v>
          </cell>
          <cell r="H6365">
            <v>45464</v>
          </cell>
        </row>
        <row r="6366">
          <cell r="D6366">
            <v>7452</v>
          </cell>
          <cell r="E6366" t="str">
            <v>2022-06-21</v>
          </cell>
          <cell r="F6366">
            <v>7360</v>
          </cell>
          <cell r="G6366" t="str">
            <v>Bank Polskiej Spółdzielczości</v>
          </cell>
          <cell r="H6366">
            <v>45226</v>
          </cell>
        </row>
        <row r="6367">
          <cell r="D6367">
            <v>7453</v>
          </cell>
          <cell r="E6367" t="str">
            <v>2022-06-21</v>
          </cell>
          <cell r="F6367">
            <v>46000</v>
          </cell>
          <cell r="G6367" t="str">
            <v>Bank Spółdzielczy w Brodnicy</v>
          </cell>
          <cell r="H6367">
            <v>46021</v>
          </cell>
        </row>
        <row r="6368">
          <cell r="D6368">
            <v>7454</v>
          </cell>
          <cell r="E6368" t="str">
            <v>2022-06-21</v>
          </cell>
          <cell r="F6368">
            <v>3680</v>
          </cell>
          <cell r="G6368" t="str">
            <v>Bank Spółdzielczy w Brodnicy</v>
          </cell>
          <cell r="H6368">
            <v>45084</v>
          </cell>
        </row>
        <row r="6369">
          <cell r="D6369">
            <v>7455</v>
          </cell>
          <cell r="E6369" t="str">
            <v>2022-06-21</v>
          </cell>
          <cell r="F6369">
            <v>20240</v>
          </cell>
          <cell r="G6369" t="str">
            <v>SGB-Bank</v>
          </cell>
          <cell r="H6369">
            <v>45920</v>
          </cell>
        </row>
        <row r="6370">
          <cell r="D6370">
            <v>7456</v>
          </cell>
          <cell r="E6370" t="str">
            <v>2022-06-21</v>
          </cell>
          <cell r="F6370">
            <v>20240</v>
          </cell>
          <cell r="G6370" t="str">
            <v>SGB-Bank</v>
          </cell>
          <cell r="H6370">
            <v>45657</v>
          </cell>
        </row>
        <row r="6371">
          <cell r="D6371">
            <v>7457</v>
          </cell>
          <cell r="E6371" t="str">
            <v>2022-06-21</v>
          </cell>
          <cell r="F6371">
            <v>70830.8</v>
          </cell>
          <cell r="G6371" t="str">
            <v>SGB-Bank</v>
          </cell>
          <cell r="H6371">
            <v>50283</v>
          </cell>
        </row>
        <row r="6372">
          <cell r="D6372">
            <v>7458</v>
          </cell>
          <cell r="E6372" t="str">
            <v>2022-06-22</v>
          </cell>
          <cell r="F6372">
            <v>4784</v>
          </cell>
          <cell r="G6372" t="str">
            <v>SGB-Bank</v>
          </cell>
          <cell r="H6372">
            <v>45899</v>
          </cell>
        </row>
        <row r="6373">
          <cell r="D6373">
            <v>7459</v>
          </cell>
          <cell r="E6373" t="str">
            <v>2022-06-22</v>
          </cell>
          <cell r="F6373">
            <v>7360</v>
          </cell>
          <cell r="G6373" t="str">
            <v>Bank Spółdzielczy w Brodnicy</v>
          </cell>
          <cell r="H6373">
            <v>46112</v>
          </cell>
        </row>
        <row r="6374">
          <cell r="D6374">
            <v>7460</v>
          </cell>
          <cell r="E6374" t="str">
            <v>2022-06-22</v>
          </cell>
          <cell r="F6374">
            <v>25760</v>
          </cell>
          <cell r="G6374" t="str">
            <v>Bank Spółdzielczy w Brodnicy</v>
          </cell>
          <cell r="H6374">
            <v>46233</v>
          </cell>
        </row>
        <row r="6375">
          <cell r="D6375">
            <v>7461</v>
          </cell>
          <cell r="E6375" t="str">
            <v>2022-06-21</v>
          </cell>
          <cell r="F6375">
            <v>36800</v>
          </cell>
          <cell r="G6375" t="str">
            <v>SGB-Bank</v>
          </cell>
          <cell r="H6375">
            <v>45097</v>
          </cell>
        </row>
        <row r="6376">
          <cell r="D6376">
            <v>7462</v>
          </cell>
          <cell r="E6376" t="str">
            <v>2022-06-21</v>
          </cell>
          <cell r="F6376">
            <v>2208</v>
          </cell>
          <cell r="G6376" t="str">
            <v>Credit Agricole</v>
          </cell>
          <cell r="H6376">
            <v>45914</v>
          </cell>
        </row>
        <row r="6377">
          <cell r="D6377">
            <v>7463</v>
          </cell>
          <cell r="E6377" t="str">
            <v>2022-06-21</v>
          </cell>
          <cell r="F6377">
            <v>44712</v>
          </cell>
          <cell r="G6377" t="str">
            <v>Credit Agricole</v>
          </cell>
          <cell r="H6377">
            <v>45913</v>
          </cell>
        </row>
        <row r="6378">
          <cell r="D6378">
            <v>7464</v>
          </cell>
          <cell r="E6378" t="str">
            <v>2022-06-21</v>
          </cell>
          <cell r="F6378">
            <v>36800</v>
          </cell>
          <cell r="G6378" t="str">
            <v>Credit Agricole</v>
          </cell>
          <cell r="H6378">
            <v>45199</v>
          </cell>
        </row>
        <row r="6379">
          <cell r="D6379">
            <v>7465</v>
          </cell>
          <cell r="E6379" t="str">
            <v>2022-06-22</v>
          </cell>
          <cell r="F6379">
            <v>18400</v>
          </cell>
          <cell r="G6379" t="str">
            <v>Credit Agricole</v>
          </cell>
          <cell r="H6379">
            <v>45921</v>
          </cell>
        </row>
        <row r="6380">
          <cell r="D6380">
            <v>7466</v>
          </cell>
          <cell r="E6380" t="str">
            <v>2022-06-23</v>
          </cell>
          <cell r="F6380">
            <v>2300</v>
          </cell>
          <cell r="G6380" t="str">
            <v>SGB-Bank</v>
          </cell>
          <cell r="H6380">
            <v>45922</v>
          </cell>
        </row>
        <row r="6381">
          <cell r="D6381">
            <v>7467</v>
          </cell>
          <cell r="E6381" t="str">
            <v>2022-06-23</v>
          </cell>
          <cell r="F6381">
            <v>27600</v>
          </cell>
          <cell r="G6381" t="str">
            <v>Credit Agricole</v>
          </cell>
          <cell r="H6381">
            <v>45496</v>
          </cell>
        </row>
        <row r="6382">
          <cell r="D6382">
            <v>7468</v>
          </cell>
          <cell r="E6382" t="str">
            <v>2022-06-24</v>
          </cell>
          <cell r="F6382">
            <v>3680</v>
          </cell>
          <cell r="G6382" t="str">
            <v>Bank Polskiej Spółdzielczości</v>
          </cell>
          <cell r="H6382">
            <v>45466</v>
          </cell>
        </row>
        <row r="6383">
          <cell r="D6383">
            <v>7469</v>
          </cell>
          <cell r="E6383" t="str">
            <v>2022-06-24</v>
          </cell>
          <cell r="F6383">
            <v>49680</v>
          </cell>
          <cell r="G6383" t="str">
            <v>Bank Polskiej Spółdzielczości</v>
          </cell>
          <cell r="H6383">
            <v>45487</v>
          </cell>
        </row>
        <row r="6384">
          <cell r="D6384">
            <v>7470</v>
          </cell>
          <cell r="E6384" t="str">
            <v>2022-06-23</v>
          </cell>
          <cell r="F6384">
            <v>6440</v>
          </cell>
          <cell r="G6384" t="str">
            <v>Bank Spółdzielczy w Brodnicy</v>
          </cell>
          <cell r="H6384">
            <v>45923</v>
          </cell>
        </row>
        <row r="6385">
          <cell r="D6385">
            <v>7471</v>
          </cell>
          <cell r="E6385" t="str">
            <v>2022-06-24</v>
          </cell>
          <cell r="F6385">
            <v>6440</v>
          </cell>
          <cell r="G6385" t="str">
            <v>Bank Spółdzielczy w Brodnicy</v>
          </cell>
          <cell r="H6385">
            <v>45924</v>
          </cell>
        </row>
        <row r="6386">
          <cell r="D6386">
            <v>7472</v>
          </cell>
          <cell r="E6386" t="str">
            <v>2022-06-24</v>
          </cell>
          <cell r="F6386">
            <v>18400</v>
          </cell>
          <cell r="G6386" t="str">
            <v>Bank Spółdzielczy w Brodnicy</v>
          </cell>
          <cell r="H6386">
            <v>45082</v>
          </cell>
        </row>
        <row r="6387">
          <cell r="D6387">
            <v>7473</v>
          </cell>
          <cell r="E6387" t="str">
            <v>2022-06-23</v>
          </cell>
          <cell r="F6387">
            <v>5520</v>
          </cell>
          <cell r="G6387" t="str">
            <v>Bank Spółdzielczy w Brodnicy</v>
          </cell>
          <cell r="H6387">
            <v>45891</v>
          </cell>
        </row>
        <row r="6388">
          <cell r="D6388">
            <v>7474</v>
          </cell>
          <cell r="E6388" t="str">
            <v>2022-06-24</v>
          </cell>
          <cell r="F6388">
            <v>5520</v>
          </cell>
          <cell r="G6388" t="str">
            <v>Bank Spółdzielczy w Brodnicy</v>
          </cell>
          <cell r="H6388">
            <v>45924</v>
          </cell>
        </row>
        <row r="6389">
          <cell r="D6389">
            <v>7475</v>
          </cell>
          <cell r="E6389" t="str">
            <v>2022-06-22</v>
          </cell>
          <cell r="F6389">
            <v>45632</v>
          </cell>
          <cell r="G6389" t="str">
            <v>Credit Agricole</v>
          </cell>
          <cell r="H6389">
            <v>45913</v>
          </cell>
        </row>
        <row r="6390">
          <cell r="D6390">
            <v>7476</v>
          </cell>
          <cell r="E6390" t="str">
            <v>2022-06-24</v>
          </cell>
          <cell r="F6390">
            <v>13984</v>
          </cell>
          <cell r="G6390" t="str">
            <v>Credit Agricole</v>
          </cell>
          <cell r="H6390">
            <v>46285</v>
          </cell>
        </row>
        <row r="6391">
          <cell r="D6391">
            <v>7477</v>
          </cell>
          <cell r="E6391" t="str">
            <v>2022-06-24</v>
          </cell>
          <cell r="F6391">
            <v>18400</v>
          </cell>
          <cell r="G6391" t="str">
            <v>Bank Polskiej Spółdzielczości</v>
          </cell>
          <cell r="H6391">
            <v>45898</v>
          </cell>
        </row>
        <row r="6392">
          <cell r="D6392">
            <v>7478</v>
          </cell>
          <cell r="E6392" t="str">
            <v>2022-06-27</v>
          </cell>
          <cell r="F6392">
            <v>40480</v>
          </cell>
          <cell r="G6392" t="str">
            <v>Bank Polskiej Spółdzielczości</v>
          </cell>
          <cell r="H6392">
            <v>45926</v>
          </cell>
        </row>
        <row r="6393">
          <cell r="D6393">
            <v>7479</v>
          </cell>
          <cell r="E6393" t="str">
            <v>2022-06-27</v>
          </cell>
          <cell r="F6393">
            <v>7360</v>
          </cell>
          <cell r="G6393" t="str">
            <v>Bank Polskiej Spółdzielczości</v>
          </cell>
          <cell r="H6393">
            <v>45920</v>
          </cell>
        </row>
        <row r="6394">
          <cell r="D6394">
            <v>7480</v>
          </cell>
          <cell r="E6394" t="str">
            <v>2022-06-27</v>
          </cell>
          <cell r="F6394">
            <v>11960</v>
          </cell>
          <cell r="G6394" t="str">
            <v>Bank Polskiej Spółdzielczości</v>
          </cell>
          <cell r="H6394">
            <v>46112</v>
          </cell>
        </row>
        <row r="6395">
          <cell r="D6395">
            <v>7481</v>
          </cell>
          <cell r="E6395" t="str">
            <v>2022-06-27</v>
          </cell>
          <cell r="F6395">
            <v>14444</v>
          </cell>
          <cell r="G6395" t="str">
            <v>Bank Polskiej Spółdzielczości</v>
          </cell>
          <cell r="H6395">
            <v>45912</v>
          </cell>
        </row>
        <row r="6396">
          <cell r="D6396">
            <v>7483</v>
          </cell>
          <cell r="E6396" t="str">
            <v>2022-06-27</v>
          </cell>
          <cell r="F6396">
            <v>36800</v>
          </cell>
          <cell r="G6396" t="str">
            <v>Bank Spółdzielczy w Brodnicy</v>
          </cell>
          <cell r="H6396">
            <v>45806</v>
          </cell>
        </row>
        <row r="6397">
          <cell r="D6397">
            <v>7484</v>
          </cell>
          <cell r="E6397" t="str">
            <v>2022-06-27</v>
          </cell>
          <cell r="F6397">
            <v>3680</v>
          </cell>
          <cell r="G6397" t="str">
            <v>Bank Spółdzielczy w Brodnicy</v>
          </cell>
          <cell r="H6397">
            <v>45093</v>
          </cell>
        </row>
        <row r="6398">
          <cell r="D6398">
            <v>7485</v>
          </cell>
          <cell r="E6398" t="str">
            <v>2022-06-27</v>
          </cell>
          <cell r="F6398">
            <v>36800</v>
          </cell>
          <cell r="G6398" t="str">
            <v>Credit Agricole</v>
          </cell>
          <cell r="H6398">
            <v>45922</v>
          </cell>
        </row>
        <row r="6399">
          <cell r="D6399">
            <v>7486</v>
          </cell>
          <cell r="E6399" t="str">
            <v>2022-06-24</v>
          </cell>
          <cell r="F6399">
            <v>64400</v>
          </cell>
          <cell r="G6399" t="str">
            <v>SGB-Bank</v>
          </cell>
          <cell r="H6399">
            <v>44951</v>
          </cell>
        </row>
        <row r="6400">
          <cell r="D6400">
            <v>7487</v>
          </cell>
          <cell r="E6400" t="str">
            <v>2022-06-24</v>
          </cell>
          <cell r="F6400">
            <v>92000</v>
          </cell>
          <cell r="G6400" t="str">
            <v>SGB-Bank</v>
          </cell>
          <cell r="H6400">
            <v>45100</v>
          </cell>
        </row>
        <row r="6401">
          <cell r="D6401">
            <v>7488</v>
          </cell>
          <cell r="E6401" t="str">
            <v>2022-06-27</v>
          </cell>
          <cell r="F6401">
            <v>7360</v>
          </cell>
          <cell r="G6401" t="str">
            <v>Bank Spółdzielczy w Brodnicy</v>
          </cell>
          <cell r="H6401">
            <v>45261</v>
          </cell>
        </row>
        <row r="6402">
          <cell r="D6402">
            <v>7489</v>
          </cell>
          <cell r="E6402" t="str">
            <v>2022-06-27</v>
          </cell>
          <cell r="F6402">
            <v>1840</v>
          </cell>
          <cell r="G6402" t="str">
            <v>Bank Spółdzielczy w Brodnicy</v>
          </cell>
          <cell r="H6402">
            <v>45111</v>
          </cell>
        </row>
        <row r="6403">
          <cell r="D6403">
            <v>7490</v>
          </cell>
          <cell r="E6403" t="str">
            <v>2022-06-28</v>
          </cell>
          <cell r="F6403">
            <v>3680</v>
          </cell>
          <cell r="G6403" t="str">
            <v>Bank Spółdzielczy w Brodnicy</v>
          </cell>
          <cell r="H6403">
            <v>45930</v>
          </cell>
        </row>
        <row r="6404">
          <cell r="D6404">
            <v>7491</v>
          </cell>
          <cell r="E6404" t="str">
            <v>2022-06-20</v>
          </cell>
          <cell r="F6404">
            <v>2760</v>
          </cell>
          <cell r="G6404" t="str">
            <v>Bank Spółdzielczy w Brodnicy</v>
          </cell>
          <cell r="H6404">
            <v>45097</v>
          </cell>
        </row>
        <row r="6405">
          <cell r="D6405">
            <v>7492</v>
          </cell>
          <cell r="E6405" t="str">
            <v>2022-06-24</v>
          </cell>
          <cell r="F6405">
            <v>7360</v>
          </cell>
          <cell r="G6405" t="str">
            <v>Bank Spółdzielczy w Brodnicy</v>
          </cell>
          <cell r="H6405">
            <v>45098</v>
          </cell>
        </row>
        <row r="6406">
          <cell r="D6406">
            <v>7493</v>
          </cell>
          <cell r="E6406" t="str">
            <v>2022-06-28</v>
          </cell>
          <cell r="F6406">
            <v>12880</v>
          </cell>
          <cell r="G6406" t="str">
            <v>Bank Spółdzielczy w Brodnicy</v>
          </cell>
          <cell r="H6406">
            <v>45163</v>
          </cell>
        </row>
        <row r="6407">
          <cell r="D6407">
            <v>7494</v>
          </cell>
          <cell r="E6407" t="str">
            <v>2022-06-24</v>
          </cell>
          <cell r="F6407">
            <v>51520</v>
          </cell>
          <cell r="G6407" t="str">
            <v>Bank Polskiej Spółdzielczości</v>
          </cell>
          <cell r="H6407">
            <v>45131</v>
          </cell>
        </row>
        <row r="6408">
          <cell r="D6408">
            <v>7495</v>
          </cell>
          <cell r="E6408" t="str">
            <v>2022-06-01</v>
          </cell>
          <cell r="F6408">
            <v>11040</v>
          </cell>
          <cell r="G6408" t="str">
            <v>Bank Spółdzielczy w Brodnicy</v>
          </cell>
          <cell r="H6408">
            <v>45748</v>
          </cell>
        </row>
        <row r="6409">
          <cell r="D6409">
            <v>7496</v>
          </cell>
          <cell r="E6409" t="str">
            <v>2022-06-28</v>
          </cell>
          <cell r="F6409">
            <v>27600</v>
          </cell>
          <cell r="G6409" t="str">
            <v>Credit Agricole</v>
          </cell>
          <cell r="H6409">
            <v>45928</v>
          </cell>
        </row>
        <row r="6410">
          <cell r="D6410">
            <v>7497</v>
          </cell>
          <cell r="E6410" t="str">
            <v>2022-06-28</v>
          </cell>
          <cell r="F6410">
            <v>27600</v>
          </cell>
          <cell r="G6410" t="str">
            <v>Credit Agricole</v>
          </cell>
          <cell r="H6410">
            <v>45880</v>
          </cell>
        </row>
        <row r="6411">
          <cell r="D6411">
            <v>7498</v>
          </cell>
          <cell r="E6411" t="str">
            <v>2022-06-28</v>
          </cell>
          <cell r="F6411">
            <v>11040</v>
          </cell>
          <cell r="G6411" t="str">
            <v>Credit Agricole</v>
          </cell>
          <cell r="H6411">
            <v>45923</v>
          </cell>
        </row>
        <row r="6412">
          <cell r="D6412">
            <v>7499</v>
          </cell>
          <cell r="E6412" t="str">
            <v>2022-06-29</v>
          </cell>
          <cell r="F6412">
            <v>36800</v>
          </cell>
          <cell r="G6412" t="str">
            <v>Bank Polskiej Spółdzielczości</v>
          </cell>
          <cell r="H6412">
            <v>45928</v>
          </cell>
        </row>
        <row r="6413">
          <cell r="D6413">
            <v>7500</v>
          </cell>
          <cell r="E6413" t="str">
            <v>2022-06-29</v>
          </cell>
          <cell r="F6413">
            <v>27600</v>
          </cell>
          <cell r="G6413" t="str">
            <v>Bank Polskiej Spółdzielczości</v>
          </cell>
          <cell r="H6413">
            <v>45928</v>
          </cell>
        </row>
        <row r="6414">
          <cell r="D6414">
            <v>7501</v>
          </cell>
          <cell r="E6414" t="str">
            <v>2022-06-29</v>
          </cell>
          <cell r="F6414">
            <v>37352</v>
          </cell>
          <cell r="G6414" t="str">
            <v>Bank Polskiej Spółdzielczości</v>
          </cell>
          <cell r="H6414">
            <v>45100</v>
          </cell>
        </row>
        <row r="6415">
          <cell r="D6415">
            <v>7502</v>
          </cell>
          <cell r="E6415" t="str">
            <v>2022-06-29</v>
          </cell>
          <cell r="F6415">
            <v>18400</v>
          </cell>
          <cell r="G6415" t="str">
            <v>Bank Polskiej Spółdzielczości</v>
          </cell>
          <cell r="H6415">
            <v>45899</v>
          </cell>
        </row>
        <row r="6416">
          <cell r="D6416">
            <v>7503</v>
          </cell>
          <cell r="E6416" t="str">
            <v>2022-06-28</v>
          </cell>
          <cell r="F6416">
            <v>165600</v>
          </cell>
          <cell r="G6416" t="str">
            <v>BNP Paribas Bank Polska S.A</v>
          </cell>
          <cell r="H6416">
            <v>45928</v>
          </cell>
        </row>
        <row r="6417">
          <cell r="D6417">
            <v>7504</v>
          </cell>
          <cell r="E6417" t="str">
            <v>2022-06-28</v>
          </cell>
          <cell r="F6417">
            <v>92000</v>
          </cell>
          <cell r="G6417" t="str">
            <v>BNP Paribas Bank Polska S.A</v>
          </cell>
          <cell r="H6417">
            <v>45928</v>
          </cell>
        </row>
        <row r="6418">
          <cell r="D6418">
            <v>7505</v>
          </cell>
          <cell r="E6418" t="str">
            <v>2022-06-29</v>
          </cell>
          <cell r="F6418">
            <v>40480</v>
          </cell>
          <cell r="G6418" t="str">
            <v>BNP Paribas Bank Polska S.A</v>
          </cell>
          <cell r="H6418">
            <v>46263</v>
          </cell>
        </row>
        <row r="6419">
          <cell r="D6419">
            <v>7506</v>
          </cell>
          <cell r="E6419" t="str">
            <v>2022-06-29</v>
          </cell>
          <cell r="F6419">
            <v>92000</v>
          </cell>
          <cell r="G6419" t="str">
            <v>BNP Paribas Bank Polska S.A</v>
          </cell>
          <cell r="H6419">
            <v>45929</v>
          </cell>
        </row>
        <row r="6420">
          <cell r="D6420">
            <v>7507</v>
          </cell>
          <cell r="E6420" t="str">
            <v>2022-06-29</v>
          </cell>
          <cell r="F6420">
            <v>44160</v>
          </cell>
          <cell r="G6420" t="str">
            <v>BNP Paribas Bank Polska S.A</v>
          </cell>
          <cell r="H6420">
            <v>45925</v>
          </cell>
        </row>
        <row r="6421">
          <cell r="D6421">
            <v>7508</v>
          </cell>
          <cell r="E6421" t="str">
            <v>2022-06-29</v>
          </cell>
          <cell r="F6421">
            <v>11040</v>
          </cell>
          <cell r="G6421" t="str">
            <v>Bank Spółdzielczy w Brodnicy</v>
          </cell>
          <cell r="H6421">
            <v>45289</v>
          </cell>
        </row>
        <row r="6422">
          <cell r="D6422">
            <v>7509</v>
          </cell>
          <cell r="E6422" t="str">
            <v>2022-06-29</v>
          </cell>
          <cell r="F6422">
            <v>147200</v>
          </cell>
          <cell r="G6422" t="str">
            <v>mBank SA</v>
          </cell>
          <cell r="H6422">
            <v>44967</v>
          </cell>
        </row>
        <row r="6423">
          <cell r="D6423">
            <v>7510</v>
          </cell>
          <cell r="E6423" t="str">
            <v>2022-06-29</v>
          </cell>
          <cell r="F6423">
            <v>18400</v>
          </cell>
          <cell r="G6423" t="str">
            <v>Credit Agricole</v>
          </cell>
          <cell r="H6423">
            <v>45351</v>
          </cell>
        </row>
        <row r="6424">
          <cell r="D6424">
            <v>7511</v>
          </cell>
          <cell r="E6424" t="str">
            <v>2022-06-29</v>
          </cell>
          <cell r="F6424">
            <v>27600</v>
          </cell>
          <cell r="G6424" t="str">
            <v>Credit Agricole</v>
          </cell>
          <cell r="H6424">
            <v>45927</v>
          </cell>
        </row>
        <row r="6425">
          <cell r="D6425">
            <v>7512</v>
          </cell>
          <cell r="E6425" t="str">
            <v>2022-06-29</v>
          </cell>
          <cell r="F6425">
            <v>46000</v>
          </cell>
          <cell r="G6425" t="str">
            <v>Credit Agricole</v>
          </cell>
          <cell r="H6425">
            <v>45928</v>
          </cell>
        </row>
        <row r="6426">
          <cell r="D6426">
            <v>7513</v>
          </cell>
          <cell r="E6426" t="str">
            <v>2022-06-28</v>
          </cell>
          <cell r="F6426">
            <v>1518</v>
          </cell>
          <cell r="G6426" t="str">
            <v>SGB-Bank</v>
          </cell>
          <cell r="H6426">
            <v>45104</v>
          </cell>
        </row>
        <row r="6427">
          <cell r="D6427">
            <v>7514</v>
          </cell>
          <cell r="E6427" t="str">
            <v>2022-06-29</v>
          </cell>
          <cell r="F6427">
            <v>250240</v>
          </cell>
          <cell r="G6427" t="str">
            <v>SGB-Bank</v>
          </cell>
          <cell r="H6427">
            <v>50162</v>
          </cell>
        </row>
        <row r="6428">
          <cell r="D6428">
            <v>7515</v>
          </cell>
          <cell r="E6428" t="str">
            <v>2022-06-29</v>
          </cell>
          <cell r="F6428">
            <v>28704</v>
          </cell>
          <cell r="G6428" t="str">
            <v>SGB-Bank</v>
          </cell>
          <cell r="H6428">
            <v>45897</v>
          </cell>
        </row>
        <row r="6429">
          <cell r="D6429">
            <v>7516</v>
          </cell>
          <cell r="E6429" t="str">
            <v>2022-06-29</v>
          </cell>
          <cell r="F6429">
            <v>165600</v>
          </cell>
          <cell r="G6429" t="str">
            <v>SGB-Bank</v>
          </cell>
          <cell r="H6429">
            <v>45078</v>
          </cell>
        </row>
        <row r="6430">
          <cell r="D6430">
            <v>7517</v>
          </cell>
          <cell r="E6430" t="str">
            <v>2022-06-29</v>
          </cell>
          <cell r="F6430">
            <v>5796</v>
          </cell>
          <cell r="G6430" t="str">
            <v>SGB-Bank</v>
          </cell>
          <cell r="H6430">
            <v>45925</v>
          </cell>
        </row>
        <row r="6431">
          <cell r="D6431">
            <v>7518</v>
          </cell>
          <cell r="E6431" t="str">
            <v>2022-06-29</v>
          </cell>
          <cell r="F6431">
            <v>2576</v>
          </cell>
          <cell r="G6431" t="str">
            <v>SGB-Bank</v>
          </cell>
          <cell r="H6431">
            <v>45198</v>
          </cell>
        </row>
        <row r="6432">
          <cell r="D6432">
            <v>7519</v>
          </cell>
          <cell r="E6432" t="str">
            <v>2022-06-30</v>
          </cell>
          <cell r="F6432">
            <v>27600</v>
          </cell>
          <cell r="G6432" t="str">
            <v>Bank Polskiej Spółdzielczości</v>
          </cell>
          <cell r="H6432">
            <v>45929</v>
          </cell>
        </row>
        <row r="6433">
          <cell r="D6433">
            <v>7520</v>
          </cell>
          <cell r="E6433" t="str">
            <v>2022-06-30</v>
          </cell>
          <cell r="F6433">
            <v>22080</v>
          </cell>
          <cell r="G6433" t="str">
            <v>Bank Polskiej Spółdzielczości</v>
          </cell>
          <cell r="H6433">
            <v>45929</v>
          </cell>
        </row>
        <row r="6434">
          <cell r="D6434">
            <v>7521</v>
          </cell>
          <cell r="E6434" t="str">
            <v>2022-06-30</v>
          </cell>
          <cell r="F6434">
            <v>14720</v>
          </cell>
          <cell r="G6434" t="str">
            <v>Bank Polskiej Spółdzielczości</v>
          </cell>
          <cell r="H6434">
            <v>45929</v>
          </cell>
        </row>
        <row r="6435">
          <cell r="D6435">
            <v>7522</v>
          </cell>
          <cell r="E6435" t="str">
            <v>2022-06-30</v>
          </cell>
          <cell r="F6435">
            <v>36800</v>
          </cell>
          <cell r="G6435" t="str">
            <v>Bank Polskiej Spółdzielczości</v>
          </cell>
          <cell r="H6435">
            <v>45900</v>
          </cell>
        </row>
        <row r="6436">
          <cell r="D6436">
            <v>7523</v>
          </cell>
          <cell r="E6436" t="str">
            <v>2022-06-30</v>
          </cell>
          <cell r="F6436">
            <v>9200</v>
          </cell>
          <cell r="G6436" t="str">
            <v>SGB-Bank</v>
          </cell>
          <cell r="H6436">
            <v>45923</v>
          </cell>
        </row>
        <row r="6437">
          <cell r="D6437">
            <v>7524</v>
          </cell>
          <cell r="E6437" t="str">
            <v>2022-06-30</v>
          </cell>
          <cell r="F6437">
            <v>2760</v>
          </cell>
          <cell r="G6437" t="str">
            <v>SGB-Bank</v>
          </cell>
          <cell r="H6437">
            <v>45187</v>
          </cell>
        </row>
        <row r="6438">
          <cell r="D6438">
            <v>7525</v>
          </cell>
          <cell r="E6438" t="str">
            <v>2022-06-30</v>
          </cell>
          <cell r="F6438">
            <v>7360</v>
          </cell>
          <cell r="G6438" t="str">
            <v>SGB-Bank</v>
          </cell>
          <cell r="H6438">
            <v>45197</v>
          </cell>
        </row>
        <row r="6439">
          <cell r="D6439">
            <v>7526</v>
          </cell>
          <cell r="E6439" t="str">
            <v>2022-06-30</v>
          </cell>
          <cell r="F6439">
            <v>3128</v>
          </cell>
          <cell r="G6439" t="str">
            <v>SGB-Bank</v>
          </cell>
          <cell r="H6439">
            <v>45197</v>
          </cell>
        </row>
        <row r="6440">
          <cell r="D6440">
            <v>7527</v>
          </cell>
          <cell r="E6440" t="str">
            <v>2022-06-30</v>
          </cell>
          <cell r="F6440">
            <v>7360</v>
          </cell>
          <cell r="G6440" t="str">
            <v>SGB-Bank</v>
          </cell>
          <cell r="H6440">
            <v>45173</v>
          </cell>
        </row>
        <row r="6441">
          <cell r="D6441">
            <v>7528</v>
          </cell>
          <cell r="E6441" t="str">
            <v>2022-06-30</v>
          </cell>
          <cell r="F6441">
            <v>55200</v>
          </cell>
          <cell r="G6441" t="str">
            <v>SGB-Bank</v>
          </cell>
          <cell r="H6441">
            <v>45792</v>
          </cell>
        </row>
        <row r="6442">
          <cell r="D6442">
            <v>7529</v>
          </cell>
          <cell r="E6442" t="str">
            <v>2022-06-30</v>
          </cell>
          <cell r="F6442">
            <v>18400</v>
          </cell>
          <cell r="G6442" t="str">
            <v>SGB-Bank</v>
          </cell>
          <cell r="H6442">
            <v>45161</v>
          </cell>
        </row>
        <row r="6443">
          <cell r="D6443">
            <v>7530</v>
          </cell>
          <cell r="E6443" t="str">
            <v>2022-06-30</v>
          </cell>
          <cell r="F6443">
            <v>18400</v>
          </cell>
          <cell r="G6443" t="str">
            <v>SGB-Bank</v>
          </cell>
          <cell r="H6443">
            <v>45106</v>
          </cell>
        </row>
        <row r="6444">
          <cell r="D6444">
            <v>7531</v>
          </cell>
          <cell r="E6444" t="str">
            <v>2022-06-30</v>
          </cell>
          <cell r="F6444">
            <v>4048</v>
          </cell>
          <cell r="G6444" t="str">
            <v>SGB-Bank</v>
          </cell>
          <cell r="H6444">
            <v>45473</v>
          </cell>
        </row>
        <row r="6445">
          <cell r="D6445">
            <v>7532</v>
          </cell>
          <cell r="E6445" t="str">
            <v>2022-06-30</v>
          </cell>
          <cell r="F6445">
            <v>5520</v>
          </cell>
          <cell r="G6445" t="str">
            <v>SGB-Bank</v>
          </cell>
          <cell r="H6445">
            <v>45777</v>
          </cell>
        </row>
        <row r="6446">
          <cell r="D6446">
            <v>7533</v>
          </cell>
          <cell r="E6446" t="str">
            <v>2022-06-30</v>
          </cell>
          <cell r="F6446">
            <v>110400</v>
          </cell>
          <cell r="G6446" t="str">
            <v>SGB-Bank</v>
          </cell>
          <cell r="H6446">
            <v>45899</v>
          </cell>
        </row>
        <row r="6447">
          <cell r="D6447">
            <v>7534</v>
          </cell>
          <cell r="E6447" t="str">
            <v>2022-06-30</v>
          </cell>
          <cell r="F6447">
            <v>55200</v>
          </cell>
          <cell r="G6447" t="str">
            <v>SGB-Bank</v>
          </cell>
          <cell r="H6447">
            <v>45747</v>
          </cell>
        </row>
        <row r="6448">
          <cell r="D6448">
            <v>7535</v>
          </cell>
          <cell r="E6448" t="str">
            <v>2022-06-30</v>
          </cell>
          <cell r="F6448">
            <v>10120</v>
          </cell>
          <cell r="G6448" t="str">
            <v>SGB-Bank</v>
          </cell>
          <cell r="H6448">
            <v>45194</v>
          </cell>
        </row>
        <row r="6449">
          <cell r="D6449">
            <v>7536</v>
          </cell>
          <cell r="E6449" t="str">
            <v>2022-06-30</v>
          </cell>
          <cell r="F6449">
            <v>27600</v>
          </cell>
          <cell r="G6449" t="str">
            <v>SGB-Bank</v>
          </cell>
          <cell r="H6449">
            <v>45716</v>
          </cell>
        </row>
        <row r="6450">
          <cell r="D6450">
            <v>7537</v>
          </cell>
          <cell r="E6450" t="str">
            <v>2022-06-30</v>
          </cell>
          <cell r="F6450">
            <v>55200</v>
          </cell>
          <cell r="G6450" t="str">
            <v>BNP Paribas Bank Polska S.A</v>
          </cell>
          <cell r="H6450">
            <v>45930</v>
          </cell>
        </row>
        <row r="6451">
          <cell r="D6451">
            <v>7538</v>
          </cell>
          <cell r="E6451" t="str">
            <v>2022-06-30</v>
          </cell>
          <cell r="F6451">
            <v>18400</v>
          </cell>
          <cell r="G6451" t="str">
            <v>Bank Spółdzielczy w Brodnicy</v>
          </cell>
          <cell r="H6451">
            <v>45930</v>
          </cell>
        </row>
        <row r="6452">
          <cell r="D6452">
            <v>7539</v>
          </cell>
          <cell r="E6452" t="str">
            <v>2022-06-30</v>
          </cell>
          <cell r="F6452">
            <v>9200</v>
          </cell>
          <cell r="G6452" t="str">
            <v>Bank Spółdzielczy w Brodnicy</v>
          </cell>
          <cell r="H6452">
            <v>46295</v>
          </cell>
        </row>
        <row r="6453">
          <cell r="D6453">
            <v>7540</v>
          </cell>
          <cell r="E6453" t="str">
            <v>2022-06-30</v>
          </cell>
          <cell r="F6453">
            <v>55200</v>
          </cell>
          <cell r="G6453" t="str">
            <v>SGB-Bank</v>
          </cell>
          <cell r="H6453">
            <v>45929</v>
          </cell>
        </row>
        <row r="6454">
          <cell r="D6454">
            <v>7541</v>
          </cell>
          <cell r="E6454" t="str">
            <v>2022-06-30</v>
          </cell>
          <cell r="F6454">
            <v>7360</v>
          </cell>
          <cell r="G6454" t="str">
            <v>Bank Spółdzielczy w Brodnicy</v>
          </cell>
          <cell r="H6454">
            <v>45106</v>
          </cell>
        </row>
        <row r="6455">
          <cell r="D6455">
            <v>7542</v>
          </cell>
          <cell r="E6455" t="str">
            <v>2022-06-30</v>
          </cell>
          <cell r="F6455">
            <v>55200</v>
          </cell>
          <cell r="G6455" t="str">
            <v>Credit Agricole</v>
          </cell>
          <cell r="H6455">
            <v>45928</v>
          </cell>
        </row>
        <row r="6456">
          <cell r="D6456">
            <v>7543</v>
          </cell>
          <cell r="E6456" t="str">
            <v>2022-06-30</v>
          </cell>
          <cell r="F6456">
            <v>92000</v>
          </cell>
          <cell r="G6456" t="str">
            <v>Credit Agricole</v>
          </cell>
          <cell r="H6456">
            <v>45909</v>
          </cell>
        </row>
        <row r="6457">
          <cell r="D6457">
            <v>7544</v>
          </cell>
          <cell r="E6457" t="str">
            <v>2022-06-30</v>
          </cell>
          <cell r="F6457">
            <v>6808</v>
          </cell>
          <cell r="G6457" t="str">
            <v>Credit Agricole</v>
          </cell>
          <cell r="H6457">
            <v>45443</v>
          </cell>
        </row>
        <row r="6458">
          <cell r="D6458">
            <v>7545</v>
          </cell>
          <cell r="E6458" t="str">
            <v>2022-06-30</v>
          </cell>
          <cell r="F6458">
            <v>68080</v>
          </cell>
          <cell r="G6458" t="str">
            <v>Credit Agricole</v>
          </cell>
          <cell r="H6458">
            <v>47381</v>
          </cell>
        </row>
        <row r="6459">
          <cell r="D6459">
            <v>7546</v>
          </cell>
          <cell r="E6459" t="str">
            <v>2022-06-09</v>
          </cell>
          <cell r="F6459">
            <v>3680</v>
          </cell>
          <cell r="G6459" t="str">
            <v>Bank Spółdzielczy w Brodnicy</v>
          </cell>
          <cell r="H6459">
            <v>45541</v>
          </cell>
        </row>
        <row r="6460">
          <cell r="D6460">
            <v>7547</v>
          </cell>
          <cell r="E6460" t="str">
            <v>2022-07-01</v>
          </cell>
          <cell r="F6460">
            <v>1840</v>
          </cell>
          <cell r="G6460" t="str">
            <v>Bank Polskiej Spółdzielczości</v>
          </cell>
          <cell r="H6460">
            <v>45733</v>
          </cell>
        </row>
        <row r="6461">
          <cell r="D6461">
            <v>7548</v>
          </cell>
          <cell r="E6461" t="str">
            <v>2022-06-06</v>
          </cell>
          <cell r="F6461">
            <v>14720</v>
          </cell>
          <cell r="G6461" t="str">
            <v>Bank Spółdzielczy w Brodnicy</v>
          </cell>
          <cell r="H6461">
            <v>46169</v>
          </cell>
        </row>
        <row r="6462">
          <cell r="D6462">
            <v>7549</v>
          </cell>
          <cell r="E6462" t="str">
            <v>2022-06-20</v>
          </cell>
          <cell r="F6462">
            <v>7360</v>
          </cell>
          <cell r="G6462" t="str">
            <v>Bank Spółdzielczy w Brodnicy</v>
          </cell>
          <cell r="H6462">
            <v>45918</v>
          </cell>
        </row>
        <row r="6463">
          <cell r="D6463">
            <v>7550</v>
          </cell>
          <cell r="E6463" t="str">
            <v>2022-07-01</v>
          </cell>
          <cell r="F6463">
            <v>5520</v>
          </cell>
          <cell r="G6463" t="str">
            <v>SGB-Bank</v>
          </cell>
          <cell r="H6463">
            <v>45226</v>
          </cell>
        </row>
        <row r="6464">
          <cell r="D6464">
            <v>7551</v>
          </cell>
          <cell r="E6464" t="str">
            <v>2022-07-01</v>
          </cell>
          <cell r="F6464">
            <v>6808</v>
          </cell>
          <cell r="G6464" t="str">
            <v>SGB-Bank</v>
          </cell>
          <cell r="H6464">
            <v>45930</v>
          </cell>
        </row>
        <row r="6465">
          <cell r="D6465">
            <v>7552</v>
          </cell>
          <cell r="E6465" t="str">
            <v>2022-06-29</v>
          </cell>
          <cell r="F6465">
            <v>27600</v>
          </cell>
          <cell r="G6465" t="str">
            <v>SGB-Bank</v>
          </cell>
          <cell r="H6465">
            <v>45900</v>
          </cell>
        </row>
        <row r="6466">
          <cell r="D6466">
            <v>7553</v>
          </cell>
          <cell r="E6466" t="str">
            <v>2022-06-30</v>
          </cell>
          <cell r="F6466">
            <v>9200</v>
          </cell>
          <cell r="G6466" t="str">
            <v>Bank Spółdzielczy w Brodnicy</v>
          </cell>
          <cell r="H6466">
            <v>45470</v>
          </cell>
        </row>
        <row r="6467">
          <cell r="D6467">
            <v>7554</v>
          </cell>
          <cell r="E6467" t="str">
            <v>2022-06-30</v>
          </cell>
          <cell r="F6467">
            <v>9200</v>
          </cell>
          <cell r="G6467" t="str">
            <v>Bank Spółdzielczy w Brodnicy</v>
          </cell>
          <cell r="H6467">
            <v>45470</v>
          </cell>
        </row>
        <row r="6468">
          <cell r="D6468">
            <v>7555</v>
          </cell>
          <cell r="E6468" t="str">
            <v>2022-07-04</v>
          </cell>
          <cell r="F6468">
            <v>14720</v>
          </cell>
          <cell r="G6468" t="str">
            <v>SGB-Bank</v>
          </cell>
          <cell r="H6468">
            <v>45716</v>
          </cell>
        </row>
        <row r="6469">
          <cell r="D6469">
            <v>7556</v>
          </cell>
          <cell r="E6469" t="str">
            <v>2022-07-04</v>
          </cell>
          <cell r="F6469">
            <v>55200</v>
          </cell>
          <cell r="G6469" t="str">
            <v>SGB-Bank</v>
          </cell>
          <cell r="H6469">
            <v>45042</v>
          </cell>
        </row>
        <row r="6470">
          <cell r="D6470">
            <v>7557</v>
          </cell>
          <cell r="E6470" t="str">
            <v>2022-07-04</v>
          </cell>
          <cell r="F6470">
            <v>11040</v>
          </cell>
          <cell r="G6470" t="str">
            <v>Credit Agricole</v>
          </cell>
          <cell r="H6470">
            <v>45905</v>
          </cell>
        </row>
        <row r="6471">
          <cell r="D6471">
            <v>7558</v>
          </cell>
          <cell r="E6471" t="str">
            <v>2022-07-01</v>
          </cell>
          <cell r="F6471">
            <v>9200</v>
          </cell>
          <cell r="G6471" t="str">
            <v>Credit Agricole</v>
          </cell>
          <cell r="H6471">
            <v>45131</v>
          </cell>
        </row>
        <row r="6472">
          <cell r="D6472">
            <v>7559</v>
          </cell>
          <cell r="E6472" t="str">
            <v>2022-07-04</v>
          </cell>
          <cell r="F6472">
            <v>27600</v>
          </cell>
          <cell r="G6472" t="str">
            <v>Credit Agricole</v>
          </cell>
          <cell r="H6472">
            <v>45929</v>
          </cell>
        </row>
        <row r="6473">
          <cell r="D6473">
            <v>7560</v>
          </cell>
          <cell r="E6473" t="str">
            <v>2022-06-30</v>
          </cell>
          <cell r="F6473">
            <v>22080</v>
          </cell>
          <cell r="G6473" t="str">
            <v>SGB-Bank</v>
          </cell>
          <cell r="H6473">
            <v>45929</v>
          </cell>
        </row>
        <row r="6474">
          <cell r="D6474">
            <v>7561</v>
          </cell>
          <cell r="E6474" t="str">
            <v>2022-07-05</v>
          </cell>
          <cell r="F6474">
            <v>18400</v>
          </cell>
          <cell r="G6474" t="str">
            <v>SGB-Bank</v>
          </cell>
          <cell r="H6474">
            <v>45899</v>
          </cell>
        </row>
        <row r="6475">
          <cell r="D6475">
            <v>7562</v>
          </cell>
          <cell r="E6475" t="str">
            <v>2022-07-05</v>
          </cell>
          <cell r="F6475">
            <v>7360</v>
          </cell>
          <cell r="G6475" t="str">
            <v>SGB-Bank</v>
          </cell>
          <cell r="H6475">
            <v>45474</v>
          </cell>
        </row>
        <row r="6476">
          <cell r="D6476">
            <v>7563</v>
          </cell>
          <cell r="E6476" t="str">
            <v>2022-07-05</v>
          </cell>
          <cell r="F6476">
            <v>32200</v>
          </cell>
          <cell r="G6476" t="str">
            <v>SGB-Bank</v>
          </cell>
          <cell r="H6476">
            <v>45930</v>
          </cell>
        </row>
        <row r="6477">
          <cell r="D6477">
            <v>7564</v>
          </cell>
          <cell r="E6477" t="str">
            <v>2022-07-04</v>
          </cell>
          <cell r="F6477">
            <v>11040</v>
          </cell>
          <cell r="G6477" t="str">
            <v>Bank Spółdzielczy w Brodnicy</v>
          </cell>
          <cell r="H6477">
            <v>46295</v>
          </cell>
        </row>
        <row r="6478">
          <cell r="D6478">
            <v>7565</v>
          </cell>
          <cell r="E6478" t="str">
            <v>2022-07-05</v>
          </cell>
          <cell r="F6478">
            <v>4600</v>
          </cell>
          <cell r="G6478" t="str">
            <v>Bank Spółdzielczy w Brodnicy</v>
          </cell>
          <cell r="H6478">
            <v>45504</v>
          </cell>
        </row>
        <row r="6479">
          <cell r="D6479">
            <v>7566</v>
          </cell>
          <cell r="E6479" t="str">
            <v>2022-07-05</v>
          </cell>
          <cell r="F6479">
            <v>27600</v>
          </cell>
          <cell r="G6479" t="str">
            <v>Credit Agricole</v>
          </cell>
          <cell r="H6479">
            <v>45012</v>
          </cell>
        </row>
        <row r="6480">
          <cell r="D6480">
            <v>7567</v>
          </cell>
          <cell r="E6480" t="str">
            <v>2022-07-05</v>
          </cell>
          <cell r="F6480">
            <v>22613.599999999999</v>
          </cell>
          <cell r="G6480" t="str">
            <v>Credit Agricole</v>
          </cell>
          <cell r="H6480">
            <v>45929</v>
          </cell>
        </row>
        <row r="6481">
          <cell r="D6481">
            <v>7568</v>
          </cell>
          <cell r="E6481" t="str">
            <v>2022-07-05</v>
          </cell>
          <cell r="F6481">
            <v>9200</v>
          </cell>
          <cell r="G6481" t="str">
            <v>Bank Polskiej Spółdzielczości</v>
          </cell>
          <cell r="H6481">
            <v>45204</v>
          </cell>
        </row>
        <row r="6482">
          <cell r="D6482">
            <v>7569</v>
          </cell>
          <cell r="E6482" t="str">
            <v>2022-06-30</v>
          </cell>
          <cell r="F6482">
            <v>46000</v>
          </cell>
          <cell r="G6482" t="str">
            <v>Credit Agricole</v>
          </cell>
          <cell r="H6482">
            <v>45086</v>
          </cell>
        </row>
        <row r="6483">
          <cell r="D6483">
            <v>7570</v>
          </cell>
          <cell r="E6483" t="str">
            <v>2022-07-06</v>
          </cell>
          <cell r="F6483">
            <v>22080</v>
          </cell>
          <cell r="G6483" t="str">
            <v>Bank Spółdzielczy w Brodnicy</v>
          </cell>
          <cell r="H6483">
            <v>46295</v>
          </cell>
        </row>
        <row r="6484">
          <cell r="D6484">
            <v>7571</v>
          </cell>
          <cell r="E6484" t="str">
            <v>2022-07-06</v>
          </cell>
          <cell r="F6484">
            <v>23920</v>
          </cell>
          <cell r="G6484" t="str">
            <v>Bank Spółdzielczy w Brodnicy</v>
          </cell>
          <cell r="H6484">
            <v>46233</v>
          </cell>
        </row>
        <row r="6485">
          <cell r="D6485">
            <v>7572</v>
          </cell>
          <cell r="E6485" t="str">
            <v>2022-07-06</v>
          </cell>
          <cell r="F6485">
            <v>9200</v>
          </cell>
          <cell r="G6485" t="str">
            <v>Bank Spółdzielczy w Brodnicy</v>
          </cell>
          <cell r="H6485">
            <v>44925</v>
          </cell>
        </row>
        <row r="6486">
          <cell r="D6486">
            <v>7573</v>
          </cell>
          <cell r="E6486" t="str">
            <v>2022-07-06</v>
          </cell>
          <cell r="F6486">
            <v>9200</v>
          </cell>
          <cell r="G6486" t="str">
            <v>SGB-Bank</v>
          </cell>
          <cell r="H6486">
            <v>45112</v>
          </cell>
        </row>
        <row r="6487">
          <cell r="D6487">
            <v>7574</v>
          </cell>
          <cell r="E6487" t="str">
            <v>2022-07-06</v>
          </cell>
          <cell r="F6487">
            <v>18400</v>
          </cell>
          <cell r="G6487" t="str">
            <v>SGB-Bank</v>
          </cell>
          <cell r="H6487">
            <v>45106</v>
          </cell>
        </row>
        <row r="6488">
          <cell r="D6488">
            <v>7575</v>
          </cell>
          <cell r="E6488" t="str">
            <v>2022-07-05</v>
          </cell>
          <cell r="F6488">
            <v>18400</v>
          </cell>
          <cell r="G6488" t="str">
            <v>SGB-Bank</v>
          </cell>
          <cell r="H6488">
            <v>45071</v>
          </cell>
        </row>
        <row r="6489">
          <cell r="D6489">
            <v>7576</v>
          </cell>
          <cell r="E6489" t="str">
            <v>2022-06-24</v>
          </cell>
          <cell r="F6489">
            <v>17899.189999999999</v>
          </cell>
          <cell r="G6489" t="str">
            <v>BNP Paribas Bank Polska S.A</v>
          </cell>
          <cell r="H6489">
            <v>45493</v>
          </cell>
        </row>
        <row r="6490">
          <cell r="D6490">
            <v>7577</v>
          </cell>
          <cell r="E6490" t="str">
            <v>2022-07-06</v>
          </cell>
          <cell r="F6490">
            <v>61168.37</v>
          </cell>
          <cell r="G6490" t="str">
            <v>Credit Agricole</v>
          </cell>
          <cell r="H6490">
            <v>47411</v>
          </cell>
        </row>
        <row r="6491">
          <cell r="D6491">
            <v>7578</v>
          </cell>
          <cell r="E6491" t="str">
            <v>2022-07-06</v>
          </cell>
          <cell r="F6491">
            <v>24840</v>
          </cell>
          <cell r="G6491" t="str">
            <v>Credit Agricole</v>
          </cell>
          <cell r="H6491">
            <v>45476</v>
          </cell>
        </row>
        <row r="6492">
          <cell r="D6492">
            <v>7579</v>
          </cell>
          <cell r="E6492" t="str">
            <v>2022-07-06</v>
          </cell>
          <cell r="F6492">
            <v>8306.5</v>
          </cell>
          <cell r="G6492" t="str">
            <v>Credit Agricole</v>
          </cell>
          <cell r="H6492">
            <v>46675</v>
          </cell>
        </row>
        <row r="6493">
          <cell r="D6493">
            <v>7580</v>
          </cell>
          <cell r="E6493" t="str">
            <v>2022-07-08</v>
          </cell>
          <cell r="F6493">
            <v>10635.2</v>
          </cell>
          <cell r="G6493" t="str">
            <v>Bank Polskiej Spółdzielczości</v>
          </cell>
          <cell r="H6493">
            <v>45629</v>
          </cell>
        </row>
        <row r="6494">
          <cell r="D6494">
            <v>7581</v>
          </cell>
          <cell r="E6494" t="str">
            <v>2022-07-08</v>
          </cell>
          <cell r="F6494">
            <v>147200</v>
          </cell>
          <cell r="G6494" t="str">
            <v>mBank SA</v>
          </cell>
          <cell r="H6494">
            <v>45107</v>
          </cell>
        </row>
        <row r="6495">
          <cell r="D6495">
            <v>7582</v>
          </cell>
          <cell r="E6495" t="str">
            <v>2022-07-08</v>
          </cell>
          <cell r="F6495">
            <v>169280</v>
          </cell>
          <cell r="G6495" t="str">
            <v>mBank SA</v>
          </cell>
          <cell r="H6495">
            <v>45289</v>
          </cell>
        </row>
        <row r="6496">
          <cell r="D6496">
            <v>7583</v>
          </cell>
          <cell r="E6496" t="str">
            <v>2022-07-07</v>
          </cell>
          <cell r="F6496">
            <v>55200</v>
          </cell>
          <cell r="G6496" t="str">
            <v>Bank Spółdzielczy w Brodnicy</v>
          </cell>
          <cell r="H6496">
            <v>45930</v>
          </cell>
        </row>
        <row r="6497">
          <cell r="D6497">
            <v>7584</v>
          </cell>
          <cell r="E6497" t="str">
            <v>2022-07-08</v>
          </cell>
          <cell r="F6497">
            <v>36800</v>
          </cell>
          <cell r="G6497" t="str">
            <v>Bank Spółdzielczy w Brodnicy</v>
          </cell>
          <cell r="H6497">
            <v>45938</v>
          </cell>
        </row>
        <row r="6498">
          <cell r="D6498">
            <v>7585</v>
          </cell>
          <cell r="E6498" t="str">
            <v>2022-07-08</v>
          </cell>
          <cell r="F6498">
            <v>27600</v>
          </cell>
          <cell r="G6498" t="str">
            <v>Bank Spółdzielczy w Brodnicy</v>
          </cell>
          <cell r="H6498">
            <v>45107</v>
          </cell>
        </row>
        <row r="6499">
          <cell r="D6499">
            <v>7586</v>
          </cell>
          <cell r="E6499" t="str">
            <v>2022-07-08</v>
          </cell>
          <cell r="F6499">
            <v>3680</v>
          </cell>
          <cell r="G6499" t="str">
            <v>Bank Spółdzielczy w Brodnicy</v>
          </cell>
          <cell r="H6499">
            <v>46275</v>
          </cell>
        </row>
        <row r="6500">
          <cell r="D6500">
            <v>7587</v>
          </cell>
          <cell r="E6500" t="str">
            <v>2022-07-07</v>
          </cell>
          <cell r="F6500">
            <v>5520</v>
          </cell>
          <cell r="G6500" t="str">
            <v>SGB-Bank</v>
          </cell>
          <cell r="H6500">
            <v>45113</v>
          </cell>
        </row>
        <row r="6501">
          <cell r="D6501">
            <v>7588</v>
          </cell>
          <cell r="E6501" t="str">
            <v>2022-07-07</v>
          </cell>
          <cell r="F6501">
            <v>9200</v>
          </cell>
          <cell r="G6501" t="str">
            <v>SGB-Bank</v>
          </cell>
          <cell r="H6501">
            <v>45113</v>
          </cell>
        </row>
        <row r="6502">
          <cell r="D6502">
            <v>7589</v>
          </cell>
          <cell r="E6502" t="str">
            <v>2022-07-07</v>
          </cell>
          <cell r="F6502">
            <v>82800</v>
          </cell>
          <cell r="G6502" t="str">
            <v>SGB-Bank</v>
          </cell>
          <cell r="H6502">
            <v>45842</v>
          </cell>
        </row>
        <row r="6503">
          <cell r="D6503">
            <v>7590</v>
          </cell>
          <cell r="E6503" t="str">
            <v>2022-07-07</v>
          </cell>
          <cell r="F6503">
            <v>7360</v>
          </cell>
          <cell r="G6503" t="str">
            <v>SGB-Bank</v>
          </cell>
          <cell r="H6503">
            <v>45204</v>
          </cell>
        </row>
        <row r="6504">
          <cell r="D6504">
            <v>7591</v>
          </cell>
          <cell r="E6504" t="str">
            <v>2022-07-07</v>
          </cell>
          <cell r="F6504">
            <v>14407.2</v>
          </cell>
          <cell r="G6504" t="str">
            <v>SGB-Bank</v>
          </cell>
          <cell r="H6504">
            <v>47056</v>
          </cell>
        </row>
        <row r="6505">
          <cell r="D6505">
            <v>7592</v>
          </cell>
          <cell r="E6505" t="str">
            <v>2022-07-07</v>
          </cell>
          <cell r="F6505">
            <v>12880</v>
          </cell>
          <cell r="G6505" t="str">
            <v>SGB-Bank</v>
          </cell>
          <cell r="H6505">
            <v>45471</v>
          </cell>
        </row>
        <row r="6506">
          <cell r="D6506">
            <v>7593</v>
          </cell>
          <cell r="E6506" t="str">
            <v>2022-07-07</v>
          </cell>
          <cell r="F6506">
            <v>4600</v>
          </cell>
          <cell r="G6506" t="str">
            <v>SGB-Bank</v>
          </cell>
          <cell r="H6506">
            <v>44925</v>
          </cell>
        </row>
        <row r="6507">
          <cell r="D6507">
            <v>7594</v>
          </cell>
          <cell r="E6507" t="str">
            <v>2022-07-07</v>
          </cell>
          <cell r="F6507">
            <v>64400</v>
          </cell>
          <cell r="G6507" t="str">
            <v>SGB-Bank</v>
          </cell>
          <cell r="H6507">
            <v>45930</v>
          </cell>
        </row>
        <row r="6508">
          <cell r="D6508">
            <v>7595</v>
          </cell>
          <cell r="E6508" t="str">
            <v>2022-07-08</v>
          </cell>
          <cell r="F6508">
            <v>23920</v>
          </cell>
          <cell r="G6508" t="str">
            <v>SGB-Bank</v>
          </cell>
          <cell r="H6508">
            <v>45205</v>
          </cell>
        </row>
        <row r="6509">
          <cell r="D6509">
            <v>7596</v>
          </cell>
          <cell r="E6509" t="str">
            <v>2022-07-08</v>
          </cell>
          <cell r="F6509">
            <v>3680</v>
          </cell>
          <cell r="G6509" t="str">
            <v>SGB-Bank</v>
          </cell>
          <cell r="H6509">
            <v>45205</v>
          </cell>
        </row>
        <row r="6510">
          <cell r="D6510">
            <v>7597</v>
          </cell>
          <cell r="E6510" t="str">
            <v>2022-07-08</v>
          </cell>
          <cell r="F6510">
            <v>18400</v>
          </cell>
          <cell r="G6510" t="str">
            <v>SGB-Bank</v>
          </cell>
          <cell r="H6510">
            <v>45111</v>
          </cell>
        </row>
        <row r="6511">
          <cell r="D6511">
            <v>7598</v>
          </cell>
          <cell r="E6511" t="str">
            <v>2022-07-08</v>
          </cell>
          <cell r="F6511">
            <v>2760</v>
          </cell>
          <cell r="G6511" t="str">
            <v>SGB-Bank</v>
          </cell>
          <cell r="H6511">
            <v>45236</v>
          </cell>
        </row>
        <row r="6512">
          <cell r="D6512">
            <v>7599</v>
          </cell>
          <cell r="E6512" t="str">
            <v>2022-07-11</v>
          </cell>
          <cell r="F6512">
            <v>22080</v>
          </cell>
          <cell r="G6512" t="str">
            <v>Bank Polskiej Spółdzielczości</v>
          </cell>
          <cell r="H6512">
            <v>45576</v>
          </cell>
        </row>
        <row r="6513">
          <cell r="D6513">
            <v>7600</v>
          </cell>
          <cell r="E6513" t="str">
            <v>2022-07-08</v>
          </cell>
          <cell r="F6513">
            <v>5520</v>
          </cell>
          <cell r="G6513" t="str">
            <v>Bank Spółdzielczy w Brodnicy</v>
          </cell>
          <cell r="H6513">
            <v>45938</v>
          </cell>
        </row>
        <row r="6514">
          <cell r="D6514">
            <v>7601</v>
          </cell>
          <cell r="E6514" t="str">
            <v>2022-07-11</v>
          </cell>
          <cell r="F6514">
            <v>18400</v>
          </cell>
          <cell r="G6514" t="str">
            <v>Bank Spółdzielczy w Brodnicy</v>
          </cell>
          <cell r="H6514">
            <v>46266</v>
          </cell>
        </row>
        <row r="6515">
          <cell r="D6515">
            <v>7602</v>
          </cell>
          <cell r="E6515" t="str">
            <v>2022-06-22</v>
          </cell>
          <cell r="F6515">
            <v>7360</v>
          </cell>
          <cell r="G6515" t="str">
            <v>Bank Spółdzielczy w Brodnicy</v>
          </cell>
          <cell r="H6515">
            <v>46262</v>
          </cell>
        </row>
        <row r="6516">
          <cell r="D6516">
            <v>7603</v>
          </cell>
          <cell r="E6516" t="str">
            <v>2022-07-12</v>
          </cell>
          <cell r="F6516">
            <v>1840</v>
          </cell>
          <cell r="G6516" t="str">
            <v>Bank Polskiej Spółdzielczości</v>
          </cell>
          <cell r="H6516">
            <v>44968</v>
          </cell>
        </row>
        <row r="6517">
          <cell r="D6517">
            <v>7604</v>
          </cell>
          <cell r="E6517" t="str">
            <v>2022-07-08</v>
          </cell>
          <cell r="F6517">
            <v>27600</v>
          </cell>
          <cell r="G6517" t="str">
            <v>Credit Agricole</v>
          </cell>
          <cell r="H6517">
            <v>45105</v>
          </cell>
        </row>
        <row r="6518">
          <cell r="D6518">
            <v>7605</v>
          </cell>
          <cell r="E6518" t="str">
            <v>2022-07-11</v>
          </cell>
          <cell r="F6518">
            <v>46000</v>
          </cell>
          <cell r="G6518" t="str">
            <v>Credit Agricole</v>
          </cell>
          <cell r="H6518">
            <v>45941</v>
          </cell>
        </row>
        <row r="6519">
          <cell r="D6519">
            <v>7606</v>
          </cell>
          <cell r="E6519" t="str">
            <v>2022-07-10</v>
          </cell>
          <cell r="F6519">
            <v>12880</v>
          </cell>
          <cell r="G6519" t="str">
            <v>Credit Agricole</v>
          </cell>
          <cell r="H6519">
            <v>45940</v>
          </cell>
        </row>
        <row r="6520">
          <cell r="D6520">
            <v>7607</v>
          </cell>
          <cell r="E6520" t="str">
            <v>2022-07-11</v>
          </cell>
          <cell r="F6520">
            <v>10672</v>
          </cell>
          <cell r="G6520" t="str">
            <v>SGB-Bank</v>
          </cell>
          <cell r="H6520">
            <v>45208</v>
          </cell>
        </row>
        <row r="6521">
          <cell r="D6521">
            <v>7608</v>
          </cell>
          <cell r="E6521" t="str">
            <v>2022-07-11</v>
          </cell>
          <cell r="F6521">
            <v>8464</v>
          </cell>
          <cell r="G6521" t="str">
            <v>SGB-Bank</v>
          </cell>
          <cell r="H6521">
            <v>45086</v>
          </cell>
        </row>
        <row r="6522">
          <cell r="D6522">
            <v>7609</v>
          </cell>
          <cell r="E6522" t="str">
            <v>2022-07-11</v>
          </cell>
          <cell r="F6522">
            <v>41216</v>
          </cell>
          <cell r="G6522" t="str">
            <v>SGB-Bank</v>
          </cell>
          <cell r="H6522">
            <v>45085</v>
          </cell>
        </row>
        <row r="6523">
          <cell r="D6523">
            <v>7610</v>
          </cell>
          <cell r="E6523" t="str">
            <v>2022-07-11</v>
          </cell>
          <cell r="F6523">
            <v>9200</v>
          </cell>
          <cell r="G6523" t="str">
            <v>SGB-Bank</v>
          </cell>
          <cell r="H6523">
            <v>45940</v>
          </cell>
        </row>
        <row r="6524">
          <cell r="D6524">
            <v>7611</v>
          </cell>
          <cell r="E6524" t="str">
            <v>2022-07-12</v>
          </cell>
          <cell r="F6524">
            <v>1840</v>
          </cell>
          <cell r="G6524" t="str">
            <v>SGB-Bank</v>
          </cell>
          <cell r="H6524">
            <v>45329</v>
          </cell>
        </row>
        <row r="6525">
          <cell r="D6525">
            <v>7612</v>
          </cell>
          <cell r="E6525" t="str">
            <v>2022-07-12</v>
          </cell>
          <cell r="F6525">
            <v>5336</v>
          </cell>
          <cell r="G6525" t="str">
            <v>SGB-Bank</v>
          </cell>
          <cell r="H6525">
            <v>45208</v>
          </cell>
        </row>
        <row r="6526">
          <cell r="D6526">
            <v>7613</v>
          </cell>
          <cell r="E6526" t="str">
            <v>2022-07-12</v>
          </cell>
          <cell r="F6526">
            <v>7544</v>
          </cell>
          <cell r="G6526" t="str">
            <v>SGB-Bank</v>
          </cell>
          <cell r="H6526">
            <v>45209</v>
          </cell>
        </row>
        <row r="6527">
          <cell r="D6527">
            <v>7614</v>
          </cell>
          <cell r="E6527" t="str">
            <v>2022-07-12</v>
          </cell>
          <cell r="F6527">
            <v>11040</v>
          </cell>
          <cell r="G6527" t="str">
            <v>SGB-Bank</v>
          </cell>
          <cell r="H6527">
            <v>45118</v>
          </cell>
        </row>
        <row r="6528">
          <cell r="D6528">
            <v>7615</v>
          </cell>
          <cell r="E6528" t="str">
            <v>2022-07-12</v>
          </cell>
          <cell r="F6528">
            <v>11040</v>
          </cell>
          <cell r="G6528" t="str">
            <v>SGB-Bank</v>
          </cell>
          <cell r="H6528">
            <v>45608</v>
          </cell>
        </row>
        <row r="6529">
          <cell r="D6529">
            <v>7616</v>
          </cell>
          <cell r="E6529" t="str">
            <v>2022-07-12</v>
          </cell>
          <cell r="F6529">
            <v>9200</v>
          </cell>
          <cell r="G6529" t="str">
            <v>SGB-Bank</v>
          </cell>
          <cell r="H6529">
            <v>45107</v>
          </cell>
        </row>
        <row r="6530">
          <cell r="D6530">
            <v>7617</v>
          </cell>
          <cell r="E6530" t="str">
            <v>2022-07-12</v>
          </cell>
          <cell r="F6530">
            <v>12880</v>
          </cell>
          <cell r="G6530" t="str">
            <v>SGB-Bank</v>
          </cell>
          <cell r="H6530">
            <v>45941</v>
          </cell>
        </row>
        <row r="6531">
          <cell r="D6531">
            <v>7618</v>
          </cell>
          <cell r="E6531" t="str">
            <v>2022-07-13</v>
          </cell>
          <cell r="F6531">
            <v>10120</v>
          </cell>
          <cell r="G6531" t="str">
            <v>SGB-Bank</v>
          </cell>
          <cell r="H6531">
            <v>45210</v>
          </cell>
        </row>
        <row r="6532">
          <cell r="D6532">
            <v>7619</v>
          </cell>
          <cell r="E6532" t="str">
            <v>2022-07-13</v>
          </cell>
          <cell r="F6532">
            <v>2760</v>
          </cell>
          <cell r="G6532" t="str">
            <v>SGB-Bank</v>
          </cell>
          <cell r="H6532">
            <v>45210</v>
          </cell>
        </row>
        <row r="6533">
          <cell r="D6533">
            <v>7620</v>
          </cell>
          <cell r="E6533" t="str">
            <v>2022-07-13</v>
          </cell>
          <cell r="F6533">
            <v>14720</v>
          </cell>
          <cell r="G6533" t="str">
            <v>SGB-Bank</v>
          </cell>
          <cell r="H6533">
            <v>45119</v>
          </cell>
        </row>
        <row r="6534">
          <cell r="D6534">
            <v>7621</v>
          </cell>
          <cell r="E6534" t="str">
            <v>2022-07-12</v>
          </cell>
          <cell r="F6534">
            <v>6440</v>
          </cell>
          <cell r="G6534" t="str">
            <v>SGB-Bank</v>
          </cell>
          <cell r="H6534">
            <v>45140</v>
          </cell>
        </row>
        <row r="6535">
          <cell r="D6535">
            <v>7622</v>
          </cell>
          <cell r="E6535" t="str">
            <v>2022-07-14</v>
          </cell>
          <cell r="F6535">
            <v>46000</v>
          </cell>
          <cell r="G6535" t="str">
            <v>Credit Agricole</v>
          </cell>
          <cell r="H6535">
            <v>45943</v>
          </cell>
        </row>
        <row r="6536">
          <cell r="D6536">
            <v>7623</v>
          </cell>
          <cell r="E6536" t="str">
            <v>2022-07-14</v>
          </cell>
          <cell r="F6536">
            <v>5520</v>
          </cell>
          <cell r="G6536" t="str">
            <v>Bank Polskiej Spółdzielczości</v>
          </cell>
          <cell r="H6536">
            <v>45119</v>
          </cell>
        </row>
        <row r="6537">
          <cell r="D6537">
            <v>7624</v>
          </cell>
          <cell r="E6537" t="str">
            <v>2022-07-14</v>
          </cell>
          <cell r="F6537">
            <v>5520</v>
          </cell>
          <cell r="G6537" t="str">
            <v>Bank Polskiej Spółdzielczości</v>
          </cell>
          <cell r="H6537">
            <v>45930</v>
          </cell>
        </row>
        <row r="6538">
          <cell r="D6538">
            <v>7625</v>
          </cell>
          <cell r="E6538" t="str">
            <v>2022-07-14</v>
          </cell>
          <cell r="F6538">
            <v>5520</v>
          </cell>
          <cell r="G6538" t="str">
            <v>Bank Polskiej Spółdzielczości</v>
          </cell>
          <cell r="H6538">
            <v>45107</v>
          </cell>
        </row>
        <row r="6539">
          <cell r="D6539">
            <v>7626</v>
          </cell>
          <cell r="E6539" t="str">
            <v>2022-07-15</v>
          </cell>
          <cell r="F6539">
            <v>18400</v>
          </cell>
          <cell r="G6539" t="str">
            <v>Bank Polskiej Spółdzielczości</v>
          </cell>
          <cell r="H6539">
            <v>45929</v>
          </cell>
        </row>
        <row r="6540">
          <cell r="D6540">
            <v>7627</v>
          </cell>
          <cell r="E6540" t="str">
            <v>2022-07-15</v>
          </cell>
          <cell r="F6540">
            <v>27600</v>
          </cell>
          <cell r="G6540" t="str">
            <v>Bank Polskiej Spółdzielczości</v>
          </cell>
          <cell r="H6540">
            <v>45553</v>
          </cell>
        </row>
        <row r="6541">
          <cell r="D6541">
            <v>7628</v>
          </cell>
          <cell r="E6541" t="str">
            <v>2022-07-15</v>
          </cell>
          <cell r="F6541">
            <v>92000</v>
          </cell>
          <cell r="G6541" t="str">
            <v>Bank Polskiej Spółdzielczości</v>
          </cell>
          <cell r="H6541">
            <v>45487</v>
          </cell>
        </row>
        <row r="6542">
          <cell r="D6542">
            <v>7629</v>
          </cell>
          <cell r="E6542" t="str">
            <v>2022-07-13</v>
          </cell>
          <cell r="F6542">
            <v>7360</v>
          </cell>
          <cell r="G6542" t="str">
            <v>Bank Spółdzielczy w Brodnicy</v>
          </cell>
          <cell r="H6542">
            <v>45940</v>
          </cell>
        </row>
        <row r="6543">
          <cell r="D6543">
            <v>7630</v>
          </cell>
          <cell r="E6543" t="str">
            <v>2022-07-14</v>
          </cell>
          <cell r="F6543">
            <v>27600</v>
          </cell>
          <cell r="G6543" t="str">
            <v>SGB-Bank</v>
          </cell>
          <cell r="H6543">
            <v>45930</v>
          </cell>
        </row>
        <row r="6544">
          <cell r="D6544">
            <v>7631</v>
          </cell>
          <cell r="E6544" t="str">
            <v>2022-07-14</v>
          </cell>
          <cell r="F6544">
            <v>18400</v>
          </cell>
          <cell r="G6544" t="str">
            <v>SGB-Bank</v>
          </cell>
          <cell r="H6544">
            <v>45941</v>
          </cell>
        </row>
        <row r="6545">
          <cell r="D6545">
            <v>7632</v>
          </cell>
          <cell r="E6545" t="str">
            <v>2022-07-15</v>
          </cell>
          <cell r="F6545">
            <v>27600</v>
          </cell>
          <cell r="G6545" t="str">
            <v>Bank Spółdzielczy w Brodnicy</v>
          </cell>
          <cell r="H6545">
            <v>45916</v>
          </cell>
        </row>
        <row r="6546">
          <cell r="D6546">
            <v>7633</v>
          </cell>
          <cell r="E6546" t="str">
            <v>2022-07-15</v>
          </cell>
          <cell r="F6546">
            <v>27600</v>
          </cell>
          <cell r="G6546" t="str">
            <v>SGB-Bank</v>
          </cell>
          <cell r="H6546">
            <v>45930</v>
          </cell>
        </row>
        <row r="6547">
          <cell r="D6547">
            <v>7634</v>
          </cell>
          <cell r="E6547" t="str">
            <v>2022-07-14</v>
          </cell>
          <cell r="F6547">
            <v>25760</v>
          </cell>
          <cell r="G6547" t="str">
            <v>SGB-Bank</v>
          </cell>
          <cell r="H6547">
            <v>46305</v>
          </cell>
        </row>
        <row r="6548">
          <cell r="D6548">
            <v>7635</v>
          </cell>
          <cell r="E6548" t="str">
            <v>2022-07-15</v>
          </cell>
          <cell r="F6548">
            <v>29440</v>
          </cell>
          <cell r="G6548" t="str">
            <v>SGB-Bank</v>
          </cell>
          <cell r="H6548">
            <v>45212</v>
          </cell>
        </row>
        <row r="6549">
          <cell r="D6549">
            <v>7636</v>
          </cell>
          <cell r="E6549" t="str">
            <v>2022-07-15</v>
          </cell>
          <cell r="F6549">
            <v>13800</v>
          </cell>
          <cell r="G6549" t="str">
            <v>SGB-Bank</v>
          </cell>
          <cell r="H6549">
            <v>45212</v>
          </cell>
        </row>
        <row r="6550">
          <cell r="D6550">
            <v>7637</v>
          </cell>
          <cell r="E6550" t="str">
            <v>2022-07-15</v>
          </cell>
          <cell r="F6550">
            <v>15088</v>
          </cell>
          <cell r="G6550" t="str">
            <v>SGB-Bank</v>
          </cell>
          <cell r="H6550">
            <v>45212</v>
          </cell>
        </row>
        <row r="6551">
          <cell r="D6551">
            <v>7638</v>
          </cell>
          <cell r="E6551" t="str">
            <v>2022-07-15</v>
          </cell>
          <cell r="F6551">
            <v>11040</v>
          </cell>
          <cell r="G6551" t="str">
            <v>SGB-Bank</v>
          </cell>
          <cell r="H6551">
            <v>45212</v>
          </cell>
        </row>
        <row r="6552">
          <cell r="D6552">
            <v>7639</v>
          </cell>
          <cell r="E6552" t="str">
            <v>2022-07-15</v>
          </cell>
          <cell r="F6552">
            <v>7360</v>
          </cell>
          <cell r="G6552" t="str">
            <v>SGB-Bank</v>
          </cell>
          <cell r="H6552">
            <v>45119</v>
          </cell>
        </row>
        <row r="6553">
          <cell r="D6553">
            <v>7640</v>
          </cell>
          <cell r="E6553" t="str">
            <v>2022-07-15</v>
          </cell>
          <cell r="F6553">
            <v>18400</v>
          </cell>
          <cell r="G6553" t="str">
            <v>SGB-Bank</v>
          </cell>
          <cell r="H6553">
            <v>45941</v>
          </cell>
        </row>
        <row r="6554">
          <cell r="D6554">
            <v>7641</v>
          </cell>
          <cell r="E6554" t="str">
            <v>2022-07-15</v>
          </cell>
          <cell r="F6554">
            <v>17480</v>
          </cell>
          <cell r="G6554" t="str">
            <v>SGB-Bank</v>
          </cell>
          <cell r="H6554">
            <v>45212</v>
          </cell>
        </row>
        <row r="6555">
          <cell r="D6555">
            <v>7642</v>
          </cell>
          <cell r="E6555" t="str">
            <v>2022-07-15</v>
          </cell>
          <cell r="F6555">
            <v>128800</v>
          </cell>
          <cell r="G6555" t="str">
            <v>SGB-Bank</v>
          </cell>
          <cell r="H6555">
            <v>45213</v>
          </cell>
        </row>
        <row r="6556">
          <cell r="D6556">
            <v>7643</v>
          </cell>
          <cell r="E6556" t="str">
            <v>2022-07-15</v>
          </cell>
          <cell r="F6556">
            <v>9200</v>
          </cell>
          <cell r="G6556" t="str">
            <v>SGB-Bank</v>
          </cell>
          <cell r="H6556">
            <v>45106</v>
          </cell>
        </row>
        <row r="6557">
          <cell r="D6557">
            <v>7644</v>
          </cell>
          <cell r="E6557" t="str">
            <v>2022-07-15</v>
          </cell>
          <cell r="F6557">
            <v>18952</v>
          </cell>
          <cell r="G6557" t="str">
            <v>SGB-Bank</v>
          </cell>
          <cell r="H6557">
            <v>45944</v>
          </cell>
        </row>
        <row r="6558">
          <cell r="D6558">
            <v>7645</v>
          </cell>
          <cell r="E6558" t="str">
            <v>2022-07-14</v>
          </cell>
          <cell r="F6558">
            <v>51520</v>
          </cell>
          <cell r="G6558" t="str">
            <v>SGB-Bank</v>
          </cell>
          <cell r="H6558">
            <v>45013</v>
          </cell>
        </row>
        <row r="6559">
          <cell r="D6559">
            <v>7646</v>
          </cell>
          <cell r="E6559" t="str">
            <v>2022-07-17</v>
          </cell>
          <cell r="F6559">
            <v>38640</v>
          </cell>
          <cell r="G6559" t="str">
            <v>SGB-Bank</v>
          </cell>
          <cell r="H6559">
            <v>45245</v>
          </cell>
        </row>
        <row r="6560">
          <cell r="D6560">
            <v>7647</v>
          </cell>
          <cell r="E6560" t="str">
            <v>2022-07-15</v>
          </cell>
          <cell r="F6560">
            <v>18400</v>
          </cell>
          <cell r="G6560" t="str">
            <v>Credit Agricole</v>
          </cell>
          <cell r="H6560">
            <v>45941</v>
          </cell>
        </row>
        <row r="6561">
          <cell r="D6561">
            <v>7648</v>
          </cell>
          <cell r="E6561" t="str">
            <v>2022-07-15</v>
          </cell>
          <cell r="F6561">
            <v>18400</v>
          </cell>
          <cell r="G6561" t="str">
            <v>Credit Agricole</v>
          </cell>
          <cell r="H6561">
            <v>45942</v>
          </cell>
        </row>
        <row r="6562">
          <cell r="D6562">
            <v>7649</v>
          </cell>
          <cell r="E6562" t="str">
            <v>2022-07-12</v>
          </cell>
          <cell r="F6562">
            <v>46000</v>
          </cell>
          <cell r="G6562" t="str">
            <v>Credit Agricole</v>
          </cell>
          <cell r="H6562">
            <v>45941</v>
          </cell>
        </row>
        <row r="6563">
          <cell r="D6563">
            <v>7650</v>
          </cell>
          <cell r="E6563" t="str">
            <v>2022-07-15</v>
          </cell>
          <cell r="F6563">
            <v>7360</v>
          </cell>
          <cell r="G6563" t="str">
            <v>Bank Polskiej Spółdzielczości</v>
          </cell>
          <cell r="H6563">
            <v>45407</v>
          </cell>
        </row>
        <row r="6564">
          <cell r="D6564">
            <v>7651</v>
          </cell>
          <cell r="E6564" t="str">
            <v>2022-07-18</v>
          </cell>
          <cell r="F6564">
            <v>16560</v>
          </cell>
          <cell r="G6564" t="str">
            <v>BNP Paribas Bank Polska S.A</v>
          </cell>
          <cell r="H6564">
            <v>46313</v>
          </cell>
        </row>
        <row r="6565">
          <cell r="D6565">
            <v>7652</v>
          </cell>
          <cell r="E6565" t="str">
            <v>2022-07-14</v>
          </cell>
          <cell r="F6565">
            <v>3680</v>
          </cell>
          <cell r="G6565" t="str">
            <v>Bank Spółdzielczy w Brodnicy</v>
          </cell>
          <cell r="H6565">
            <v>46295</v>
          </cell>
        </row>
        <row r="6566">
          <cell r="D6566">
            <v>7653</v>
          </cell>
          <cell r="E6566" t="str">
            <v>2022-07-15</v>
          </cell>
          <cell r="F6566">
            <v>4600</v>
          </cell>
          <cell r="G6566" t="str">
            <v>Bank Spółdzielczy w Brodnicy</v>
          </cell>
          <cell r="H6566">
            <v>45471</v>
          </cell>
        </row>
        <row r="6567">
          <cell r="D6567">
            <v>7654</v>
          </cell>
          <cell r="E6567" t="str">
            <v>2022-07-15</v>
          </cell>
          <cell r="F6567">
            <v>55200</v>
          </cell>
          <cell r="G6567" t="str">
            <v>Bank Spółdzielczy w Brodnicy</v>
          </cell>
          <cell r="H6567">
            <v>45107</v>
          </cell>
        </row>
        <row r="6568">
          <cell r="D6568">
            <v>7655</v>
          </cell>
          <cell r="E6568" t="str">
            <v>2022-07-15</v>
          </cell>
          <cell r="F6568">
            <v>7728</v>
          </cell>
          <cell r="G6568" t="str">
            <v>Bank Spółdzielczy w Brodnicy</v>
          </cell>
          <cell r="H6568">
            <v>45945</v>
          </cell>
        </row>
        <row r="6569">
          <cell r="D6569">
            <v>7656</v>
          </cell>
          <cell r="E6569" t="str">
            <v>2022-07-07</v>
          </cell>
          <cell r="F6569">
            <v>7360</v>
          </cell>
          <cell r="G6569" t="str">
            <v>Bank Spółdzielczy w Brodnicy</v>
          </cell>
          <cell r="H6569">
            <v>46262</v>
          </cell>
        </row>
        <row r="6570">
          <cell r="D6570">
            <v>7657</v>
          </cell>
          <cell r="E6570" t="str">
            <v>2022-07-15</v>
          </cell>
          <cell r="F6570">
            <v>18400</v>
          </cell>
          <cell r="G6570" t="str">
            <v>Bank Spółdzielczy w Brodnicy</v>
          </cell>
          <cell r="H6570">
            <v>45930</v>
          </cell>
        </row>
        <row r="6571">
          <cell r="D6571">
            <v>7658</v>
          </cell>
          <cell r="E6571" t="str">
            <v>2022-07-14</v>
          </cell>
          <cell r="F6571">
            <v>2208</v>
          </cell>
          <cell r="G6571" t="str">
            <v>Bank Spółdzielczy w Brodnicy</v>
          </cell>
          <cell r="H6571">
            <v>45471</v>
          </cell>
        </row>
        <row r="6572">
          <cell r="D6572">
            <v>7659</v>
          </cell>
          <cell r="E6572" t="str">
            <v>2022-07-18</v>
          </cell>
          <cell r="F6572">
            <v>36800</v>
          </cell>
          <cell r="G6572" t="str">
            <v>Bank Spółdzielczy w Brodnicy</v>
          </cell>
          <cell r="H6572">
            <v>45121</v>
          </cell>
        </row>
        <row r="6573">
          <cell r="D6573">
            <v>7660</v>
          </cell>
          <cell r="E6573" t="str">
            <v>2022-07-18</v>
          </cell>
          <cell r="F6573">
            <v>3680</v>
          </cell>
          <cell r="G6573" t="str">
            <v>SGB-Bank</v>
          </cell>
          <cell r="H6573">
            <v>45215</v>
          </cell>
        </row>
        <row r="6574">
          <cell r="D6574">
            <v>7661</v>
          </cell>
          <cell r="E6574" t="str">
            <v>2022-07-18</v>
          </cell>
          <cell r="F6574">
            <v>18400</v>
          </cell>
          <cell r="G6574" t="str">
            <v>SGB-Bank</v>
          </cell>
          <cell r="H6574">
            <v>45124</v>
          </cell>
        </row>
        <row r="6575">
          <cell r="D6575">
            <v>7662</v>
          </cell>
          <cell r="E6575" t="str">
            <v>2022-07-18</v>
          </cell>
          <cell r="F6575">
            <v>110400</v>
          </cell>
          <cell r="G6575" t="str">
            <v>SGB-Bank</v>
          </cell>
          <cell r="H6575">
            <v>45124</v>
          </cell>
        </row>
        <row r="6576">
          <cell r="D6576">
            <v>7663</v>
          </cell>
          <cell r="E6576" t="str">
            <v>2022-07-18</v>
          </cell>
          <cell r="F6576">
            <v>36800</v>
          </cell>
          <cell r="G6576" t="str">
            <v>SGB-Bank</v>
          </cell>
          <cell r="H6576">
            <v>45124</v>
          </cell>
        </row>
        <row r="6577">
          <cell r="D6577">
            <v>7664</v>
          </cell>
          <cell r="E6577" t="str">
            <v>2022-07-14</v>
          </cell>
          <cell r="F6577">
            <v>20240</v>
          </cell>
          <cell r="G6577" t="str">
            <v>SGB-Bank</v>
          </cell>
          <cell r="H6577">
            <v>45930</v>
          </cell>
        </row>
        <row r="6578">
          <cell r="D6578">
            <v>7665</v>
          </cell>
          <cell r="E6578" t="str">
            <v>2022-07-18</v>
          </cell>
          <cell r="F6578">
            <v>3680</v>
          </cell>
          <cell r="G6578" t="str">
            <v>Credit Agricole</v>
          </cell>
          <cell r="H6578">
            <v>45936</v>
          </cell>
        </row>
        <row r="6579">
          <cell r="D6579">
            <v>7666</v>
          </cell>
          <cell r="E6579" t="str">
            <v>2022-07-18</v>
          </cell>
          <cell r="F6579">
            <v>26312</v>
          </cell>
          <cell r="G6579" t="str">
            <v>Credit Agricole</v>
          </cell>
          <cell r="H6579">
            <v>45943</v>
          </cell>
        </row>
        <row r="6580">
          <cell r="D6580">
            <v>7667</v>
          </cell>
          <cell r="E6580" t="str">
            <v>2022-07-18</v>
          </cell>
          <cell r="F6580">
            <v>23000</v>
          </cell>
          <cell r="G6580" t="str">
            <v>Bank Polskiej Spółdzielczości</v>
          </cell>
          <cell r="H6580">
            <v>45638</v>
          </cell>
        </row>
        <row r="6581">
          <cell r="D6581">
            <v>7668</v>
          </cell>
          <cell r="E6581" t="str">
            <v>2022-07-19</v>
          </cell>
          <cell r="F6581">
            <v>15640</v>
          </cell>
          <cell r="G6581" t="str">
            <v>BNP Paribas Bank Polska S.A</v>
          </cell>
          <cell r="H6581">
            <v>46314</v>
          </cell>
        </row>
        <row r="6582">
          <cell r="D6582">
            <v>7669</v>
          </cell>
          <cell r="E6582" t="str">
            <v>2022-07-19</v>
          </cell>
          <cell r="F6582">
            <v>92000</v>
          </cell>
          <cell r="G6582" t="str">
            <v>BNP Paribas Bank Polska S.A</v>
          </cell>
          <cell r="H6582">
            <v>45949</v>
          </cell>
        </row>
        <row r="6583">
          <cell r="D6583">
            <v>7670</v>
          </cell>
          <cell r="E6583" t="str">
            <v>2022-07-18</v>
          </cell>
          <cell r="F6583">
            <v>55200</v>
          </cell>
          <cell r="G6583" t="str">
            <v>SGB-Bank</v>
          </cell>
          <cell r="H6583">
            <v>46112</v>
          </cell>
        </row>
        <row r="6584">
          <cell r="D6584">
            <v>7671</v>
          </cell>
          <cell r="E6584" t="str">
            <v>2022-07-16</v>
          </cell>
          <cell r="F6584">
            <v>3680</v>
          </cell>
          <cell r="G6584" t="str">
            <v>SGB-Bank</v>
          </cell>
          <cell r="H6584">
            <v>45405</v>
          </cell>
        </row>
        <row r="6585">
          <cell r="D6585">
            <v>7672</v>
          </cell>
          <cell r="E6585" t="str">
            <v>2022-07-19</v>
          </cell>
          <cell r="F6585">
            <v>9200</v>
          </cell>
          <cell r="G6585" t="str">
            <v>SGB-Bank</v>
          </cell>
          <cell r="H6585">
            <v>45471</v>
          </cell>
        </row>
        <row r="6586">
          <cell r="D6586">
            <v>7673</v>
          </cell>
          <cell r="E6586" t="str">
            <v>2022-07-19</v>
          </cell>
          <cell r="F6586">
            <v>5317.6</v>
          </cell>
          <cell r="G6586" t="str">
            <v>SGB-Bank</v>
          </cell>
          <cell r="H6586">
            <v>45216</v>
          </cell>
        </row>
        <row r="6587">
          <cell r="D6587">
            <v>7674</v>
          </cell>
          <cell r="E6587" t="str">
            <v>2022-07-19</v>
          </cell>
          <cell r="F6587">
            <v>7360</v>
          </cell>
          <cell r="G6587" t="str">
            <v>SGB-Bank</v>
          </cell>
          <cell r="H6587">
            <v>45216</v>
          </cell>
        </row>
        <row r="6588">
          <cell r="D6588">
            <v>7675</v>
          </cell>
          <cell r="E6588" t="str">
            <v>2022-07-19</v>
          </cell>
          <cell r="F6588">
            <v>9200</v>
          </cell>
          <cell r="G6588" t="str">
            <v>SGB-Bank</v>
          </cell>
          <cell r="H6588">
            <v>45948</v>
          </cell>
        </row>
        <row r="6589">
          <cell r="D6589">
            <v>7676</v>
          </cell>
          <cell r="E6589" t="str">
            <v>2022-07-19</v>
          </cell>
          <cell r="F6589">
            <v>9200</v>
          </cell>
          <cell r="G6589" t="str">
            <v>SGB-Bank</v>
          </cell>
          <cell r="H6589">
            <v>45930</v>
          </cell>
        </row>
        <row r="6590">
          <cell r="D6590">
            <v>7677</v>
          </cell>
          <cell r="E6590" t="str">
            <v>2022-07-18</v>
          </cell>
          <cell r="F6590">
            <v>31280</v>
          </cell>
          <cell r="G6590" t="str">
            <v>SGB-Bank</v>
          </cell>
          <cell r="H6590">
            <v>45124</v>
          </cell>
        </row>
        <row r="6591">
          <cell r="D6591">
            <v>7678</v>
          </cell>
          <cell r="E6591" t="str">
            <v>2022-07-13</v>
          </cell>
          <cell r="F6591">
            <v>11040</v>
          </cell>
          <cell r="G6591" t="str">
            <v>SGB-Bank</v>
          </cell>
          <cell r="H6591">
            <v>45119</v>
          </cell>
        </row>
        <row r="6592">
          <cell r="D6592">
            <v>7679</v>
          </cell>
          <cell r="E6592" t="str">
            <v>2022-07-19</v>
          </cell>
          <cell r="F6592">
            <v>6440</v>
          </cell>
          <cell r="G6592" t="str">
            <v>BNP Paribas Bank Polska S.A</v>
          </cell>
          <cell r="H6592">
            <v>46314</v>
          </cell>
        </row>
        <row r="6593">
          <cell r="D6593">
            <v>7680</v>
          </cell>
          <cell r="E6593" t="str">
            <v>2022-07-19</v>
          </cell>
          <cell r="F6593">
            <v>14720</v>
          </cell>
          <cell r="G6593" t="str">
            <v>Credit Agricole</v>
          </cell>
          <cell r="H6593">
            <v>45943</v>
          </cell>
        </row>
        <row r="6594">
          <cell r="D6594">
            <v>7681</v>
          </cell>
          <cell r="E6594" t="str">
            <v>2022-07-19</v>
          </cell>
          <cell r="F6594">
            <v>42320</v>
          </cell>
          <cell r="G6594" t="str">
            <v>Bank Polskiej Spółdzielczości</v>
          </cell>
          <cell r="H6594">
            <v>44867</v>
          </cell>
        </row>
        <row r="6595">
          <cell r="D6595">
            <v>7682</v>
          </cell>
          <cell r="E6595" t="str">
            <v>2022-07-19</v>
          </cell>
          <cell r="F6595">
            <v>92000</v>
          </cell>
          <cell r="G6595" t="str">
            <v>Bank Polskiej Spółdzielczości</v>
          </cell>
          <cell r="H6595">
            <v>45490</v>
          </cell>
        </row>
        <row r="6596">
          <cell r="D6596">
            <v>7683</v>
          </cell>
          <cell r="E6596" t="str">
            <v>2022-07-20</v>
          </cell>
          <cell r="F6596">
            <v>5520</v>
          </cell>
          <cell r="G6596" t="str">
            <v>SGB-Bank</v>
          </cell>
          <cell r="H6596">
            <v>45208</v>
          </cell>
        </row>
        <row r="6597">
          <cell r="D6597">
            <v>7684</v>
          </cell>
          <cell r="E6597" t="str">
            <v>2022-07-20</v>
          </cell>
          <cell r="F6597">
            <v>8280</v>
          </cell>
          <cell r="G6597" t="str">
            <v>SGB-Bank</v>
          </cell>
          <cell r="H6597">
            <v>45217</v>
          </cell>
        </row>
        <row r="6598">
          <cell r="D6598">
            <v>7685</v>
          </cell>
          <cell r="E6598" t="str">
            <v>2022-07-20</v>
          </cell>
          <cell r="F6598">
            <v>36800</v>
          </cell>
          <cell r="G6598" t="str">
            <v>SGB-Bank</v>
          </cell>
          <cell r="H6598">
            <v>45930</v>
          </cell>
        </row>
        <row r="6599">
          <cell r="D6599">
            <v>7686</v>
          </cell>
          <cell r="E6599" t="str">
            <v>2022-07-20</v>
          </cell>
          <cell r="F6599">
            <v>7360</v>
          </cell>
          <cell r="G6599" t="str">
            <v>SGB-Bank</v>
          </cell>
          <cell r="H6599">
            <v>45657</v>
          </cell>
        </row>
        <row r="6600">
          <cell r="D6600">
            <v>7687</v>
          </cell>
          <cell r="E6600" t="str">
            <v>2022-07-20</v>
          </cell>
          <cell r="F6600">
            <v>36800</v>
          </cell>
          <cell r="G6600" t="str">
            <v>SGB-Bank</v>
          </cell>
          <cell r="H6600">
            <v>45937</v>
          </cell>
        </row>
        <row r="6601">
          <cell r="D6601">
            <v>7688</v>
          </cell>
          <cell r="E6601" t="str">
            <v>2022-07-19</v>
          </cell>
          <cell r="F6601">
            <v>7360</v>
          </cell>
          <cell r="G6601" t="str">
            <v>SGB-Bank</v>
          </cell>
          <cell r="H6601">
            <v>45107</v>
          </cell>
        </row>
        <row r="6602">
          <cell r="D6602">
            <v>7689</v>
          </cell>
          <cell r="E6602" t="str">
            <v>2022-07-20</v>
          </cell>
          <cell r="F6602">
            <v>9200</v>
          </cell>
          <cell r="G6602" t="str">
            <v>SGB-Bank</v>
          </cell>
          <cell r="H6602">
            <v>45930</v>
          </cell>
        </row>
        <row r="6603">
          <cell r="D6603">
            <v>7690</v>
          </cell>
          <cell r="E6603" t="str">
            <v>2022-07-16</v>
          </cell>
          <cell r="F6603">
            <v>11040</v>
          </cell>
          <cell r="G6603" t="str">
            <v>SGB-Bank</v>
          </cell>
          <cell r="H6603">
            <v>45945</v>
          </cell>
        </row>
        <row r="6604">
          <cell r="D6604">
            <v>7691</v>
          </cell>
          <cell r="E6604" t="str">
            <v>2022-07-20</v>
          </cell>
          <cell r="F6604">
            <v>36800</v>
          </cell>
          <cell r="G6604" t="str">
            <v>Bank Spółdzielczy w Brodnicy</v>
          </cell>
          <cell r="H6604">
            <v>45287</v>
          </cell>
        </row>
        <row r="6605">
          <cell r="D6605">
            <v>7692</v>
          </cell>
          <cell r="E6605" t="str">
            <v>2022-07-20</v>
          </cell>
          <cell r="F6605">
            <v>27600</v>
          </cell>
          <cell r="G6605" t="str">
            <v>Bank Spółdzielczy w Brodnicy</v>
          </cell>
          <cell r="H6605">
            <v>45111</v>
          </cell>
        </row>
        <row r="6606">
          <cell r="D6606">
            <v>7693</v>
          </cell>
          <cell r="E6606" t="str">
            <v>2022-07-19</v>
          </cell>
          <cell r="F6606">
            <v>18400</v>
          </cell>
          <cell r="G6606" t="str">
            <v>Bank Spółdzielczy w Brodnicy</v>
          </cell>
          <cell r="H6606">
            <v>45471</v>
          </cell>
        </row>
        <row r="6607">
          <cell r="D6607">
            <v>7694</v>
          </cell>
          <cell r="E6607" t="str">
            <v>2022-07-19</v>
          </cell>
          <cell r="F6607">
            <v>22080</v>
          </cell>
          <cell r="G6607" t="str">
            <v>Bank Spółdzielczy w Brodnicy</v>
          </cell>
          <cell r="H6607">
            <v>46301</v>
          </cell>
        </row>
        <row r="6608">
          <cell r="D6608">
            <v>7695</v>
          </cell>
          <cell r="E6608" t="str">
            <v>2022-07-18</v>
          </cell>
          <cell r="F6608">
            <v>5336</v>
          </cell>
          <cell r="G6608" t="str">
            <v>Bank Spółdzielczy w Brodnicy</v>
          </cell>
          <cell r="H6608">
            <v>45947</v>
          </cell>
        </row>
        <row r="6609">
          <cell r="D6609">
            <v>7696</v>
          </cell>
          <cell r="E6609" t="str">
            <v>2022-07-19</v>
          </cell>
          <cell r="F6609">
            <v>14720</v>
          </cell>
          <cell r="G6609" t="str">
            <v>Bank Spółdzielczy w Brodnicy</v>
          </cell>
          <cell r="H6609">
            <v>45343</v>
          </cell>
        </row>
        <row r="6610">
          <cell r="D6610">
            <v>7697</v>
          </cell>
          <cell r="E6610" t="str">
            <v>2022-07-15</v>
          </cell>
          <cell r="F6610">
            <v>21160</v>
          </cell>
          <cell r="G6610" t="str">
            <v>Bank Spółdzielczy w Brodnicy</v>
          </cell>
          <cell r="H6610">
            <v>45945</v>
          </cell>
        </row>
        <row r="6611">
          <cell r="D6611">
            <v>7698</v>
          </cell>
          <cell r="E6611" t="str">
            <v>2022-07-20</v>
          </cell>
          <cell r="F6611">
            <v>165600</v>
          </cell>
          <cell r="G6611" t="str">
            <v>BNP Paribas Bank Polska S.A</v>
          </cell>
          <cell r="H6611">
            <v>45072</v>
          </cell>
        </row>
        <row r="6612">
          <cell r="D6612">
            <v>7699</v>
          </cell>
          <cell r="E6612" t="str">
            <v>2022-07-20</v>
          </cell>
          <cell r="F6612">
            <v>36800</v>
          </cell>
          <cell r="G6612" t="str">
            <v>BNP Paribas Bank Polska S.A</v>
          </cell>
          <cell r="H6612">
            <v>45950</v>
          </cell>
        </row>
        <row r="6613">
          <cell r="D6613">
            <v>7700</v>
          </cell>
          <cell r="E6613" t="str">
            <v>2022-07-21</v>
          </cell>
          <cell r="F6613">
            <v>18400</v>
          </cell>
          <cell r="G6613" t="str">
            <v>Bank Polskiej Spółdzielczości</v>
          </cell>
          <cell r="H6613">
            <v>45121</v>
          </cell>
        </row>
        <row r="6614">
          <cell r="D6614">
            <v>7701</v>
          </cell>
          <cell r="E6614" t="str">
            <v>2022-07-20</v>
          </cell>
          <cell r="F6614">
            <v>27600</v>
          </cell>
          <cell r="G6614" t="str">
            <v>Credit Agricole</v>
          </cell>
          <cell r="H6614">
            <v>45948</v>
          </cell>
        </row>
        <row r="6615">
          <cell r="D6615">
            <v>7702</v>
          </cell>
          <cell r="E6615" t="str">
            <v>2022-07-21</v>
          </cell>
          <cell r="F6615">
            <v>46000</v>
          </cell>
          <cell r="G6615" t="str">
            <v>Credit Agricole</v>
          </cell>
          <cell r="H6615">
            <v>45117</v>
          </cell>
        </row>
        <row r="6616">
          <cell r="D6616">
            <v>7703</v>
          </cell>
          <cell r="E6616" t="str">
            <v>2022-07-20</v>
          </cell>
          <cell r="F6616">
            <v>7360</v>
          </cell>
          <cell r="G6616" t="str">
            <v>Credit Agricole</v>
          </cell>
          <cell r="H6616">
            <v>45934</v>
          </cell>
        </row>
        <row r="6617">
          <cell r="D6617">
            <v>7704</v>
          </cell>
          <cell r="E6617" t="str">
            <v>2022-07-21</v>
          </cell>
          <cell r="F6617">
            <v>12880</v>
          </cell>
          <cell r="G6617" t="str">
            <v>SGB-Bank</v>
          </cell>
          <cell r="H6617">
            <v>45218</v>
          </cell>
        </row>
        <row r="6618">
          <cell r="D6618">
            <v>7705</v>
          </cell>
          <cell r="E6618" t="str">
            <v>2022-07-21</v>
          </cell>
          <cell r="F6618">
            <v>14720</v>
          </cell>
          <cell r="G6618" t="str">
            <v>SGB-Bank</v>
          </cell>
          <cell r="H6618">
            <v>45488</v>
          </cell>
        </row>
        <row r="6619">
          <cell r="D6619">
            <v>7706</v>
          </cell>
          <cell r="E6619" t="str">
            <v>2022-07-21</v>
          </cell>
          <cell r="F6619">
            <v>18400</v>
          </cell>
          <cell r="G6619" t="str">
            <v>SGB-Bank</v>
          </cell>
          <cell r="H6619">
            <v>45595</v>
          </cell>
        </row>
        <row r="6620">
          <cell r="D6620">
            <v>7707</v>
          </cell>
          <cell r="E6620" t="str">
            <v>2022-07-22</v>
          </cell>
          <cell r="F6620">
            <v>4600</v>
          </cell>
          <cell r="G6620" t="str">
            <v>Bank Polskiej Spółdzielczości</v>
          </cell>
          <cell r="H6620">
            <v>45149</v>
          </cell>
        </row>
        <row r="6621">
          <cell r="D6621">
            <v>7708</v>
          </cell>
          <cell r="E6621" t="str">
            <v>2022-07-22</v>
          </cell>
          <cell r="F6621">
            <v>7360</v>
          </cell>
          <cell r="G6621" t="str">
            <v>Bank Polskiej Spółdzielczości</v>
          </cell>
          <cell r="H6621">
            <v>45513</v>
          </cell>
        </row>
        <row r="6622">
          <cell r="D6622">
            <v>7709</v>
          </cell>
          <cell r="E6622" t="str">
            <v>2022-07-22</v>
          </cell>
          <cell r="F6622">
            <v>9200</v>
          </cell>
          <cell r="G6622" t="str">
            <v>Bank Polskiej Spółdzielczości</v>
          </cell>
          <cell r="H6622">
            <v>45494</v>
          </cell>
        </row>
        <row r="6623">
          <cell r="D6623">
            <v>7710</v>
          </cell>
          <cell r="E6623" t="str">
            <v>2022-07-22</v>
          </cell>
          <cell r="F6623">
            <v>6808</v>
          </cell>
          <cell r="G6623" t="str">
            <v>SGB-Bank</v>
          </cell>
          <cell r="H6623">
            <v>45219</v>
          </cell>
        </row>
        <row r="6624">
          <cell r="D6624">
            <v>7711</v>
          </cell>
          <cell r="E6624" t="str">
            <v>2022-07-22</v>
          </cell>
          <cell r="F6624">
            <v>11960</v>
          </cell>
          <cell r="G6624" t="str">
            <v>SGB-Bank</v>
          </cell>
          <cell r="H6624">
            <v>45219</v>
          </cell>
        </row>
        <row r="6625">
          <cell r="D6625">
            <v>7712</v>
          </cell>
          <cell r="E6625" t="str">
            <v>2022-07-22</v>
          </cell>
          <cell r="F6625">
            <v>8832</v>
          </cell>
          <cell r="G6625" t="str">
            <v>SGB-Bank</v>
          </cell>
          <cell r="H6625">
            <v>45219</v>
          </cell>
        </row>
        <row r="6626">
          <cell r="D6626">
            <v>7713</v>
          </cell>
          <cell r="E6626" t="str">
            <v>2022-07-22</v>
          </cell>
          <cell r="F6626">
            <v>2760</v>
          </cell>
          <cell r="G6626" t="str">
            <v>SGB-Bank</v>
          </cell>
          <cell r="H6626">
            <v>45929</v>
          </cell>
        </row>
        <row r="6627">
          <cell r="D6627">
            <v>7714</v>
          </cell>
          <cell r="E6627" t="str">
            <v>2022-07-22</v>
          </cell>
          <cell r="F6627">
            <v>73600</v>
          </cell>
          <cell r="G6627" t="str">
            <v>SGB-Bank</v>
          </cell>
          <cell r="H6627">
            <v>45142</v>
          </cell>
        </row>
        <row r="6628">
          <cell r="D6628">
            <v>7715</v>
          </cell>
          <cell r="E6628" t="str">
            <v>2022-07-22</v>
          </cell>
          <cell r="F6628">
            <v>36800</v>
          </cell>
          <cell r="G6628" t="str">
            <v>SGB-Bank</v>
          </cell>
          <cell r="H6628">
            <v>45945</v>
          </cell>
        </row>
        <row r="6629">
          <cell r="D6629">
            <v>7716</v>
          </cell>
          <cell r="E6629" t="str">
            <v>2022-07-22</v>
          </cell>
          <cell r="F6629">
            <v>11040</v>
          </cell>
          <cell r="G6629" t="str">
            <v>SGB-Bank</v>
          </cell>
          <cell r="H6629">
            <v>45289</v>
          </cell>
        </row>
        <row r="6630">
          <cell r="D6630">
            <v>7717</v>
          </cell>
          <cell r="E6630" t="str">
            <v>2022-07-22</v>
          </cell>
          <cell r="F6630">
            <v>9200</v>
          </cell>
          <cell r="G6630" t="str">
            <v>SGB-Bank</v>
          </cell>
          <cell r="H6630">
            <v>45044</v>
          </cell>
        </row>
        <row r="6631">
          <cell r="D6631">
            <v>7718</v>
          </cell>
          <cell r="E6631" t="str">
            <v>2022-07-22</v>
          </cell>
          <cell r="F6631">
            <v>12880</v>
          </cell>
          <cell r="G6631" t="str">
            <v>SGB-Bank</v>
          </cell>
          <cell r="H6631">
            <v>45951</v>
          </cell>
        </row>
        <row r="6632">
          <cell r="D6632">
            <v>7719</v>
          </cell>
          <cell r="E6632" t="str">
            <v>2022-07-22</v>
          </cell>
          <cell r="F6632">
            <v>8832</v>
          </cell>
          <cell r="G6632" t="str">
            <v>SGB-Bank</v>
          </cell>
          <cell r="H6632">
            <v>45106</v>
          </cell>
        </row>
        <row r="6633">
          <cell r="D6633">
            <v>7720</v>
          </cell>
          <cell r="E6633" t="str">
            <v>2022-07-22</v>
          </cell>
          <cell r="F6633">
            <v>40480</v>
          </cell>
          <cell r="G6633" t="str">
            <v>Bank Spółdzielczy w Brodnicy</v>
          </cell>
          <cell r="H6633">
            <v>45491</v>
          </cell>
        </row>
        <row r="6634">
          <cell r="D6634">
            <v>7721</v>
          </cell>
          <cell r="E6634" t="str">
            <v>2022-07-22</v>
          </cell>
          <cell r="F6634">
            <v>7360</v>
          </cell>
          <cell r="G6634" t="str">
            <v>Bank Spółdzielczy w Brodnicy</v>
          </cell>
          <cell r="H6634">
            <v>45475</v>
          </cell>
        </row>
        <row r="6635">
          <cell r="D6635">
            <v>7722</v>
          </cell>
          <cell r="E6635" t="str">
            <v>2022-07-22</v>
          </cell>
          <cell r="F6635">
            <v>11040</v>
          </cell>
          <cell r="G6635" t="str">
            <v>Bank Spółdzielczy w Brodnicy</v>
          </cell>
          <cell r="H6635">
            <v>45289</v>
          </cell>
        </row>
        <row r="6636">
          <cell r="D6636">
            <v>7723</v>
          </cell>
          <cell r="E6636" t="str">
            <v>2022-07-22</v>
          </cell>
          <cell r="F6636">
            <v>18400</v>
          </cell>
          <cell r="G6636" t="str">
            <v>Bank Spółdzielczy w Brodnicy</v>
          </cell>
          <cell r="H6636">
            <v>45128</v>
          </cell>
        </row>
        <row r="6637">
          <cell r="D6637">
            <v>7724</v>
          </cell>
          <cell r="E6637" t="str">
            <v>2022-07-22</v>
          </cell>
          <cell r="F6637">
            <v>9200</v>
          </cell>
          <cell r="G6637" t="str">
            <v>Bank Spółdzielczy w Brodnicy</v>
          </cell>
          <cell r="H6637">
            <v>45107</v>
          </cell>
        </row>
        <row r="6638">
          <cell r="D6638">
            <v>7725</v>
          </cell>
          <cell r="E6638" t="str">
            <v>2022-07-22</v>
          </cell>
          <cell r="F6638">
            <v>9200</v>
          </cell>
          <cell r="G6638" t="str">
            <v>Bank Spółdzielczy w Brodnicy</v>
          </cell>
          <cell r="H6638">
            <v>45114</v>
          </cell>
        </row>
        <row r="6639">
          <cell r="D6639">
            <v>7726</v>
          </cell>
          <cell r="E6639" t="str">
            <v>2022-07-25</v>
          </cell>
          <cell r="F6639">
            <v>36800</v>
          </cell>
          <cell r="G6639" t="str">
            <v>SGB-Bank</v>
          </cell>
          <cell r="H6639">
            <v>45929</v>
          </cell>
        </row>
        <row r="6640">
          <cell r="D6640">
            <v>7727</v>
          </cell>
          <cell r="E6640" t="str">
            <v>2022-07-25</v>
          </cell>
          <cell r="F6640">
            <v>10120</v>
          </cell>
          <cell r="G6640" t="str">
            <v>SGB-Bank</v>
          </cell>
          <cell r="H6640">
            <v>45838</v>
          </cell>
        </row>
        <row r="6641">
          <cell r="D6641">
            <v>7728</v>
          </cell>
          <cell r="E6641" t="str">
            <v>2022-07-25</v>
          </cell>
          <cell r="F6641">
            <v>57040</v>
          </cell>
          <cell r="G6641" t="str">
            <v>SGB-Bank</v>
          </cell>
          <cell r="H6641">
            <v>45099</v>
          </cell>
        </row>
        <row r="6642">
          <cell r="D6642">
            <v>7729</v>
          </cell>
          <cell r="E6642" t="str">
            <v>2022-07-25</v>
          </cell>
          <cell r="F6642">
            <v>55200</v>
          </cell>
          <cell r="G6642" t="str">
            <v>SGB-Bank</v>
          </cell>
          <cell r="H6642">
            <v>45105</v>
          </cell>
        </row>
        <row r="6643">
          <cell r="D6643">
            <v>7730</v>
          </cell>
          <cell r="E6643" t="str">
            <v>2022-07-25</v>
          </cell>
          <cell r="F6643">
            <v>5520</v>
          </cell>
          <cell r="G6643" t="str">
            <v>SGB-Bank</v>
          </cell>
          <cell r="H6643">
            <v>45954</v>
          </cell>
        </row>
        <row r="6644">
          <cell r="D6644">
            <v>7731</v>
          </cell>
          <cell r="E6644" t="str">
            <v>2022-07-24</v>
          </cell>
          <cell r="F6644">
            <v>18400</v>
          </cell>
          <cell r="G6644" t="str">
            <v>SGB-Bank</v>
          </cell>
          <cell r="H6644">
            <v>45953</v>
          </cell>
        </row>
        <row r="6645">
          <cell r="D6645">
            <v>7732</v>
          </cell>
          <cell r="E6645" t="str">
            <v>2022-07-25</v>
          </cell>
          <cell r="F6645">
            <v>9200</v>
          </cell>
          <cell r="G6645" t="str">
            <v>Bank Spółdzielczy w Brodnicy</v>
          </cell>
          <cell r="H6645">
            <v>45121</v>
          </cell>
        </row>
        <row r="6646">
          <cell r="D6646">
            <v>7733</v>
          </cell>
          <cell r="E6646" t="str">
            <v>2022-07-25</v>
          </cell>
          <cell r="F6646">
            <v>27600</v>
          </cell>
          <cell r="G6646" t="str">
            <v>Bank Spółdzielczy w Brodnicy</v>
          </cell>
          <cell r="H6646">
            <v>45961</v>
          </cell>
        </row>
        <row r="6647">
          <cell r="D6647">
            <v>7734</v>
          </cell>
          <cell r="E6647" t="str">
            <v>2022-07-25</v>
          </cell>
          <cell r="F6647">
            <v>7360</v>
          </cell>
          <cell r="G6647" t="str">
            <v>Bank Spółdzielczy w Brodnicy</v>
          </cell>
          <cell r="H6647">
            <v>45247</v>
          </cell>
        </row>
        <row r="6648">
          <cell r="D6648">
            <v>7735</v>
          </cell>
          <cell r="E6648" t="str">
            <v>2022-07-25</v>
          </cell>
          <cell r="F6648">
            <v>55200</v>
          </cell>
          <cell r="G6648" t="str">
            <v>Bank Spółdzielczy w Brodnicy</v>
          </cell>
          <cell r="H6648">
            <v>45121</v>
          </cell>
        </row>
        <row r="6649">
          <cell r="D6649">
            <v>7736</v>
          </cell>
          <cell r="E6649" t="str">
            <v>2022-07-21</v>
          </cell>
          <cell r="F6649">
            <v>9200</v>
          </cell>
          <cell r="G6649" t="str">
            <v>Bank Spółdzielczy w Brodnicy</v>
          </cell>
          <cell r="H6649">
            <v>45509</v>
          </cell>
        </row>
        <row r="6650">
          <cell r="D6650">
            <v>7737</v>
          </cell>
          <cell r="E6650" t="str">
            <v>2022-07-21</v>
          </cell>
          <cell r="F6650">
            <v>9770.4</v>
          </cell>
          <cell r="G6650" t="str">
            <v>Credit Agricole</v>
          </cell>
          <cell r="H6650">
            <v>45949</v>
          </cell>
        </row>
        <row r="6651">
          <cell r="D6651">
            <v>7738</v>
          </cell>
          <cell r="E6651" t="str">
            <v>2022-07-26</v>
          </cell>
          <cell r="F6651">
            <v>92000</v>
          </cell>
          <cell r="G6651" t="str">
            <v>SGB-Bank</v>
          </cell>
          <cell r="H6651">
            <v>45657</v>
          </cell>
        </row>
        <row r="6652">
          <cell r="D6652">
            <v>7739</v>
          </cell>
          <cell r="E6652" t="str">
            <v>2022-07-26</v>
          </cell>
          <cell r="F6652">
            <v>36800</v>
          </cell>
          <cell r="G6652" t="str">
            <v>SGB-Bank</v>
          </cell>
          <cell r="H6652">
            <v>45133</v>
          </cell>
        </row>
        <row r="6653">
          <cell r="D6653">
            <v>7740</v>
          </cell>
          <cell r="E6653" t="str">
            <v>2022-07-26</v>
          </cell>
          <cell r="F6653">
            <v>11040</v>
          </cell>
          <cell r="G6653" t="str">
            <v>Bank Spółdzielczy w Brodnicy</v>
          </cell>
          <cell r="H6653">
            <v>45954</v>
          </cell>
        </row>
        <row r="6654">
          <cell r="D6654">
            <v>7741</v>
          </cell>
          <cell r="E6654" t="str">
            <v>2022-07-26</v>
          </cell>
          <cell r="F6654">
            <v>7360</v>
          </cell>
          <cell r="G6654" t="str">
            <v>Bank Spółdzielczy w Brodnicy</v>
          </cell>
          <cell r="H6654">
            <v>45181</v>
          </cell>
        </row>
        <row r="6655">
          <cell r="D6655">
            <v>7742</v>
          </cell>
          <cell r="E6655" t="str">
            <v>2022-07-26</v>
          </cell>
          <cell r="F6655">
            <v>920</v>
          </cell>
          <cell r="G6655" t="str">
            <v>Bank Spółdzielczy w Brodnicy</v>
          </cell>
          <cell r="H6655">
            <v>45138</v>
          </cell>
        </row>
        <row r="6656">
          <cell r="D6656">
            <v>7743</v>
          </cell>
          <cell r="E6656" t="str">
            <v>2022-07-18</v>
          </cell>
          <cell r="F6656">
            <v>18400</v>
          </cell>
          <cell r="G6656" t="str">
            <v>Bank Spółdzielczy w Brodnicy</v>
          </cell>
          <cell r="H6656">
            <v>45484</v>
          </cell>
        </row>
        <row r="6657">
          <cell r="D6657">
            <v>7744</v>
          </cell>
          <cell r="E6657" t="str">
            <v>2022-07-22</v>
          </cell>
          <cell r="F6657">
            <v>3680</v>
          </cell>
          <cell r="G6657" t="str">
            <v>Bank Spółdzielczy w Brodnicy</v>
          </cell>
          <cell r="H6657">
            <v>45470</v>
          </cell>
        </row>
        <row r="6658">
          <cell r="D6658">
            <v>7745</v>
          </cell>
          <cell r="E6658" t="str">
            <v>2022-07-26</v>
          </cell>
          <cell r="F6658">
            <v>1840</v>
          </cell>
          <cell r="G6658" t="str">
            <v>Bank Spółdzielczy w Brodnicy</v>
          </cell>
          <cell r="H6658">
            <v>45504</v>
          </cell>
        </row>
        <row r="6659">
          <cell r="D6659">
            <v>7746</v>
          </cell>
          <cell r="E6659" t="str">
            <v>2022-07-26</v>
          </cell>
          <cell r="F6659">
            <v>18400</v>
          </cell>
          <cell r="G6659" t="str">
            <v>SGB-Bank</v>
          </cell>
          <cell r="H6659">
            <v>45061</v>
          </cell>
        </row>
        <row r="6660">
          <cell r="D6660">
            <v>7747</v>
          </cell>
          <cell r="E6660" t="str">
            <v>2022-07-22</v>
          </cell>
          <cell r="F6660">
            <v>19356.8</v>
          </cell>
          <cell r="G6660" t="str">
            <v>Credit Agricole</v>
          </cell>
          <cell r="H6660">
            <v>45442</v>
          </cell>
        </row>
        <row r="6661">
          <cell r="D6661">
            <v>7748</v>
          </cell>
          <cell r="E6661" t="str">
            <v>2022-07-22</v>
          </cell>
          <cell r="F6661">
            <v>12880</v>
          </cell>
          <cell r="G6661" t="str">
            <v>Credit Agricole</v>
          </cell>
          <cell r="H6661">
            <v>45945</v>
          </cell>
        </row>
        <row r="6662">
          <cell r="D6662">
            <v>7749</v>
          </cell>
          <cell r="E6662" t="str">
            <v>2022-07-22</v>
          </cell>
          <cell r="F6662">
            <v>96425.16</v>
          </cell>
          <cell r="G6662" t="str">
            <v>Credit Agricole</v>
          </cell>
          <cell r="H6662">
            <v>48500</v>
          </cell>
        </row>
        <row r="6663">
          <cell r="D6663">
            <v>7750</v>
          </cell>
          <cell r="E6663" t="str">
            <v>2022-07-22</v>
          </cell>
          <cell r="F6663">
            <v>27600</v>
          </cell>
          <cell r="G6663" t="str">
            <v>Credit Agricole</v>
          </cell>
          <cell r="H6663">
            <v>45949</v>
          </cell>
        </row>
        <row r="6664">
          <cell r="D6664">
            <v>7751</v>
          </cell>
          <cell r="E6664" t="str">
            <v>2022-07-22</v>
          </cell>
          <cell r="F6664">
            <v>27600</v>
          </cell>
          <cell r="G6664" t="str">
            <v>Credit Agricole</v>
          </cell>
          <cell r="H6664">
            <v>45950</v>
          </cell>
        </row>
        <row r="6665">
          <cell r="D6665">
            <v>7752</v>
          </cell>
          <cell r="E6665" t="str">
            <v>2022-07-22</v>
          </cell>
          <cell r="F6665">
            <v>12880</v>
          </cell>
          <cell r="G6665" t="str">
            <v>Credit Agricole</v>
          </cell>
          <cell r="H6665">
            <v>45950</v>
          </cell>
        </row>
        <row r="6666">
          <cell r="D6666">
            <v>7753</v>
          </cell>
          <cell r="E6666" t="str">
            <v>2022-07-27</v>
          </cell>
          <cell r="F6666">
            <v>7360</v>
          </cell>
          <cell r="G6666" t="str">
            <v>Bank Polskiej Spółdzielczości</v>
          </cell>
          <cell r="H6666">
            <v>45947</v>
          </cell>
        </row>
        <row r="6667">
          <cell r="D6667">
            <v>7754</v>
          </cell>
          <cell r="E6667" t="str">
            <v>2022-07-27</v>
          </cell>
          <cell r="F6667">
            <v>16560</v>
          </cell>
          <cell r="G6667" t="str">
            <v>Bank Polskiej Spółdzielczości</v>
          </cell>
          <cell r="H6667">
            <v>45189</v>
          </cell>
        </row>
        <row r="6668">
          <cell r="D6668">
            <v>7755</v>
          </cell>
          <cell r="E6668" t="str">
            <v>2022-07-27</v>
          </cell>
          <cell r="F6668">
            <v>4600</v>
          </cell>
          <cell r="G6668" t="str">
            <v>Bank Spółdzielczy w Brodnicy</v>
          </cell>
          <cell r="H6668">
            <v>46295</v>
          </cell>
        </row>
        <row r="6669">
          <cell r="D6669">
            <v>7756</v>
          </cell>
          <cell r="E6669" t="str">
            <v>2022-07-27</v>
          </cell>
          <cell r="F6669">
            <v>3680</v>
          </cell>
          <cell r="G6669" t="str">
            <v>Bank Spółdzielczy w Brodnicy</v>
          </cell>
          <cell r="H6669">
            <v>45657</v>
          </cell>
        </row>
        <row r="6670">
          <cell r="D6670">
            <v>7757</v>
          </cell>
          <cell r="E6670" t="str">
            <v>2022-07-27</v>
          </cell>
          <cell r="F6670">
            <v>12880</v>
          </cell>
          <cell r="G6670" t="str">
            <v>Bank Spółdzielczy w Brodnicy</v>
          </cell>
          <cell r="H6670">
            <v>45196</v>
          </cell>
        </row>
        <row r="6671">
          <cell r="D6671">
            <v>7758</v>
          </cell>
          <cell r="E6671" t="str">
            <v>2022-07-27</v>
          </cell>
          <cell r="F6671">
            <v>11040</v>
          </cell>
          <cell r="G6671" t="str">
            <v>Bank Spółdzielczy w Brodnicy</v>
          </cell>
          <cell r="H6671">
            <v>45471</v>
          </cell>
        </row>
        <row r="6672">
          <cell r="D6672">
            <v>7759</v>
          </cell>
          <cell r="E6672" t="str">
            <v>2022-07-27</v>
          </cell>
          <cell r="F6672">
            <v>18400</v>
          </cell>
          <cell r="G6672" t="str">
            <v>Bank Spółdzielczy w Brodnicy</v>
          </cell>
          <cell r="H6672">
            <v>46295</v>
          </cell>
        </row>
        <row r="6673">
          <cell r="D6673">
            <v>7760</v>
          </cell>
          <cell r="E6673" t="str">
            <v>2022-07-27</v>
          </cell>
          <cell r="F6673">
            <v>18400</v>
          </cell>
          <cell r="G6673" t="str">
            <v>SGB-Bank</v>
          </cell>
          <cell r="H6673">
            <v>45133</v>
          </cell>
        </row>
        <row r="6674">
          <cell r="D6674">
            <v>7761</v>
          </cell>
          <cell r="E6674" t="str">
            <v>2022-07-27</v>
          </cell>
          <cell r="F6674">
            <v>77280</v>
          </cell>
          <cell r="G6674" t="str">
            <v>SGB-Bank</v>
          </cell>
          <cell r="H6674">
            <v>45734</v>
          </cell>
        </row>
        <row r="6675">
          <cell r="D6675">
            <v>7762</v>
          </cell>
          <cell r="E6675" t="str">
            <v>2022-07-27</v>
          </cell>
          <cell r="F6675">
            <v>44160</v>
          </cell>
          <cell r="G6675" t="str">
            <v>SGB-Bank</v>
          </cell>
          <cell r="H6675">
            <v>45246</v>
          </cell>
        </row>
        <row r="6676">
          <cell r="D6676">
            <v>7763</v>
          </cell>
          <cell r="E6676" t="str">
            <v>2022-07-27</v>
          </cell>
          <cell r="F6676">
            <v>16560</v>
          </cell>
          <cell r="G6676" t="str">
            <v>SGB-Bank</v>
          </cell>
          <cell r="H6676">
            <v>45955</v>
          </cell>
        </row>
        <row r="6677">
          <cell r="D6677">
            <v>7764</v>
          </cell>
          <cell r="E6677" t="str">
            <v>2022-07-27</v>
          </cell>
          <cell r="F6677">
            <v>26680</v>
          </cell>
          <cell r="G6677" t="str">
            <v>SGB-Bank</v>
          </cell>
          <cell r="H6677">
            <v>45229</v>
          </cell>
        </row>
        <row r="6678">
          <cell r="D6678">
            <v>7765</v>
          </cell>
          <cell r="E6678" t="str">
            <v>2022-07-27</v>
          </cell>
          <cell r="F6678">
            <v>36800</v>
          </cell>
          <cell r="G6678" t="str">
            <v>SGB-Bank</v>
          </cell>
          <cell r="H6678">
            <v>45527</v>
          </cell>
        </row>
        <row r="6679">
          <cell r="D6679">
            <v>7767</v>
          </cell>
          <cell r="E6679" t="str">
            <v>2022-07-26</v>
          </cell>
          <cell r="F6679">
            <v>18400</v>
          </cell>
          <cell r="G6679" t="str">
            <v>BNP Paribas Bank Polska S.A</v>
          </cell>
          <cell r="H6679">
            <v>46321</v>
          </cell>
        </row>
        <row r="6680">
          <cell r="D6680">
            <v>7768</v>
          </cell>
          <cell r="E6680" t="str">
            <v>2022-07-26</v>
          </cell>
          <cell r="F6680">
            <v>165600</v>
          </cell>
          <cell r="G6680" t="str">
            <v>BNP Paribas Bank Polska S.A</v>
          </cell>
          <cell r="H6680">
            <v>45133</v>
          </cell>
        </row>
        <row r="6681">
          <cell r="D6681">
            <v>7770</v>
          </cell>
          <cell r="E6681" t="str">
            <v>2022-07-27</v>
          </cell>
          <cell r="F6681">
            <v>46000</v>
          </cell>
          <cell r="G6681" t="str">
            <v>BNP Paribas Bank Polska S.A</v>
          </cell>
          <cell r="H6681">
            <v>45134</v>
          </cell>
        </row>
        <row r="6682">
          <cell r="D6682">
            <v>7771</v>
          </cell>
          <cell r="E6682" t="str">
            <v>2022-07-25</v>
          </cell>
          <cell r="F6682">
            <v>14720</v>
          </cell>
          <cell r="G6682" t="str">
            <v>Credit Agricole</v>
          </cell>
          <cell r="H6682">
            <v>45442</v>
          </cell>
        </row>
        <row r="6683">
          <cell r="D6683">
            <v>7772</v>
          </cell>
          <cell r="E6683" t="str">
            <v>2022-07-25</v>
          </cell>
          <cell r="F6683">
            <v>27600</v>
          </cell>
          <cell r="G6683" t="str">
            <v>Credit Agricole</v>
          </cell>
          <cell r="H6683">
            <v>45952</v>
          </cell>
        </row>
        <row r="6684">
          <cell r="D6684">
            <v>7773</v>
          </cell>
          <cell r="E6684" t="str">
            <v>2022-07-28</v>
          </cell>
          <cell r="F6684">
            <v>11040</v>
          </cell>
          <cell r="G6684" t="str">
            <v>Bank Polskiej Spółdzielczości</v>
          </cell>
          <cell r="H6684">
            <v>46322</v>
          </cell>
        </row>
        <row r="6685">
          <cell r="D6685">
            <v>7774</v>
          </cell>
          <cell r="E6685" t="str">
            <v>2022-07-27</v>
          </cell>
          <cell r="F6685">
            <v>920</v>
          </cell>
          <cell r="G6685" t="str">
            <v>Bank Spółdzielczy w Brodnicy</v>
          </cell>
          <cell r="H6685">
            <v>44865</v>
          </cell>
        </row>
        <row r="6686">
          <cell r="D6686">
            <v>7775</v>
          </cell>
          <cell r="E6686" t="str">
            <v>2022-07-27</v>
          </cell>
          <cell r="F6686">
            <v>3680</v>
          </cell>
          <cell r="G6686" t="str">
            <v>Bank Spółdzielczy w Brodnicy</v>
          </cell>
          <cell r="H6686">
            <v>44991</v>
          </cell>
        </row>
        <row r="6687">
          <cell r="D6687">
            <v>7776</v>
          </cell>
          <cell r="E6687" t="str">
            <v>2022-07-26</v>
          </cell>
          <cell r="F6687">
            <v>18400</v>
          </cell>
          <cell r="G6687" t="str">
            <v>Bank Spółdzielczy w Brodnicy</v>
          </cell>
          <cell r="H6687">
            <v>45016</v>
          </cell>
        </row>
        <row r="6688">
          <cell r="D6688">
            <v>7777</v>
          </cell>
          <cell r="E6688" t="str">
            <v>2022-07-28</v>
          </cell>
          <cell r="F6688">
            <v>46000</v>
          </cell>
          <cell r="G6688" t="str">
            <v>BNP Paribas Bank Polska S.A</v>
          </cell>
          <cell r="H6688">
            <v>46323</v>
          </cell>
        </row>
        <row r="6689">
          <cell r="D6689">
            <v>7778</v>
          </cell>
          <cell r="E6689" t="str">
            <v>2022-07-26</v>
          </cell>
          <cell r="F6689">
            <v>18400</v>
          </cell>
          <cell r="G6689" t="str">
            <v>Credit Agricole</v>
          </cell>
          <cell r="H6689">
            <v>45950</v>
          </cell>
        </row>
        <row r="6690">
          <cell r="D6690">
            <v>7779</v>
          </cell>
          <cell r="E6690" t="str">
            <v>2022-07-26</v>
          </cell>
          <cell r="F6690">
            <v>21123.200000000001</v>
          </cell>
          <cell r="G6690" t="str">
            <v>Credit Agricole</v>
          </cell>
          <cell r="H6690">
            <v>45952</v>
          </cell>
        </row>
        <row r="6691">
          <cell r="D6691">
            <v>7780</v>
          </cell>
          <cell r="E6691" t="str">
            <v>2022-07-27</v>
          </cell>
          <cell r="F6691">
            <v>9200</v>
          </cell>
          <cell r="G6691" t="str">
            <v>Credit Agricole</v>
          </cell>
          <cell r="H6691">
            <v>45957</v>
          </cell>
        </row>
        <row r="6692">
          <cell r="D6692">
            <v>7781</v>
          </cell>
          <cell r="E6692" t="str">
            <v>2022-07-28</v>
          </cell>
          <cell r="F6692">
            <v>16560</v>
          </cell>
          <cell r="G6692" t="str">
            <v>SGB-Bank</v>
          </cell>
          <cell r="H6692">
            <v>45134</v>
          </cell>
        </row>
        <row r="6693">
          <cell r="D6693">
            <v>7782</v>
          </cell>
          <cell r="E6693" t="str">
            <v>2022-07-28</v>
          </cell>
          <cell r="F6693">
            <v>2392</v>
          </cell>
          <cell r="G6693" t="str">
            <v>SGB-Bank</v>
          </cell>
          <cell r="H6693">
            <v>45225</v>
          </cell>
        </row>
        <row r="6694">
          <cell r="D6694">
            <v>7783</v>
          </cell>
          <cell r="E6694" t="str">
            <v>2022-07-28</v>
          </cell>
          <cell r="F6694">
            <v>18400</v>
          </cell>
          <cell r="G6694" t="str">
            <v>SGB-Bank</v>
          </cell>
          <cell r="H6694">
            <v>45225</v>
          </cell>
        </row>
        <row r="6695">
          <cell r="D6695">
            <v>7784</v>
          </cell>
          <cell r="E6695" t="str">
            <v>2022-07-28</v>
          </cell>
          <cell r="F6695">
            <v>31280</v>
          </cell>
          <cell r="G6695" t="str">
            <v>SGB-Bank</v>
          </cell>
          <cell r="H6695">
            <v>45044</v>
          </cell>
        </row>
        <row r="6696">
          <cell r="D6696">
            <v>7785</v>
          </cell>
          <cell r="E6696" t="str">
            <v>2022-07-28</v>
          </cell>
          <cell r="F6696">
            <v>11040</v>
          </cell>
          <cell r="G6696" t="str">
            <v>SGB-Bank</v>
          </cell>
          <cell r="H6696">
            <v>45225</v>
          </cell>
        </row>
        <row r="6697">
          <cell r="D6697">
            <v>7786</v>
          </cell>
          <cell r="E6697" t="str">
            <v>2022-07-28</v>
          </cell>
          <cell r="F6697">
            <v>14720</v>
          </cell>
          <cell r="G6697" t="str">
            <v>SGB-Bank</v>
          </cell>
          <cell r="H6697">
            <v>45128</v>
          </cell>
        </row>
        <row r="6698">
          <cell r="D6698">
            <v>7787</v>
          </cell>
          <cell r="E6698" t="str">
            <v>2022-07-28</v>
          </cell>
          <cell r="F6698">
            <v>18400</v>
          </cell>
          <cell r="G6698" t="str">
            <v>SGB-Bank</v>
          </cell>
          <cell r="H6698">
            <v>45952</v>
          </cell>
        </row>
        <row r="6699">
          <cell r="D6699">
            <v>7788</v>
          </cell>
          <cell r="E6699" t="str">
            <v>2022-07-28</v>
          </cell>
          <cell r="F6699">
            <v>6440</v>
          </cell>
          <cell r="G6699" t="str">
            <v>SGB-Bank</v>
          </cell>
          <cell r="H6699">
            <v>45957</v>
          </cell>
        </row>
        <row r="6700">
          <cell r="D6700">
            <v>7789</v>
          </cell>
          <cell r="E6700" t="str">
            <v>2022-07-28</v>
          </cell>
          <cell r="F6700">
            <v>3680</v>
          </cell>
          <cell r="G6700" t="str">
            <v>SGB-Bank</v>
          </cell>
          <cell r="H6700">
            <v>44873</v>
          </cell>
        </row>
        <row r="6701">
          <cell r="D6701">
            <v>7790</v>
          </cell>
          <cell r="E6701" t="str">
            <v>2022-07-25</v>
          </cell>
          <cell r="F6701">
            <v>36800</v>
          </cell>
          <cell r="G6701" t="str">
            <v>Bank Spółdzielczy w Brodnicy</v>
          </cell>
          <cell r="H6701">
            <v>45930</v>
          </cell>
        </row>
        <row r="6702">
          <cell r="D6702">
            <v>7791</v>
          </cell>
          <cell r="E6702" t="str">
            <v>2022-07-27</v>
          </cell>
          <cell r="F6702">
            <v>1840</v>
          </cell>
          <cell r="G6702" t="str">
            <v>Bank Spółdzielczy w Brodnicy</v>
          </cell>
          <cell r="H6702">
            <v>45107</v>
          </cell>
        </row>
        <row r="6703">
          <cell r="D6703">
            <v>7792</v>
          </cell>
          <cell r="E6703" t="str">
            <v>2022-07-29</v>
          </cell>
          <cell r="F6703">
            <v>165600</v>
          </cell>
          <cell r="G6703" t="str">
            <v>mBank SA</v>
          </cell>
          <cell r="H6703">
            <v>45498</v>
          </cell>
        </row>
        <row r="6704">
          <cell r="D6704">
            <v>7793</v>
          </cell>
          <cell r="E6704" t="str">
            <v>2022-07-29</v>
          </cell>
          <cell r="F6704">
            <v>7728</v>
          </cell>
          <cell r="G6704" t="str">
            <v>Bank Polskiej Spółdzielczości</v>
          </cell>
          <cell r="H6704">
            <v>45471</v>
          </cell>
        </row>
        <row r="6705">
          <cell r="D6705">
            <v>7794</v>
          </cell>
          <cell r="E6705" t="str">
            <v>2022-07-29</v>
          </cell>
          <cell r="F6705">
            <v>73600</v>
          </cell>
          <cell r="G6705" t="str">
            <v>Bank Polskiej Spółdzielczości</v>
          </cell>
          <cell r="H6705">
            <v>45958</v>
          </cell>
        </row>
        <row r="6706">
          <cell r="D6706">
            <v>7795</v>
          </cell>
          <cell r="E6706" t="str">
            <v>2022-07-29</v>
          </cell>
          <cell r="F6706">
            <v>12880</v>
          </cell>
          <cell r="G6706" t="str">
            <v>BNP Paribas Bank Polska S.A</v>
          </cell>
          <cell r="H6706">
            <v>46324</v>
          </cell>
        </row>
        <row r="6707">
          <cell r="D6707">
            <v>7796</v>
          </cell>
          <cell r="E6707" t="str">
            <v>2022-07-29</v>
          </cell>
          <cell r="F6707">
            <v>9200</v>
          </cell>
          <cell r="G6707" t="str">
            <v>BNP Paribas Bank Polska S.A</v>
          </cell>
          <cell r="H6707">
            <v>45502</v>
          </cell>
        </row>
        <row r="6708">
          <cell r="D6708">
            <v>7797</v>
          </cell>
          <cell r="E6708" t="str">
            <v>2022-07-29</v>
          </cell>
          <cell r="F6708">
            <v>6440</v>
          </cell>
          <cell r="G6708" t="str">
            <v>Bank Spółdzielczy w Brodnicy</v>
          </cell>
          <cell r="H6708">
            <v>45106</v>
          </cell>
        </row>
        <row r="6709">
          <cell r="D6709">
            <v>7798</v>
          </cell>
          <cell r="E6709" t="str">
            <v>2022-07-28</v>
          </cell>
          <cell r="F6709">
            <v>73600</v>
          </cell>
          <cell r="G6709" t="str">
            <v>Bank Spółdzielczy w Brodnicy</v>
          </cell>
          <cell r="H6709">
            <v>45502</v>
          </cell>
        </row>
        <row r="6710">
          <cell r="D6710">
            <v>7799</v>
          </cell>
          <cell r="E6710" t="str">
            <v>2022-07-29</v>
          </cell>
          <cell r="F6710">
            <v>9200</v>
          </cell>
          <cell r="G6710" t="str">
            <v>Bank Spółdzielczy w Brodnicy</v>
          </cell>
          <cell r="H6710">
            <v>45134</v>
          </cell>
        </row>
        <row r="6711">
          <cell r="D6711">
            <v>7800</v>
          </cell>
          <cell r="E6711" t="str">
            <v>2022-07-25</v>
          </cell>
          <cell r="F6711">
            <v>38640</v>
          </cell>
          <cell r="G6711" t="str">
            <v>Bank Spółdzielczy w Brodnicy</v>
          </cell>
          <cell r="H6711">
            <v>45954</v>
          </cell>
        </row>
        <row r="6712">
          <cell r="D6712">
            <v>7801</v>
          </cell>
          <cell r="E6712" t="str">
            <v>2022-07-29</v>
          </cell>
          <cell r="F6712">
            <v>2392</v>
          </cell>
          <cell r="G6712" t="str">
            <v>Bank Spółdzielczy w Brodnicy</v>
          </cell>
          <cell r="H6712">
            <v>45135</v>
          </cell>
        </row>
        <row r="6713">
          <cell r="D6713">
            <v>7802</v>
          </cell>
          <cell r="E6713" t="str">
            <v>2022-07-29</v>
          </cell>
          <cell r="F6713">
            <v>64400</v>
          </cell>
          <cell r="G6713" t="str">
            <v>SGB-Bank</v>
          </cell>
          <cell r="H6713">
            <v>45215</v>
          </cell>
        </row>
        <row r="6714">
          <cell r="D6714">
            <v>7803</v>
          </cell>
          <cell r="E6714" t="str">
            <v>2022-07-29</v>
          </cell>
          <cell r="F6714">
            <v>4600</v>
          </cell>
          <cell r="G6714" t="str">
            <v>SGB-Bank</v>
          </cell>
          <cell r="H6714">
            <v>45930</v>
          </cell>
        </row>
        <row r="6715">
          <cell r="D6715">
            <v>7804</v>
          </cell>
          <cell r="E6715" t="str">
            <v>2022-07-30</v>
          </cell>
          <cell r="F6715">
            <v>18400</v>
          </cell>
          <cell r="G6715" t="str">
            <v>SGB-Bank</v>
          </cell>
          <cell r="H6715">
            <v>45959</v>
          </cell>
        </row>
        <row r="6716">
          <cell r="D6716">
            <v>7805</v>
          </cell>
          <cell r="E6716" t="str">
            <v>2022-07-30</v>
          </cell>
          <cell r="F6716">
            <v>27600</v>
          </cell>
          <cell r="G6716" t="str">
            <v>SGB-Bank</v>
          </cell>
          <cell r="H6716">
            <v>45959</v>
          </cell>
        </row>
        <row r="6717">
          <cell r="D6717">
            <v>7806</v>
          </cell>
          <cell r="E6717" t="str">
            <v>2022-07-29</v>
          </cell>
          <cell r="F6717">
            <v>55200</v>
          </cell>
          <cell r="G6717" t="str">
            <v>SGB-Bank</v>
          </cell>
          <cell r="H6717">
            <v>44895</v>
          </cell>
        </row>
        <row r="6718">
          <cell r="D6718">
            <v>7807</v>
          </cell>
          <cell r="E6718" t="str">
            <v>2022-06-06</v>
          </cell>
          <cell r="F6718">
            <v>18400</v>
          </cell>
          <cell r="G6718" t="str">
            <v>SGB-Bank</v>
          </cell>
          <cell r="H6718">
            <v>45350</v>
          </cell>
        </row>
        <row r="6719">
          <cell r="D6719">
            <v>7808</v>
          </cell>
          <cell r="E6719" t="str">
            <v>2022-07-27</v>
          </cell>
          <cell r="F6719">
            <v>7360</v>
          </cell>
          <cell r="G6719" t="str">
            <v>Credit Agricole</v>
          </cell>
          <cell r="H6719">
            <v>44895</v>
          </cell>
        </row>
        <row r="6720">
          <cell r="D6720">
            <v>7809</v>
          </cell>
          <cell r="E6720" t="str">
            <v>2022-07-27</v>
          </cell>
          <cell r="F6720">
            <v>27600</v>
          </cell>
          <cell r="G6720" t="str">
            <v>Credit Agricole</v>
          </cell>
          <cell r="H6720">
            <v>45957</v>
          </cell>
        </row>
        <row r="6721">
          <cell r="D6721">
            <v>7810</v>
          </cell>
          <cell r="E6721" t="str">
            <v>2022-07-27</v>
          </cell>
          <cell r="F6721">
            <v>18400</v>
          </cell>
          <cell r="G6721" t="str">
            <v>Credit Agricole</v>
          </cell>
          <cell r="H6721">
            <v>45141</v>
          </cell>
        </row>
        <row r="6722">
          <cell r="D6722">
            <v>7811</v>
          </cell>
          <cell r="E6722" t="str">
            <v>2022-07-28</v>
          </cell>
          <cell r="F6722">
            <v>38640</v>
          </cell>
          <cell r="G6722" t="str">
            <v>SGB-Bank</v>
          </cell>
          <cell r="H6722">
            <v>45957</v>
          </cell>
        </row>
        <row r="6723">
          <cell r="D6723">
            <v>7812</v>
          </cell>
          <cell r="E6723" t="str">
            <v>2022-08-01</v>
          </cell>
          <cell r="F6723">
            <v>18400</v>
          </cell>
          <cell r="G6723" t="str">
            <v>Bank Polskiej Spółdzielczości</v>
          </cell>
          <cell r="H6723">
            <v>45677</v>
          </cell>
        </row>
        <row r="6724">
          <cell r="D6724">
            <v>7813</v>
          </cell>
          <cell r="E6724" t="str">
            <v>2022-08-01</v>
          </cell>
          <cell r="F6724">
            <v>16560</v>
          </cell>
          <cell r="G6724" t="str">
            <v>Bank Polskiej Spółdzielczości</v>
          </cell>
          <cell r="H6724">
            <v>45960</v>
          </cell>
        </row>
        <row r="6725">
          <cell r="D6725">
            <v>7814</v>
          </cell>
          <cell r="E6725" t="str">
            <v>2022-07-29</v>
          </cell>
          <cell r="F6725">
            <v>18400</v>
          </cell>
          <cell r="G6725" t="str">
            <v>Bank Polskiej Spółdzielczości</v>
          </cell>
          <cell r="H6725">
            <v>45501</v>
          </cell>
        </row>
        <row r="6726">
          <cell r="D6726">
            <v>7815</v>
          </cell>
          <cell r="E6726" t="str">
            <v>2022-08-01</v>
          </cell>
          <cell r="F6726">
            <v>35328</v>
          </cell>
          <cell r="G6726" t="str">
            <v>SGB-Bank</v>
          </cell>
          <cell r="H6726">
            <v>45168</v>
          </cell>
        </row>
        <row r="6727">
          <cell r="D6727">
            <v>7816</v>
          </cell>
          <cell r="E6727" t="str">
            <v>2022-08-01</v>
          </cell>
          <cell r="F6727">
            <v>14720</v>
          </cell>
          <cell r="G6727" t="str">
            <v>SGB-Bank</v>
          </cell>
          <cell r="H6727">
            <v>45138</v>
          </cell>
        </row>
        <row r="6728">
          <cell r="D6728">
            <v>7817</v>
          </cell>
          <cell r="E6728" t="str">
            <v>2022-08-01</v>
          </cell>
          <cell r="F6728">
            <v>9200</v>
          </cell>
          <cell r="G6728" t="str">
            <v>SGB-Bank</v>
          </cell>
          <cell r="H6728">
            <v>45107</v>
          </cell>
        </row>
        <row r="6729">
          <cell r="D6729">
            <v>7818</v>
          </cell>
          <cell r="E6729" t="str">
            <v>2022-08-01</v>
          </cell>
          <cell r="F6729">
            <v>18400</v>
          </cell>
          <cell r="G6729" t="str">
            <v>SGB-Bank</v>
          </cell>
          <cell r="H6729">
            <v>45124</v>
          </cell>
        </row>
        <row r="6730">
          <cell r="D6730">
            <v>7819</v>
          </cell>
          <cell r="E6730" t="str">
            <v>2022-07-28</v>
          </cell>
          <cell r="F6730">
            <v>22080</v>
          </cell>
          <cell r="G6730" t="str">
            <v>Credit Agricole</v>
          </cell>
          <cell r="H6730">
            <v>45474</v>
          </cell>
        </row>
        <row r="6731">
          <cell r="D6731">
            <v>7820</v>
          </cell>
          <cell r="E6731" t="str">
            <v>2022-07-28</v>
          </cell>
          <cell r="F6731">
            <v>16504.8</v>
          </cell>
          <cell r="G6731" t="str">
            <v>Credit Agricole</v>
          </cell>
          <cell r="H6731">
            <v>46680</v>
          </cell>
        </row>
        <row r="6732">
          <cell r="D6732">
            <v>7821</v>
          </cell>
          <cell r="E6732" t="str">
            <v>2022-07-29</v>
          </cell>
          <cell r="F6732">
            <v>27600</v>
          </cell>
          <cell r="G6732" t="str">
            <v>Credit Agricole</v>
          </cell>
          <cell r="H6732">
            <v>45138</v>
          </cell>
        </row>
        <row r="6733">
          <cell r="D6733">
            <v>7822</v>
          </cell>
          <cell r="E6733" t="str">
            <v>2022-07-29</v>
          </cell>
          <cell r="F6733">
            <v>27600</v>
          </cell>
          <cell r="G6733" t="str">
            <v>Credit Agricole</v>
          </cell>
          <cell r="H6733">
            <v>45148</v>
          </cell>
        </row>
        <row r="6734">
          <cell r="D6734">
            <v>7823</v>
          </cell>
          <cell r="E6734" t="str">
            <v>2022-07-29</v>
          </cell>
          <cell r="F6734">
            <v>46000</v>
          </cell>
          <cell r="G6734" t="str">
            <v>Credit Agricole</v>
          </cell>
          <cell r="H6734">
            <v>45957</v>
          </cell>
        </row>
        <row r="6735">
          <cell r="D6735">
            <v>7824</v>
          </cell>
          <cell r="E6735" t="str">
            <v>2022-07-29</v>
          </cell>
          <cell r="F6735">
            <v>41216</v>
          </cell>
          <cell r="G6735" t="str">
            <v>Credit Agricole</v>
          </cell>
          <cell r="H6735">
            <v>45954</v>
          </cell>
        </row>
        <row r="6736">
          <cell r="D6736">
            <v>7825</v>
          </cell>
          <cell r="E6736" t="str">
            <v>2022-07-15</v>
          </cell>
          <cell r="F6736">
            <v>46000</v>
          </cell>
          <cell r="G6736" t="str">
            <v>SGB-Bank</v>
          </cell>
          <cell r="H6736">
            <v>45381</v>
          </cell>
        </row>
        <row r="6737">
          <cell r="D6737">
            <v>7826</v>
          </cell>
          <cell r="E6737" t="str">
            <v>2022-07-15</v>
          </cell>
          <cell r="F6737">
            <v>2760</v>
          </cell>
          <cell r="G6737" t="str">
            <v>SGB-Bank</v>
          </cell>
          <cell r="H6737">
            <v>45930</v>
          </cell>
        </row>
        <row r="6738">
          <cell r="D6738">
            <v>7827</v>
          </cell>
          <cell r="E6738" t="str">
            <v>2022-08-01</v>
          </cell>
          <cell r="F6738">
            <v>18216</v>
          </cell>
          <cell r="G6738" t="str">
            <v>Credit Agricole</v>
          </cell>
          <cell r="H6738">
            <v>45958</v>
          </cell>
        </row>
        <row r="6739">
          <cell r="D6739">
            <v>7828</v>
          </cell>
          <cell r="E6739" t="str">
            <v>2022-08-01</v>
          </cell>
          <cell r="F6739">
            <v>23920</v>
          </cell>
          <cell r="G6739" t="str">
            <v>Credit Agricole</v>
          </cell>
          <cell r="H6739">
            <v>45959</v>
          </cell>
        </row>
        <row r="6740">
          <cell r="D6740">
            <v>7829</v>
          </cell>
          <cell r="E6740" t="str">
            <v>2022-08-01</v>
          </cell>
          <cell r="F6740">
            <v>5520</v>
          </cell>
          <cell r="G6740" t="str">
            <v>Credit Agricole</v>
          </cell>
          <cell r="H6740">
            <v>45268</v>
          </cell>
        </row>
        <row r="6741">
          <cell r="D6741">
            <v>7830</v>
          </cell>
          <cell r="E6741" t="str">
            <v>2022-07-25</v>
          </cell>
          <cell r="F6741">
            <v>36800</v>
          </cell>
          <cell r="G6741" t="str">
            <v>SGB-Bank</v>
          </cell>
          <cell r="H6741">
            <v>45321</v>
          </cell>
        </row>
        <row r="6742">
          <cell r="D6742">
            <v>7831</v>
          </cell>
          <cell r="E6742" t="str">
            <v>2022-08-02</v>
          </cell>
          <cell r="F6742">
            <v>36800</v>
          </cell>
          <cell r="G6742" t="str">
            <v>SGB-Bank</v>
          </cell>
          <cell r="H6742">
            <v>45107</v>
          </cell>
        </row>
        <row r="6743">
          <cell r="D6743">
            <v>7832</v>
          </cell>
          <cell r="E6743" t="str">
            <v>2022-08-03</v>
          </cell>
          <cell r="F6743">
            <v>31280</v>
          </cell>
          <cell r="G6743" t="str">
            <v>Bank Polskiej Spółdzielczości</v>
          </cell>
          <cell r="H6743">
            <v>46309</v>
          </cell>
        </row>
        <row r="6744">
          <cell r="D6744">
            <v>7833</v>
          </cell>
          <cell r="E6744" t="str">
            <v>2022-08-02</v>
          </cell>
          <cell r="F6744">
            <v>27600</v>
          </cell>
          <cell r="G6744" t="str">
            <v>Bank Polskiej Spółdzielczości</v>
          </cell>
          <cell r="H6744">
            <v>45930</v>
          </cell>
        </row>
        <row r="6745">
          <cell r="D6745">
            <v>7834</v>
          </cell>
          <cell r="E6745" t="str">
            <v>2022-08-02</v>
          </cell>
          <cell r="F6745">
            <v>110400</v>
          </cell>
          <cell r="G6745" t="str">
            <v>BNP Paribas Bank Polska S.A</v>
          </cell>
          <cell r="H6745">
            <v>45140</v>
          </cell>
        </row>
        <row r="6746">
          <cell r="D6746">
            <v>7835</v>
          </cell>
          <cell r="E6746" t="str">
            <v>2022-08-02</v>
          </cell>
          <cell r="F6746">
            <v>36800</v>
          </cell>
          <cell r="G6746" t="str">
            <v>BNP Paribas Bank Polska S.A</v>
          </cell>
          <cell r="H6746">
            <v>46328</v>
          </cell>
        </row>
        <row r="6747">
          <cell r="D6747">
            <v>7836</v>
          </cell>
          <cell r="E6747" t="str">
            <v>2022-08-03</v>
          </cell>
          <cell r="F6747">
            <v>20240</v>
          </cell>
          <cell r="G6747" t="str">
            <v>SGB-Bank</v>
          </cell>
          <cell r="H6747">
            <v>44873</v>
          </cell>
        </row>
        <row r="6748">
          <cell r="D6748">
            <v>7837</v>
          </cell>
          <cell r="E6748" t="str">
            <v>2022-08-03</v>
          </cell>
          <cell r="F6748">
            <v>36800</v>
          </cell>
          <cell r="G6748" t="str">
            <v>SGB-Bank</v>
          </cell>
          <cell r="H6748">
            <v>45140</v>
          </cell>
        </row>
        <row r="6749">
          <cell r="D6749">
            <v>7838</v>
          </cell>
          <cell r="E6749" t="str">
            <v>2022-08-03</v>
          </cell>
          <cell r="F6749">
            <v>3680</v>
          </cell>
          <cell r="G6749" t="str">
            <v>SGB-Bank</v>
          </cell>
          <cell r="H6749">
            <v>45562</v>
          </cell>
        </row>
        <row r="6750">
          <cell r="D6750">
            <v>7839</v>
          </cell>
          <cell r="E6750" t="str">
            <v>2022-08-03</v>
          </cell>
          <cell r="F6750">
            <v>73600</v>
          </cell>
          <cell r="G6750" t="str">
            <v>SGB-Bank</v>
          </cell>
          <cell r="H6750">
            <v>45955</v>
          </cell>
        </row>
        <row r="6751">
          <cell r="D6751">
            <v>7840</v>
          </cell>
          <cell r="E6751" t="str">
            <v>2022-08-04</v>
          </cell>
          <cell r="F6751">
            <v>9200</v>
          </cell>
          <cell r="G6751" t="str">
            <v>Bank Polskiej Spółdzielczości</v>
          </cell>
          <cell r="H6751">
            <v>45961</v>
          </cell>
        </row>
        <row r="6752">
          <cell r="D6752">
            <v>7841</v>
          </cell>
          <cell r="E6752" t="str">
            <v>2022-08-04</v>
          </cell>
          <cell r="F6752">
            <v>16560</v>
          </cell>
          <cell r="G6752" t="str">
            <v>Bank Polskiej Spółdzielczości</v>
          </cell>
          <cell r="H6752">
            <v>45935</v>
          </cell>
        </row>
        <row r="6753">
          <cell r="D6753">
            <v>7842</v>
          </cell>
          <cell r="E6753" t="str">
            <v>2022-08-01</v>
          </cell>
          <cell r="F6753">
            <v>9200</v>
          </cell>
          <cell r="G6753" t="str">
            <v>Bank Spółdzielczy w Brodnicy</v>
          </cell>
          <cell r="H6753">
            <v>45384</v>
          </cell>
        </row>
        <row r="6754">
          <cell r="D6754">
            <v>7843</v>
          </cell>
          <cell r="E6754" t="str">
            <v>2022-08-01</v>
          </cell>
          <cell r="F6754">
            <v>73600</v>
          </cell>
          <cell r="G6754" t="str">
            <v>Bank Spółdzielczy w Brodnicy</v>
          </cell>
          <cell r="H6754">
            <v>45503</v>
          </cell>
        </row>
        <row r="6755">
          <cell r="D6755">
            <v>7844</v>
          </cell>
          <cell r="E6755" t="str">
            <v>2022-08-01</v>
          </cell>
          <cell r="F6755">
            <v>6440</v>
          </cell>
          <cell r="G6755" t="str">
            <v>Bank Spółdzielczy w Brodnicy</v>
          </cell>
          <cell r="H6755">
            <v>45551</v>
          </cell>
        </row>
        <row r="6756">
          <cell r="D6756">
            <v>7845</v>
          </cell>
          <cell r="E6756" t="str">
            <v>2022-08-01</v>
          </cell>
          <cell r="F6756">
            <v>9200</v>
          </cell>
          <cell r="G6756" t="str">
            <v>Bank Spółdzielczy w Brodnicy</v>
          </cell>
          <cell r="H6756">
            <v>45961</v>
          </cell>
        </row>
        <row r="6757">
          <cell r="D6757">
            <v>7846</v>
          </cell>
          <cell r="E6757" t="str">
            <v>2022-08-02</v>
          </cell>
          <cell r="F6757">
            <v>9200</v>
          </cell>
          <cell r="G6757" t="str">
            <v>Bank Spółdzielczy w Brodnicy</v>
          </cell>
          <cell r="H6757">
            <v>45471</v>
          </cell>
        </row>
        <row r="6758">
          <cell r="D6758">
            <v>7847</v>
          </cell>
          <cell r="E6758" t="str">
            <v>2022-08-02</v>
          </cell>
          <cell r="F6758">
            <v>9200</v>
          </cell>
          <cell r="G6758" t="str">
            <v>Bank Spółdzielczy w Brodnicy</v>
          </cell>
          <cell r="H6758">
            <v>45127</v>
          </cell>
        </row>
        <row r="6759">
          <cell r="D6759">
            <v>7848</v>
          </cell>
          <cell r="E6759" t="str">
            <v>2022-08-03</v>
          </cell>
          <cell r="F6759">
            <v>6072</v>
          </cell>
          <cell r="G6759" t="str">
            <v>Bank Spółdzielczy w Brodnicy</v>
          </cell>
          <cell r="H6759">
            <v>45198</v>
          </cell>
        </row>
        <row r="6760">
          <cell r="D6760">
            <v>7849</v>
          </cell>
          <cell r="E6760" t="str">
            <v>2022-08-04</v>
          </cell>
          <cell r="F6760">
            <v>14720</v>
          </cell>
          <cell r="G6760" t="str">
            <v>Bank Spółdzielczy w Brodnicy</v>
          </cell>
          <cell r="H6760">
            <v>45504</v>
          </cell>
        </row>
        <row r="6761">
          <cell r="D6761">
            <v>7850</v>
          </cell>
          <cell r="E6761" t="str">
            <v>2022-08-04</v>
          </cell>
          <cell r="F6761">
            <v>9200</v>
          </cell>
          <cell r="G6761" t="str">
            <v>Bank Spółdzielczy w Brodnicy</v>
          </cell>
          <cell r="H6761">
            <v>45635</v>
          </cell>
        </row>
        <row r="6762">
          <cell r="D6762">
            <v>7851</v>
          </cell>
          <cell r="E6762" t="str">
            <v>2022-08-04</v>
          </cell>
          <cell r="F6762">
            <v>36800</v>
          </cell>
          <cell r="G6762" t="str">
            <v>Bank Spółdzielczy w Brodnicy</v>
          </cell>
          <cell r="H6762">
            <v>46325</v>
          </cell>
        </row>
        <row r="6763">
          <cell r="D6763">
            <v>7852</v>
          </cell>
          <cell r="E6763" t="str">
            <v>2022-08-04</v>
          </cell>
          <cell r="F6763">
            <v>5520</v>
          </cell>
          <cell r="G6763" t="str">
            <v>Bank Spółdzielczy w Brodnicy</v>
          </cell>
          <cell r="H6763">
            <v>45506</v>
          </cell>
        </row>
        <row r="6764">
          <cell r="D6764">
            <v>7853</v>
          </cell>
          <cell r="E6764" t="str">
            <v>2022-08-04</v>
          </cell>
          <cell r="F6764">
            <v>12880</v>
          </cell>
          <cell r="G6764" t="str">
            <v>SGB-Bank</v>
          </cell>
          <cell r="H6764">
            <v>44944</v>
          </cell>
        </row>
        <row r="6765">
          <cell r="D6765">
            <v>7854</v>
          </cell>
          <cell r="E6765" t="str">
            <v>2022-08-04</v>
          </cell>
          <cell r="F6765">
            <v>14720</v>
          </cell>
          <cell r="G6765" t="str">
            <v>SGB-Bank</v>
          </cell>
          <cell r="H6765">
            <v>45645</v>
          </cell>
        </row>
        <row r="6766">
          <cell r="D6766">
            <v>7855</v>
          </cell>
          <cell r="E6766" t="str">
            <v>2022-08-03</v>
          </cell>
          <cell r="F6766">
            <v>5520</v>
          </cell>
          <cell r="G6766" t="str">
            <v>SGB-Bank</v>
          </cell>
          <cell r="H6766">
            <v>45140</v>
          </cell>
        </row>
        <row r="6767">
          <cell r="D6767">
            <v>7856</v>
          </cell>
          <cell r="E6767" t="str">
            <v>2022-08-04</v>
          </cell>
          <cell r="F6767">
            <v>110400</v>
          </cell>
          <cell r="G6767" t="str">
            <v>SGB-Bank</v>
          </cell>
          <cell r="H6767">
            <v>45599</v>
          </cell>
        </row>
        <row r="6768">
          <cell r="D6768">
            <v>7857</v>
          </cell>
          <cell r="E6768" t="str">
            <v>2022-08-05</v>
          </cell>
          <cell r="F6768">
            <v>5336</v>
          </cell>
          <cell r="G6768" t="str">
            <v>Bank Spółdzielczy w Brodnicy</v>
          </cell>
          <cell r="H6768">
            <v>44953</v>
          </cell>
        </row>
        <row r="6769">
          <cell r="D6769">
            <v>7858</v>
          </cell>
          <cell r="E6769" t="str">
            <v>2022-08-05</v>
          </cell>
          <cell r="F6769">
            <v>5520</v>
          </cell>
          <cell r="G6769" t="str">
            <v>Bank Spółdzielczy w Brodnicy</v>
          </cell>
          <cell r="H6769">
            <v>45966</v>
          </cell>
        </row>
        <row r="6770">
          <cell r="D6770">
            <v>7859</v>
          </cell>
          <cell r="E6770" t="str">
            <v>2022-08-05</v>
          </cell>
          <cell r="F6770">
            <v>11040</v>
          </cell>
          <cell r="G6770" t="str">
            <v>Bank Spółdzielczy w Brodnicy</v>
          </cell>
          <cell r="H6770">
            <v>46295</v>
          </cell>
        </row>
        <row r="6771">
          <cell r="D6771">
            <v>7860</v>
          </cell>
          <cell r="E6771" t="str">
            <v>2022-08-05</v>
          </cell>
          <cell r="F6771">
            <v>14720</v>
          </cell>
          <cell r="G6771" t="str">
            <v>Bank Polskiej Spółdzielczości</v>
          </cell>
          <cell r="H6771">
            <v>45509</v>
          </cell>
        </row>
        <row r="6772">
          <cell r="D6772">
            <v>7861</v>
          </cell>
          <cell r="E6772" t="str">
            <v>2022-08-05</v>
          </cell>
          <cell r="F6772">
            <v>73600</v>
          </cell>
          <cell r="G6772" t="str">
            <v>Bank Spółdzielczy w Brodnicy</v>
          </cell>
          <cell r="H6772">
            <v>45961</v>
          </cell>
        </row>
        <row r="6773">
          <cell r="D6773">
            <v>7862</v>
          </cell>
          <cell r="E6773" t="str">
            <v>2022-08-04</v>
          </cell>
          <cell r="F6773">
            <v>46000</v>
          </cell>
          <cell r="G6773" t="str">
            <v>Credit Agricole</v>
          </cell>
          <cell r="H6773">
            <v>45963</v>
          </cell>
        </row>
        <row r="6774">
          <cell r="D6774">
            <v>7863</v>
          </cell>
          <cell r="E6774" t="str">
            <v>2022-08-04</v>
          </cell>
          <cell r="F6774">
            <v>9568</v>
          </cell>
          <cell r="G6774" t="str">
            <v>Credit Agricole</v>
          </cell>
          <cell r="H6774">
            <v>45234</v>
          </cell>
        </row>
        <row r="6775">
          <cell r="D6775">
            <v>7864</v>
          </cell>
          <cell r="E6775" t="str">
            <v>2022-08-05</v>
          </cell>
          <cell r="F6775">
            <v>12659.2</v>
          </cell>
          <cell r="G6775" t="str">
            <v>Credit Agricole</v>
          </cell>
          <cell r="H6775">
            <v>45965</v>
          </cell>
        </row>
        <row r="6776">
          <cell r="D6776">
            <v>7865</v>
          </cell>
          <cell r="E6776" t="str">
            <v>2022-08-05</v>
          </cell>
          <cell r="F6776">
            <v>110400</v>
          </cell>
          <cell r="G6776" t="str">
            <v>SGB-Bank</v>
          </cell>
          <cell r="H6776">
            <v>45715</v>
          </cell>
        </row>
        <row r="6777">
          <cell r="D6777">
            <v>7866</v>
          </cell>
          <cell r="E6777" t="str">
            <v>2022-08-05</v>
          </cell>
          <cell r="F6777">
            <v>17480</v>
          </cell>
          <cell r="G6777" t="str">
            <v>SGB-Bank</v>
          </cell>
          <cell r="H6777">
            <v>45142</v>
          </cell>
        </row>
        <row r="6778">
          <cell r="D6778">
            <v>7867</v>
          </cell>
          <cell r="E6778" t="str">
            <v>2022-08-05</v>
          </cell>
          <cell r="F6778">
            <v>18400</v>
          </cell>
          <cell r="G6778" t="str">
            <v>SGB-Bank</v>
          </cell>
          <cell r="H6778">
            <v>44895</v>
          </cell>
        </row>
        <row r="6779">
          <cell r="D6779">
            <v>7868</v>
          </cell>
          <cell r="E6779" t="str">
            <v>2022-08-05</v>
          </cell>
          <cell r="F6779">
            <v>8280</v>
          </cell>
          <cell r="G6779" t="str">
            <v>SGB-Bank</v>
          </cell>
          <cell r="H6779">
            <v>45135</v>
          </cell>
        </row>
        <row r="6780">
          <cell r="D6780">
            <v>7869</v>
          </cell>
          <cell r="E6780" t="str">
            <v>2022-08-05</v>
          </cell>
          <cell r="F6780">
            <v>9200</v>
          </cell>
          <cell r="G6780" t="str">
            <v>SGB-Bank</v>
          </cell>
          <cell r="H6780">
            <v>45142</v>
          </cell>
        </row>
        <row r="6781">
          <cell r="D6781">
            <v>7870</v>
          </cell>
          <cell r="E6781" t="str">
            <v>2022-08-05</v>
          </cell>
          <cell r="F6781">
            <v>2760</v>
          </cell>
          <cell r="G6781" t="str">
            <v>SGB-Bank</v>
          </cell>
          <cell r="H6781">
            <v>45142</v>
          </cell>
        </row>
        <row r="6782">
          <cell r="D6782">
            <v>7871</v>
          </cell>
          <cell r="E6782" t="str">
            <v>2022-08-05</v>
          </cell>
          <cell r="F6782">
            <v>2760</v>
          </cell>
          <cell r="G6782" t="str">
            <v>SGB-Bank</v>
          </cell>
          <cell r="H6782">
            <v>45930</v>
          </cell>
        </row>
        <row r="6783">
          <cell r="D6783">
            <v>7872</v>
          </cell>
          <cell r="E6783" t="str">
            <v>2022-08-05</v>
          </cell>
          <cell r="F6783">
            <v>92000</v>
          </cell>
          <cell r="G6783" t="str">
            <v>SGB-Bank</v>
          </cell>
          <cell r="H6783">
            <v>45142</v>
          </cell>
        </row>
        <row r="6784">
          <cell r="D6784">
            <v>7873</v>
          </cell>
          <cell r="E6784" t="str">
            <v>2022-08-05</v>
          </cell>
          <cell r="F6784">
            <v>46000</v>
          </cell>
          <cell r="G6784" t="str">
            <v>SGB-Bank</v>
          </cell>
          <cell r="H6784">
            <v>45965</v>
          </cell>
        </row>
        <row r="6785">
          <cell r="D6785">
            <v>7874</v>
          </cell>
          <cell r="E6785" t="str">
            <v>2022-08-08</v>
          </cell>
          <cell r="F6785">
            <v>9200</v>
          </cell>
          <cell r="G6785" t="str">
            <v>Bank Polskiej Spółdzielczości</v>
          </cell>
          <cell r="H6785">
            <v>45957</v>
          </cell>
        </row>
        <row r="6786">
          <cell r="D6786">
            <v>7875</v>
          </cell>
          <cell r="E6786" t="str">
            <v>2022-08-08</v>
          </cell>
          <cell r="F6786">
            <v>36800</v>
          </cell>
          <cell r="G6786" t="str">
            <v>Bank Spółdzielczy w Brodnicy</v>
          </cell>
          <cell r="H6786">
            <v>45504</v>
          </cell>
        </row>
        <row r="6787">
          <cell r="D6787">
            <v>7876</v>
          </cell>
          <cell r="E6787" t="str">
            <v>2022-08-08</v>
          </cell>
          <cell r="F6787">
            <v>47840</v>
          </cell>
          <cell r="G6787" t="str">
            <v>Bank Spółdzielczy w Brodnicy</v>
          </cell>
          <cell r="H6787">
            <v>46325</v>
          </cell>
        </row>
        <row r="6788">
          <cell r="D6788">
            <v>7877</v>
          </cell>
          <cell r="E6788" t="str">
            <v>2022-08-08</v>
          </cell>
          <cell r="F6788">
            <v>1840</v>
          </cell>
          <cell r="G6788" t="str">
            <v>Bank Spółdzielczy w Brodnicy</v>
          </cell>
          <cell r="H6788">
            <v>45138</v>
          </cell>
        </row>
        <row r="6789">
          <cell r="D6789">
            <v>7878</v>
          </cell>
          <cell r="E6789" t="str">
            <v>2022-08-09</v>
          </cell>
          <cell r="F6789">
            <v>5520</v>
          </cell>
          <cell r="G6789" t="str">
            <v>Bank Spółdzielczy w Brodnicy</v>
          </cell>
          <cell r="H6789">
            <v>45961</v>
          </cell>
        </row>
        <row r="6790">
          <cell r="D6790">
            <v>7879</v>
          </cell>
          <cell r="E6790" t="str">
            <v>2022-08-09</v>
          </cell>
          <cell r="F6790">
            <v>21160</v>
          </cell>
          <cell r="G6790" t="str">
            <v>Bank Spółdzielczy w Brodnicy</v>
          </cell>
          <cell r="H6790">
            <v>46295</v>
          </cell>
        </row>
        <row r="6791">
          <cell r="D6791">
            <v>7880</v>
          </cell>
          <cell r="E6791" t="str">
            <v>2022-08-09</v>
          </cell>
          <cell r="F6791">
            <v>3680</v>
          </cell>
          <cell r="G6791" t="str">
            <v>Bank Spółdzielczy w Brodnicy</v>
          </cell>
          <cell r="H6791">
            <v>46325</v>
          </cell>
        </row>
        <row r="6792">
          <cell r="D6792">
            <v>7881</v>
          </cell>
          <cell r="E6792" t="str">
            <v>2022-08-09</v>
          </cell>
          <cell r="F6792">
            <v>7360</v>
          </cell>
          <cell r="G6792" t="str">
            <v>Bank Spółdzielczy w Brodnicy</v>
          </cell>
          <cell r="H6792">
            <v>46325</v>
          </cell>
        </row>
        <row r="6793">
          <cell r="D6793">
            <v>7882</v>
          </cell>
          <cell r="E6793" t="str">
            <v>2022-08-08</v>
          </cell>
          <cell r="F6793">
            <v>27600</v>
          </cell>
          <cell r="G6793" t="str">
            <v>Bank Spółdzielczy w Brodnicy</v>
          </cell>
          <cell r="H6793">
            <v>45253</v>
          </cell>
        </row>
        <row r="6794">
          <cell r="D6794">
            <v>7883</v>
          </cell>
          <cell r="E6794" t="str">
            <v>2022-08-09</v>
          </cell>
          <cell r="F6794">
            <v>9200</v>
          </cell>
          <cell r="G6794" t="str">
            <v>Bank Spółdzielczy w Brodnicy</v>
          </cell>
          <cell r="H6794">
            <v>45107</v>
          </cell>
        </row>
        <row r="6795">
          <cell r="D6795">
            <v>7884</v>
          </cell>
          <cell r="E6795" t="str">
            <v>2022-08-09</v>
          </cell>
          <cell r="F6795">
            <v>9200</v>
          </cell>
          <cell r="G6795" t="str">
            <v>Bank Spółdzielczy w Brodnicy</v>
          </cell>
          <cell r="H6795">
            <v>45138</v>
          </cell>
        </row>
        <row r="6796">
          <cell r="D6796">
            <v>7885</v>
          </cell>
          <cell r="E6796" t="str">
            <v>2022-08-09</v>
          </cell>
          <cell r="F6796">
            <v>55200</v>
          </cell>
          <cell r="G6796" t="str">
            <v>Bank Spółdzielczy w Brodnicy</v>
          </cell>
          <cell r="H6796">
            <v>45138</v>
          </cell>
        </row>
        <row r="6797">
          <cell r="D6797">
            <v>7886</v>
          </cell>
          <cell r="E6797" t="str">
            <v>2022-08-05</v>
          </cell>
          <cell r="F6797">
            <v>9200</v>
          </cell>
          <cell r="G6797" t="str">
            <v>BNP Paribas Bank Polska S.A</v>
          </cell>
          <cell r="H6797">
            <v>46331</v>
          </cell>
        </row>
        <row r="6798">
          <cell r="D6798">
            <v>7887</v>
          </cell>
          <cell r="E6798" t="str">
            <v>2022-08-08</v>
          </cell>
          <cell r="F6798">
            <v>46000</v>
          </cell>
          <cell r="G6798" t="str">
            <v>BNP Paribas Bank Polska S.A</v>
          </cell>
          <cell r="H6798">
            <v>46334</v>
          </cell>
        </row>
        <row r="6799">
          <cell r="D6799">
            <v>7888</v>
          </cell>
          <cell r="E6799" t="str">
            <v>2022-08-09</v>
          </cell>
          <cell r="F6799">
            <v>46000</v>
          </cell>
          <cell r="G6799" t="str">
            <v>BNP Paribas Bank Polska S.A</v>
          </cell>
          <cell r="H6799">
            <v>44904</v>
          </cell>
        </row>
        <row r="6800">
          <cell r="D6800">
            <v>7889</v>
          </cell>
          <cell r="E6800" t="str">
            <v>2022-08-08</v>
          </cell>
          <cell r="F6800">
            <v>18584</v>
          </cell>
          <cell r="G6800" t="str">
            <v>SGB-Bank</v>
          </cell>
          <cell r="H6800">
            <v>46325</v>
          </cell>
        </row>
        <row r="6801">
          <cell r="D6801">
            <v>7890</v>
          </cell>
          <cell r="E6801" t="str">
            <v>2022-08-08</v>
          </cell>
          <cell r="F6801">
            <v>3680</v>
          </cell>
          <cell r="G6801" t="str">
            <v>SGB-Bank</v>
          </cell>
          <cell r="H6801">
            <v>45236</v>
          </cell>
        </row>
        <row r="6802">
          <cell r="D6802">
            <v>7891</v>
          </cell>
          <cell r="E6802" t="str">
            <v>2022-08-08</v>
          </cell>
          <cell r="F6802">
            <v>36800</v>
          </cell>
          <cell r="G6802" t="str">
            <v>SGB-Bank</v>
          </cell>
          <cell r="H6802">
            <v>46295</v>
          </cell>
        </row>
        <row r="6803">
          <cell r="D6803">
            <v>7892</v>
          </cell>
          <cell r="E6803" t="str">
            <v>2022-08-08</v>
          </cell>
          <cell r="F6803">
            <v>29440</v>
          </cell>
          <cell r="G6803" t="str">
            <v>SGB-Bank</v>
          </cell>
          <cell r="H6803">
            <v>45229</v>
          </cell>
        </row>
        <row r="6804">
          <cell r="D6804">
            <v>7893</v>
          </cell>
          <cell r="E6804" t="str">
            <v>2022-08-09</v>
          </cell>
          <cell r="F6804">
            <v>18400</v>
          </cell>
          <cell r="G6804" t="str">
            <v>Bank Spółdzielczy w Brodnicy</v>
          </cell>
          <cell r="H6804">
            <v>45107</v>
          </cell>
        </row>
        <row r="6805">
          <cell r="D6805">
            <v>7894</v>
          </cell>
          <cell r="E6805" t="str">
            <v>2022-08-10</v>
          </cell>
          <cell r="F6805">
            <v>27600</v>
          </cell>
          <cell r="G6805" t="str">
            <v>Bank Spółdzielczy w Brodnicy</v>
          </cell>
          <cell r="H6805">
            <v>45141</v>
          </cell>
        </row>
        <row r="6806">
          <cell r="D6806">
            <v>7895</v>
          </cell>
          <cell r="E6806" t="str">
            <v>2022-08-10</v>
          </cell>
          <cell r="F6806">
            <v>8832</v>
          </cell>
          <cell r="G6806" t="str">
            <v>Bank Spółdzielczy w Brodnicy</v>
          </cell>
          <cell r="H6806">
            <v>46325</v>
          </cell>
        </row>
        <row r="6807">
          <cell r="D6807">
            <v>7896</v>
          </cell>
          <cell r="E6807" t="str">
            <v>2022-08-10</v>
          </cell>
          <cell r="F6807">
            <v>9200</v>
          </cell>
          <cell r="G6807" t="str">
            <v>Bank Spółdzielczy w Brodnicy</v>
          </cell>
          <cell r="H6807">
            <v>45177</v>
          </cell>
        </row>
        <row r="6808">
          <cell r="D6808">
            <v>7897</v>
          </cell>
          <cell r="E6808" t="str">
            <v>2022-08-02</v>
          </cell>
          <cell r="F6808">
            <v>18400</v>
          </cell>
          <cell r="G6808" t="str">
            <v>Bank Spółdzielczy w Brodnicy</v>
          </cell>
          <cell r="H6808">
            <v>45138</v>
          </cell>
        </row>
        <row r="6809">
          <cell r="D6809">
            <v>7898</v>
          </cell>
          <cell r="E6809" t="str">
            <v>2022-08-10</v>
          </cell>
          <cell r="F6809">
            <v>7360</v>
          </cell>
          <cell r="G6809" t="str">
            <v>Bank Spółdzielczy w Brodnicy</v>
          </cell>
          <cell r="H6809">
            <v>45968</v>
          </cell>
        </row>
        <row r="6810">
          <cell r="D6810">
            <v>7899</v>
          </cell>
          <cell r="E6810" t="str">
            <v>2022-08-10</v>
          </cell>
          <cell r="F6810">
            <v>7360</v>
          </cell>
          <cell r="G6810" t="str">
            <v>Bank Spółdzielczy w Brodnicy</v>
          </cell>
          <cell r="H6810">
            <v>45504</v>
          </cell>
        </row>
        <row r="6811">
          <cell r="D6811">
            <v>7900</v>
          </cell>
          <cell r="E6811" t="str">
            <v>2022-08-10</v>
          </cell>
          <cell r="F6811">
            <v>552</v>
          </cell>
          <cell r="G6811" t="str">
            <v>Bank Spółdzielczy w Brodnicy</v>
          </cell>
          <cell r="H6811">
            <v>45146</v>
          </cell>
        </row>
        <row r="6812">
          <cell r="D6812">
            <v>7901</v>
          </cell>
          <cell r="E6812" t="str">
            <v>2022-08-08</v>
          </cell>
          <cell r="F6812">
            <v>9200</v>
          </cell>
          <cell r="G6812" t="str">
            <v>Credit Agricole</v>
          </cell>
          <cell r="H6812">
            <v>45344</v>
          </cell>
        </row>
        <row r="6813">
          <cell r="D6813">
            <v>7902</v>
          </cell>
          <cell r="E6813" t="str">
            <v>2022-08-10</v>
          </cell>
          <cell r="F6813">
            <v>23920</v>
          </cell>
          <cell r="G6813" t="str">
            <v>BNP Paribas Bank Polska S.A</v>
          </cell>
          <cell r="H6813">
            <v>46336</v>
          </cell>
        </row>
        <row r="6814">
          <cell r="D6814">
            <v>7903</v>
          </cell>
          <cell r="E6814" t="str">
            <v>2022-08-11</v>
          </cell>
          <cell r="F6814">
            <v>46000</v>
          </cell>
          <cell r="G6814" t="str">
            <v>BNP Paribas Bank Polska S.A</v>
          </cell>
          <cell r="H6814">
            <v>46337</v>
          </cell>
        </row>
        <row r="6815">
          <cell r="D6815">
            <v>7904</v>
          </cell>
          <cell r="E6815" t="str">
            <v>2022-08-11</v>
          </cell>
          <cell r="F6815">
            <v>18400</v>
          </cell>
          <cell r="G6815" t="str">
            <v>Bank Polskiej Spółdzielczości</v>
          </cell>
          <cell r="H6815">
            <v>45504</v>
          </cell>
        </row>
        <row r="6816">
          <cell r="D6816">
            <v>7905</v>
          </cell>
          <cell r="E6816" t="str">
            <v>2022-08-11</v>
          </cell>
          <cell r="F6816">
            <v>42320</v>
          </cell>
          <cell r="G6816" t="str">
            <v>Bank Polskiej Spółdzielczości</v>
          </cell>
          <cell r="H6816">
            <v>45623</v>
          </cell>
        </row>
        <row r="6817">
          <cell r="D6817">
            <v>7906</v>
          </cell>
          <cell r="E6817" t="str">
            <v>2022-08-10</v>
          </cell>
          <cell r="F6817">
            <v>60720</v>
          </cell>
          <cell r="G6817" t="str">
            <v>SGB-Bank</v>
          </cell>
          <cell r="H6817">
            <v>45148</v>
          </cell>
        </row>
        <row r="6818">
          <cell r="D6818">
            <v>7908</v>
          </cell>
          <cell r="E6818" t="str">
            <v>2022-08-11</v>
          </cell>
          <cell r="F6818">
            <v>8280</v>
          </cell>
          <cell r="G6818" t="str">
            <v>Bank Spółdzielczy w Brodnicy</v>
          </cell>
          <cell r="H6818">
            <v>45138</v>
          </cell>
        </row>
        <row r="6819">
          <cell r="D6819">
            <v>7909</v>
          </cell>
          <cell r="E6819" t="str">
            <v>2022-08-10</v>
          </cell>
          <cell r="F6819">
            <v>73600</v>
          </cell>
          <cell r="G6819" t="str">
            <v>Bank Spółdzielczy w Brodnicy</v>
          </cell>
          <cell r="H6819">
            <v>45135</v>
          </cell>
        </row>
        <row r="6820">
          <cell r="D6820">
            <v>7910</v>
          </cell>
          <cell r="E6820" t="str">
            <v>2022-08-10</v>
          </cell>
          <cell r="F6820">
            <v>27600</v>
          </cell>
          <cell r="G6820" t="str">
            <v>Bank Spółdzielczy w Brodnicy</v>
          </cell>
          <cell r="H6820">
            <v>45961</v>
          </cell>
        </row>
        <row r="6821">
          <cell r="D6821">
            <v>7911</v>
          </cell>
          <cell r="E6821" t="str">
            <v>2022-08-11</v>
          </cell>
          <cell r="F6821">
            <v>9200</v>
          </cell>
          <cell r="G6821" t="str">
            <v>Bank Spółdzielczy w Brodnicy</v>
          </cell>
          <cell r="H6821">
            <v>46325</v>
          </cell>
        </row>
        <row r="6822">
          <cell r="D6822">
            <v>7912</v>
          </cell>
          <cell r="E6822" t="str">
            <v>2022-08-11</v>
          </cell>
          <cell r="F6822">
            <v>7360</v>
          </cell>
          <cell r="G6822" t="str">
            <v>Bank Spółdzielczy w Brodnicy</v>
          </cell>
          <cell r="H6822">
            <v>45260</v>
          </cell>
        </row>
        <row r="6823">
          <cell r="D6823">
            <v>7913</v>
          </cell>
          <cell r="E6823" t="str">
            <v>2022-08-11</v>
          </cell>
          <cell r="F6823">
            <v>2760</v>
          </cell>
          <cell r="G6823" t="str">
            <v>Bank Spółdzielczy w Brodnicy</v>
          </cell>
          <cell r="H6823">
            <v>45961</v>
          </cell>
        </row>
        <row r="6824">
          <cell r="D6824">
            <v>7914</v>
          </cell>
          <cell r="E6824" t="str">
            <v>2022-08-11</v>
          </cell>
          <cell r="F6824">
            <v>4600</v>
          </cell>
          <cell r="G6824" t="str">
            <v>Bank Spółdzielczy w Brodnicy</v>
          </cell>
          <cell r="H6824">
            <v>45169</v>
          </cell>
        </row>
        <row r="6825">
          <cell r="D6825">
            <v>7915</v>
          </cell>
          <cell r="E6825" t="str">
            <v>2022-08-11</v>
          </cell>
          <cell r="F6825">
            <v>3680</v>
          </cell>
          <cell r="G6825" t="str">
            <v>Bank Spółdzielczy w Brodnicy</v>
          </cell>
          <cell r="H6825">
            <v>45510</v>
          </cell>
        </row>
        <row r="6826">
          <cell r="D6826">
            <v>7916</v>
          </cell>
          <cell r="E6826" t="str">
            <v>2022-08-01</v>
          </cell>
          <cell r="F6826">
            <v>9200</v>
          </cell>
          <cell r="G6826" t="str">
            <v>Bank Spółdzielczy w Brodnicy</v>
          </cell>
          <cell r="H6826">
            <v>46325</v>
          </cell>
        </row>
        <row r="6827">
          <cell r="D6827">
            <v>7917</v>
          </cell>
          <cell r="E6827" t="str">
            <v>2022-07-29</v>
          </cell>
          <cell r="F6827">
            <v>5520</v>
          </cell>
          <cell r="G6827" t="str">
            <v>Bank Spółdzielczy w Brodnicy</v>
          </cell>
          <cell r="H6827">
            <v>45504</v>
          </cell>
        </row>
        <row r="6828">
          <cell r="D6828">
            <v>7918</v>
          </cell>
          <cell r="E6828" t="str">
            <v>2022-08-09</v>
          </cell>
          <cell r="F6828">
            <v>8280</v>
          </cell>
          <cell r="G6828" t="str">
            <v>Credit Agricole</v>
          </cell>
          <cell r="H6828">
            <v>45492</v>
          </cell>
        </row>
        <row r="6829">
          <cell r="D6829">
            <v>7919</v>
          </cell>
          <cell r="E6829" t="str">
            <v>2022-08-11</v>
          </cell>
          <cell r="F6829">
            <v>46000</v>
          </cell>
          <cell r="G6829" t="str">
            <v>SGB-Bank</v>
          </cell>
          <cell r="H6829">
            <v>45240</v>
          </cell>
        </row>
        <row r="6830">
          <cell r="D6830">
            <v>7920</v>
          </cell>
          <cell r="E6830" t="str">
            <v>2022-08-11</v>
          </cell>
          <cell r="F6830">
            <v>27600</v>
          </cell>
          <cell r="G6830" t="str">
            <v>SGB-Bank</v>
          </cell>
          <cell r="H6830">
            <v>45230</v>
          </cell>
        </row>
        <row r="6831">
          <cell r="D6831">
            <v>7921</v>
          </cell>
          <cell r="E6831" t="str">
            <v>2022-08-11</v>
          </cell>
          <cell r="F6831">
            <v>27600</v>
          </cell>
          <cell r="G6831" t="str">
            <v>SGB-Bank</v>
          </cell>
          <cell r="H6831">
            <v>45969</v>
          </cell>
        </row>
        <row r="6832">
          <cell r="D6832">
            <v>7922</v>
          </cell>
          <cell r="E6832" t="str">
            <v>2022-08-11</v>
          </cell>
          <cell r="F6832">
            <v>110400</v>
          </cell>
          <cell r="G6832" t="str">
            <v>SGB-Bank</v>
          </cell>
          <cell r="H6832">
            <v>45513</v>
          </cell>
        </row>
        <row r="6833">
          <cell r="D6833">
            <v>7923</v>
          </cell>
          <cell r="E6833" t="str">
            <v>2022-08-12</v>
          </cell>
          <cell r="F6833">
            <v>22080</v>
          </cell>
          <cell r="G6833" t="str">
            <v>BNP Paribas Bank Polska S.A</v>
          </cell>
          <cell r="H6833">
            <v>46337</v>
          </cell>
        </row>
        <row r="6834">
          <cell r="D6834">
            <v>7924</v>
          </cell>
          <cell r="E6834" t="str">
            <v>2022-08-12</v>
          </cell>
          <cell r="F6834">
            <v>36800</v>
          </cell>
          <cell r="G6834" t="str">
            <v>Bank Spółdzielczy w Brodnicy</v>
          </cell>
          <cell r="H6834">
            <v>45175</v>
          </cell>
        </row>
        <row r="6835">
          <cell r="D6835">
            <v>7925</v>
          </cell>
          <cell r="E6835" t="str">
            <v>2022-08-12</v>
          </cell>
          <cell r="F6835">
            <v>3680</v>
          </cell>
          <cell r="G6835" t="str">
            <v>Bank Spółdzielczy w Brodnicy</v>
          </cell>
          <cell r="H6835">
            <v>46330</v>
          </cell>
        </row>
        <row r="6836">
          <cell r="D6836">
            <v>7926</v>
          </cell>
          <cell r="E6836" t="str">
            <v>2022-08-12</v>
          </cell>
          <cell r="F6836">
            <v>12880</v>
          </cell>
          <cell r="G6836" t="str">
            <v>Bank Spółdzielczy w Brodnicy</v>
          </cell>
          <cell r="H6836">
            <v>45324</v>
          </cell>
        </row>
        <row r="6837">
          <cell r="D6837">
            <v>7927</v>
          </cell>
          <cell r="E6837" t="str">
            <v>2022-08-12</v>
          </cell>
          <cell r="F6837">
            <v>14720</v>
          </cell>
          <cell r="G6837" t="str">
            <v>Bank Spółdzielczy w Brodnicy</v>
          </cell>
          <cell r="H6837">
            <v>45971</v>
          </cell>
        </row>
        <row r="6838">
          <cell r="D6838">
            <v>7928</v>
          </cell>
          <cell r="E6838" t="str">
            <v>2022-08-12</v>
          </cell>
          <cell r="F6838">
            <v>5520</v>
          </cell>
          <cell r="G6838" t="str">
            <v>Bank Spółdzielczy w Brodnicy</v>
          </cell>
          <cell r="H6838">
            <v>45149</v>
          </cell>
        </row>
        <row r="6839">
          <cell r="D6839">
            <v>7929</v>
          </cell>
          <cell r="E6839" t="str">
            <v>2022-08-12</v>
          </cell>
          <cell r="F6839">
            <v>9200</v>
          </cell>
          <cell r="G6839" t="str">
            <v>Bank Spółdzielczy w Brodnicy</v>
          </cell>
          <cell r="H6839">
            <v>45516</v>
          </cell>
        </row>
        <row r="6840">
          <cell r="D6840">
            <v>7930</v>
          </cell>
          <cell r="E6840" t="str">
            <v>2022-08-12</v>
          </cell>
          <cell r="F6840">
            <v>11040</v>
          </cell>
          <cell r="G6840" t="str">
            <v>Bank Spółdzielczy w Brodnicy</v>
          </cell>
          <cell r="H6840">
            <v>45975</v>
          </cell>
        </row>
        <row r="6841">
          <cell r="D6841">
            <v>7931</v>
          </cell>
          <cell r="E6841" t="str">
            <v>2022-08-12</v>
          </cell>
          <cell r="F6841">
            <v>3680</v>
          </cell>
          <cell r="G6841" t="str">
            <v>Bank Spółdzielczy w Brodnicy</v>
          </cell>
          <cell r="H6841">
            <v>45565</v>
          </cell>
        </row>
        <row r="6842">
          <cell r="D6842">
            <v>7932</v>
          </cell>
          <cell r="E6842" t="str">
            <v>2022-08-12</v>
          </cell>
          <cell r="F6842">
            <v>5520</v>
          </cell>
          <cell r="G6842" t="str">
            <v>Bank Spółdzielczy w Brodnicy</v>
          </cell>
          <cell r="H6842">
            <v>45127</v>
          </cell>
        </row>
        <row r="6843">
          <cell r="D6843">
            <v>7933</v>
          </cell>
          <cell r="E6843" t="str">
            <v>2022-08-12</v>
          </cell>
          <cell r="F6843">
            <v>14720</v>
          </cell>
          <cell r="G6843" t="str">
            <v>Bank Polskiej Spółdzielczości</v>
          </cell>
          <cell r="H6843">
            <v>45972</v>
          </cell>
        </row>
        <row r="6844">
          <cell r="D6844">
            <v>7934</v>
          </cell>
          <cell r="E6844" t="str">
            <v>2022-08-12</v>
          </cell>
          <cell r="F6844">
            <v>36800</v>
          </cell>
          <cell r="G6844" t="str">
            <v>SGB-Bank</v>
          </cell>
          <cell r="H6844">
            <v>45247</v>
          </cell>
        </row>
        <row r="6845">
          <cell r="D6845">
            <v>7935</v>
          </cell>
          <cell r="E6845" t="str">
            <v>2022-08-12</v>
          </cell>
          <cell r="F6845">
            <v>101200</v>
          </cell>
          <cell r="G6845" t="str">
            <v>SGB-Bank</v>
          </cell>
          <cell r="H6845">
            <v>45972</v>
          </cell>
        </row>
        <row r="6846">
          <cell r="D6846">
            <v>7936</v>
          </cell>
          <cell r="E6846" t="str">
            <v>2022-08-12</v>
          </cell>
          <cell r="F6846">
            <v>12880</v>
          </cell>
          <cell r="G6846" t="str">
            <v>SGB-Bank</v>
          </cell>
          <cell r="H6846">
            <v>45240</v>
          </cell>
        </row>
        <row r="6847">
          <cell r="D6847">
            <v>7937</v>
          </cell>
          <cell r="E6847" t="str">
            <v>2022-08-12</v>
          </cell>
          <cell r="F6847">
            <v>62560</v>
          </cell>
          <cell r="G6847" t="str">
            <v>SGB-Bank</v>
          </cell>
          <cell r="H6847">
            <v>46337</v>
          </cell>
        </row>
        <row r="6848">
          <cell r="D6848">
            <v>7938</v>
          </cell>
          <cell r="E6848" t="str">
            <v>2022-08-12</v>
          </cell>
          <cell r="F6848">
            <v>55200</v>
          </cell>
          <cell r="G6848" t="str">
            <v>SGB-Bank</v>
          </cell>
          <cell r="H6848">
            <v>45243</v>
          </cell>
        </row>
        <row r="6849">
          <cell r="D6849">
            <v>7939</v>
          </cell>
          <cell r="E6849" t="str">
            <v>2022-08-16</v>
          </cell>
          <cell r="F6849">
            <v>92000</v>
          </cell>
          <cell r="G6849" t="str">
            <v>Bank Polskiej Spółdzielczości</v>
          </cell>
          <cell r="H6849">
            <v>45976</v>
          </cell>
        </row>
        <row r="6850">
          <cell r="D6850">
            <v>7940</v>
          </cell>
          <cell r="E6850" t="str">
            <v>2022-08-16</v>
          </cell>
          <cell r="F6850">
            <v>169280</v>
          </cell>
          <cell r="G6850" t="str">
            <v>BNP Paribas Bank Polska S.A</v>
          </cell>
          <cell r="H6850">
            <v>45154</v>
          </cell>
        </row>
        <row r="6851">
          <cell r="D6851">
            <v>7941</v>
          </cell>
          <cell r="E6851" t="str">
            <v>2022-08-16</v>
          </cell>
          <cell r="F6851">
            <v>73600</v>
          </cell>
          <cell r="G6851" t="str">
            <v>BNP Paribas Bank Polska S.A</v>
          </cell>
          <cell r="H6851">
            <v>45154</v>
          </cell>
        </row>
        <row r="6852">
          <cell r="D6852">
            <v>7942</v>
          </cell>
          <cell r="E6852" t="str">
            <v>2022-08-16</v>
          </cell>
          <cell r="F6852">
            <v>46000</v>
          </cell>
          <cell r="G6852" t="str">
            <v>BNP Paribas Bank Polska S.A</v>
          </cell>
          <cell r="H6852">
            <v>46342</v>
          </cell>
        </row>
        <row r="6853">
          <cell r="D6853">
            <v>7943</v>
          </cell>
          <cell r="E6853" t="str">
            <v>2022-08-11</v>
          </cell>
          <cell r="F6853">
            <v>22080</v>
          </cell>
          <cell r="G6853" t="str">
            <v>Bank Spółdzielczy w Brodnicy</v>
          </cell>
          <cell r="H6853">
            <v>45471</v>
          </cell>
        </row>
        <row r="6854">
          <cell r="D6854">
            <v>7944</v>
          </cell>
          <cell r="E6854" t="str">
            <v>2022-08-08</v>
          </cell>
          <cell r="F6854">
            <v>27600</v>
          </cell>
          <cell r="G6854" t="str">
            <v>Bank Spółdzielczy w Brodnicy</v>
          </cell>
          <cell r="H6854">
            <v>46295</v>
          </cell>
        </row>
        <row r="6855">
          <cell r="D6855">
            <v>7945</v>
          </cell>
          <cell r="E6855" t="str">
            <v>2022-08-08</v>
          </cell>
          <cell r="F6855">
            <v>12880</v>
          </cell>
          <cell r="G6855" t="str">
            <v>Bank Spółdzielczy w Brodnicy</v>
          </cell>
          <cell r="H6855">
            <v>45930</v>
          </cell>
        </row>
        <row r="6856">
          <cell r="D6856">
            <v>7946</v>
          </cell>
          <cell r="E6856" t="str">
            <v>2022-08-16</v>
          </cell>
          <cell r="F6856">
            <v>18400</v>
          </cell>
          <cell r="G6856" t="str">
            <v>Bank Spółdzielczy w Brodnicy</v>
          </cell>
          <cell r="H6856">
            <v>44985</v>
          </cell>
        </row>
        <row r="6857">
          <cell r="D6857">
            <v>7947</v>
          </cell>
          <cell r="E6857" t="str">
            <v>2022-08-16</v>
          </cell>
          <cell r="F6857">
            <v>16560</v>
          </cell>
          <cell r="G6857" t="str">
            <v>Bank Spółdzielczy w Brodnicy</v>
          </cell>
          <cell r="H6857">
            <v>46339</v>
          </cell>
        </row>
        <row r="6858">
          <cell r="D6858">
            <v>7948</v>
          </cell>
          <cell r="E6858" t="str">
            <v>2022-08-09</v>
          </cell>
          <cell r="F6858">
            <v>9200</v>
          </cell>
          <cell r="G6858" t="str">
            <v>Bank Spółdzielczy w Brodnicy</v>
          </cell>
          <cell r="H6858">
            <v>45135</v>
          </cell>
        </row>
        <row r="6859">
          <cell r="D6859">
            <v>7949</v>
          </cell>
          <cell r="E6859" t="str">
            <v>2022-08-04</v>
          </cell>
          <cell r="F6859">
            <v>9200</v>
          </cell>
          <cell r="G6859" t="str">
            <v>Bank Spółdzielczy w Brodnicy</v>
          </cell>
          <cell r="H6859">
            <v>44985</v>
          </cell>
        </row>
        <row r="6860">
          <cell r="D6860">
            <v>7950</v>
          </cell>
          <cell r="E6860" t="str">
            <v>2022-08-10</v>
          </cell>
          <cell r="F6860">
            <v>7360</v>
          </cell>
          <cell r="G6860" t="str">
            <v>Bank Spółdzielczy w Brodnicy</v>
          </cell>
          <cell r="H6860">
            <v>46295</v>
          </cell>
        </row>
        <row r="6861">
          <cell r="D6861">
            <v>7951</v>
          </cell>
          <cell r="E6861" t="str">
            <v>2022-08-13</v>
          </cell>
          <cell r="F6861">
            <v>18400</v>
          </cell>
          <cell r="G6861" t="str">
            <v>SGB-Bank</v>
          </cell>
          <cell r="H6861">
            <v>45973</v>
          </cell>
        </row>
        <row r="6862">
          <cell r="D6862">
            <v>7952</v>
          </cell>
          <cell r="E6862" t="str">
            <v>2022-08-16</v>
          </cell>
          <cell r="F6862">
            <v>12880</v>
          </cell>
          <cell r="G6862" t="str">
            <v>SGB-Bank</v>
          </cell>
          <cell r="H6862">
            <v>45961</v>
          </cell>
        </row>
        <row r="6863">
          <cell r="D6863">
            <v>7953</v>
          </cell>
          <cell r="E6863" t="str">
            <v>2022-08-16</v>
          </cell>
          <cell r="F6863">
            <v>36800</v>
          </cell>
          <cell r="G6863" t="str">
            <v>SGB-Bank</v>
          </cell>
          <cell r="H6863">
            <v>45975</v>
          </cell>
        </row>
        <row r="6864">
          <cell r="D6864">
            <v>7954</v>
          </cell>
          <cell r="E6864" t="str">
            <v>2022-08-16</v>
          </cell>
          <cell r="F6864">
            <v>73600</v>
          </cell>
          <cell r="G6864" t="str">
            <v>SGB-Bank</v>
          </cell>
          <cell r="H6864">
            <v>45518</v>
          </cell>
        </row>
        <row r="6865">
          <cell r="D6865">
            <v>7955</v>
          </cell>
          <cell r="E6865" t="str">
            <v>2022-08-16</v>
          </cell>
          <cell r="F6865">
            <v>58880</v>
          </cell>
          <cell r="G6865" t="str">
            <v>SGB-Bank</v>
          </cell>
          <cell r="H6865">
            <v>45071</v>
          </cell>
        </row>
        <row r="6866">
          <cell r="D6866">
            <v>7956</v>
          </cell>
          <cell r="E6866" t="str">
            <v>2022-08-16</v>
          </cell>
          <cell r="F6866">
            <v>36800</v>
          </cell>
          <cell r="G6866" t="str">
            <v>SGB-Bank</v>
          </cell>
          <cell r="H6866">
            <v>45217</v>
          </cell>
        </row>
        <row r="6867">
          <cell r="D6867">
            <v>7957</v>
          </cell>
          <cell r="E6867" t="str">
            <v>2022-08-12</v>
          </cell>
          <cell r="F6867">
            <v>64400</v>
          </cell>
          <cell r="G6867" t="str">
            <v>SGB-Bank</v>
          </cell>
          <cell r="H6867">
            <v>45138</v>
          </cell>
        </row>
        <row r="6868">
          <cell r="D6868">
            <v>7958</v>
          </cell>
          <cell r="E6868" t="str">
            <v>2022-08-11</v>
          </cell>
          <cell r="F6868">
            <v>27600</v>
          </cell>
          <cell r="G6868" t="str">
            <v>Credit Agricole</v>
          </cell>
          <cell r="H6868">
            <v>45970</v>
          </cell>
        </row>
        <row r="6869">
          <cell r="D6869">
            <v>7959</v>
          </cell>
          <cell r="E6869" t="str">
            <v>2022-08-11</v>
          </cell>
          <cell r="F6869">
            <v>27600</v>
          </cell>
          <cell r="G6869" t="str">
            <v>Credit Agricole</v>
          </cell>
          <cell r="H6869">
            <v>45454</v>
          </cell>
        </row>
        <row r="6870">
          <cell r="D6870">
            <v>7960</v>
          </cell>
          <cell r="E6870" t="str">
            <v>2022-08-11</v>
          </cell>
          <cell r="F6870">
            <v>46000</v>
          </cell>
          <cell r="G6870" t="str">
            <v>Credit Agricole</v>
          </cell>
          <cell r="H6870">
            <v>45970</v>
          </cell>
        </row>
        <row r="6871">
          <cell r="D6871">
            <v>7961</v>
          </cell>
          <cell r="E6871" t="str">
            <v>2022-08-17</v>
          </cell>
          <cell r="F6871">
            <v>165600</v>
          </cell>
          <cell r="G6871" t="str">
            <v>BNP Paribas Bank Polska S.A</v>
          </cell>
          <cell r="H6871">
            <v>45155</v>
          </cell>
        </row>
        <row r="6872">
          <cell r="D6872">
            <v>7963</v>
          </cell>
          <cell r="E6872" t="str">
            <v>2022-08-17</v>
          </cell>
          <cell r="F6872">
            <v>188452.8</v>
          </cell>
          <cell r="G6872" t="str">
            <v>Bank Polskiej Spółdzielczości</v>
          </cell>
          <cell r="H6872">
            <v>50130</v>
          </cell>
        </row>
        <row r="6873">
          <cell r="D6873">
            <v>7964</v>
          </cell>
          <cell r="E6873" t="str">
            <v>2022-08-17</v>
          </cell>
          <cell r="F6873">
            <v>55200</v>
          </cell>
          <cell r="G6873" t="str">
            <v>Bank Polskiej Spółdzielczości</v>
          </cell>
          <cell r="H6873">
            <v>45977</v>
          </cell>
        </row>
        <row r="6874">
          <cell r="D6874">
            <v>7965</v>
          </cell>
          <cell r="E6874" t="str">
            <v>2022-08-17</v>
          </cell>
          <cell r="F6874">
            <v>2760</v>
          </cell>
          <cell r="G6874" t="str">
            <v>Bank Spółdzielczy w Brodnicy</v>
          </cell>
          <cell r="H6874">
            <v>45268</v>
          </cell>
        </row>
        <row r="6875">
          <cell r="D6875">
            <v>7966</v>
          </cell>
          <cell r="E6875" t="str">
            <v>2022-08-17</v>
          </cell>
          <cell r="F6875">
            <v>1840</v>
          </cell>
          <cell r="G6875" t="str">
            <v>Bank Spółdzielczy w Brodnicy</v>
          </cell>
          <cell r="H6875">
            <v>45138</v>
          </cell>
        </row>
        <row r="6876">
          <cell r="D6876">
            <v>7967</v>
          </cell>
          <cell r="E6876" t="str">
            <v>2022-08-08</v>
          </cell>
          <cell r="F6876">
            <v>55200</v>
          </cell>
          <cell r="G6876" t="str">
            <v>Bank Spółdzielczy w Brodnicy</v>
          </cell>
          <cell r="H6876">
            <v>45504</v>
          </cell>
        </row>
        <row r="6877">
          <cell r="D6877">
            <v>7968</v>
          </cell>
          <cell r="E6877" t="str">
            <v>2022-08-17</v>
          </cell>
          <cell r="F6877">
            <v>2760</v>
          </cell>
          <cell r="G6877" t="str">
            <v>Bank Spółdzielczy w Brodnicy</v>
          </cell>
          <cell r="H6877">
            <v>45518</v>
          </cell>
        </row>
        <row r="6878">
          <cell r="D6878">
            <v>7969</v>
          </cell>
          <cell r="E6878" t="str">
            <v>2022-08-17</v>
          </cell>
          <cell r="F6878">
            <v>3680</v>
          </cell>
          <cell r="G6878" t="str">
            <v>Bank Spółdzielczy w Brodnicy</v>
          </cell>
          <cell r="H6878">
            <v>46295</v>
          </cell>
        </row>
        <row r="6879">
          <cell r="D6879">
            <v>7970</v>
          </cell>
          <cell r="E6879" t="str">
            <v>2022-08-17</v>
          </cell>
          <cell r="F6879">
            <v>11040</v>
          </cell>
          <cell r="G6879" t="str">
            <v>Bank Spółdzielczy w Brodnicy</v>
          </cell>
          <cell r="H6879">
            <v>46295</v>
          </cell>
        </row>
        <row r="6880">
          <cell r="D6880">
            <v>7971</v>
          </cell>
          <cell r="E6880" t="str">
            <v>2022-08-09</v>
          </cell>
          <cell r="F6880">
            <v>27600</v>
          </cell>
          <cell r="G6880" t="str">
            <v>SGB-Bank</v>
          </cell>
          <cell r="H6880">
            <v>45146</v>
          </cell>
        </row>
        <row r="6881">
          <cell r="D6881">
            <v>7972</v>
          </cell>
          <cell r="E6881" t="str">
            <v>2022-08-09</v>
          </cell>
          <cell r="F6881">
            <v>27600</v>
          </cell>
          <cell r="G6881" t="str">
            <v>SGB-Bank</v>
          </cell>
          <cell r="H6881">
            <v>45969</v>
          </cell>
        </row>
        <row r="6882">
          <cell r="D6882">
            <v>7973</v>
          </cell>
          <cell r="E6882" t="str">
            <v>2022-08-17</v>
          </cell>
          <cell r="F6882">
            <v>55200</v>
          </cell>
          <cell r="G6882" t="str">
            <v>SGB-Bank</v>
          </cell>
          <cell r="H6882">
            <v>44988</v>
          </cell>
        </row>
        <row r="6883">
          <cell r="D6883">
            <v>7974</v>
          </cell>
          <cell r="E6883" t="str">
            <v>2022-08-17</v>
          </cell>
          <cell r="F6883">
            <v>40480</v>
          </cell>
          <cell r="G6883" t="str">
            <v>SGB-Bank</v>
          </cell>
          <cell r="H6883">
            <v>45154</v>
          </cell>
        </row>
        <row r="6884">
          <cell r="D6884">
            <v>7975</v>
          </cell>
          <cell r="E6884" t="str">
            <v>2022-08-17</v>
          </cell>
          <cell r="F6884">
            <v>7360</v>
          </cell>
          <cell r="G6884" t="str">
            <v>SGB-Bank</v>
          </cell>
          <cell r="H6884">
            <v>45506</v>
          </cell>
        </row>
        <row r="6885">
          <cell r="D6885">
            <v>7976</v>
          </cell>
          <cell r="E6885" t="str">
            <v>2022-08-17</v>
          </cell>
          <cell r="F6885">
            <v>9200</v>
          </cell>
          <cell r="G6885" t="str">
            <v>SGB-Bank</v>
          </cell>
          <cell r="H6885">
            <v>45149</v>
          </cell>
        </row>
        <row r="6886">
          <cell r="D6886">
            <v>7977</v>
          </cell>
          <cell r="E6886" t="str">
            <v>2022-08-17</v>
          </cell>
          <cell r="F6886">
            <v>25760</v>
          </cell>
          <cell r="G6886" t="str">
            <v>SGB-Bank</v>
          </cell>
          <cell r="H6886">
            <v>45243</v>
          </cell>
        </row>
        <row r="6887">
          <cell r="D6887">
            <v>7978</v>
          </cell>
          <cell r="E6887" t="str">
            <v>2022-08-17</v>
          </cell>
          <cell r="F6887">
            <v>2760</v>
          </cell>
          <cell r="G6887" t="str">
            <v>SGB-Bank</v>
          </cell>
          <cell r="H6887">
            <v>45154</v>
          </cell>
        </row>
        <row r="6888">
          <cell r="D6888">
            <v>7979</v>
          </cell>
          <cell r="E6888" t="str">
            <v>2022-08-17</v>
          </cell>
          <cell r="F6888">
            <v>25760</v>
          </cell>
          <cell r="G6888" t="str">
            <v>SGB-Bank</v>
          </cell>
          <cell r="H6888">
            <v>45114</v>
          </cell>
        </row>
        <row r="6889">
          <cell r="D6889">
            <v>7980</v>
          </cell>
          <cell r="E6889" t="str">
            <v>2022-08-17</v>
          </cell>
          <cell r="F6889">
            <v>27600</v>
          </cell>
          <cell r="G6889" t="str">
            <v>SGB-Bank</v>
          </cell>
          <cell r="H6889">
            <v>45112</v>
          </cell>
        </row>
        <row r="6890">
          <cell r="D6890">
            <v>7981</v>
          </cell>
          <cell r="E6890" t="str">
            <v>2022-08-17</v>
          </cell>
          <cell r="F6890">
            <v>82800</v>
          </cell>
          <cell r="G6890" t="str">
            <v>SGB-Bank</v>
          </cell>
          <cell r="H6890">
            <v>45275</v>
          </cell>
        </row>
        <row r="6891">
          <cell r="D6891">
            <v>7982</v>
          </cell>
          <cell r="E6891" t="str">
            <v>2022-08-17</v>
          </cell>
          <cell r="F6891">
            <v>18400</v>
          </cell>
          <cell r="G6891" t="str">
            <v>SGB-Bank</v>
          </cell>
          <cell r="H6891">
            <v>45977</v>
          </cell>
        </row>
        <row r="6892">
          <cell r="D6892">
            <v>7983</v>
          </cell>
          <cell r="E6892" t="str">
            <v>2022-08-17</v>
          </cell>
          <cell r="F6892">
            <v>55200</v>
          </cell>
          <cell r="G6892" t="str">
            <v>SGB-Bank</v>
          </cell>
          <cell r="H6892">
            <v>45930</v>
          </cell>
        </row>
        <row r="6893">
          <cell r="D6893">
            <v>7984</v>
          </cell>
          <cell r="E6893" t="str">
            <v>2022-08-15</v>
          </cell>
          <cell r="F6893">
            <v>18584</v>
          </cell>
          <cell r="G6893" t="str">
            <v>Credit Agricole</v>
          </cell>
          <cell r="H6893">
            <v>45976</v>
          </cell>
        </row>
        <row r="6894">
          <cell r="D6894">
            <v>7985</v>
          </cell>
          <cell r="E6894" t="str">
            <v>2022-08-18</v>
          </cell>
          <cell r="F6894">
            <v>60168</v>
          </cell>
          <cell r="G6894" t="str">
            <v>Bank Polskiej Spółdzielczości</v>
          </cell>
          <cell r="H6894">
            <v>45550</v>
          </cell>
        </row>
        <row r="6895">
          <cell r="D6895">
            <v>7986</v>
          </cell>
          <cell r="E6895" t="str">
            <v>2022-08-16</v>
          </cell>
          <cell r="F6895">
            <v>5464.8</v>
          </cell>
          <cell r="G6895" t="str">
            <v>Credit Agricole</v>
          </cell>
          <cell r="H6895">
            <v>45469</v>
          </cell>
        </row>
        <row r="6896">
          <cell r="D6896">
            <v>7987</v>
          </cell>
          <cell r="E6896" t="str">
            <v>2022-08-16</v>
          </cell>
          <cell r="F6896">
            <v>14315.2</v>
          </cell>
          <cell r="G6896" t="str">
            <v>Credit Agricole</v>
          </cell>
          <cell r="H6896">
            <v>45516</v>
          </cell>
        </row>
        <row r="6897">
          <cell r="D6897">
            <v>7988</v>
          </cell>
          <cell r="E6897" t="str">
            <v>2022-08-16</v>
          </cell>
          <cell r="F6897">
            <v>18400</v>
          </cell>
          <cell r="G6897" t="str">
            <v>Credit Agricole</v>
          </cell>
          <cell r="H6897">
            <v>45971</v>
          </cell>
        </row>
        <row r="6898">
          <cell r="D6898">
            <v>7989</v>
          </cell>
          <cell r="E6898" t="str">
            <v>2022-08-18</v>
          </cell>
          <cell r="F6898">
            <v>36800</v>
          </cell>
          <cell r="G6898" t="str">
            <v>SGB-Bank</v>
          </cell>
          <cell r="H6898">
            <v>45155</v>
          </cell>
        </row>
        <row r="6899">
          <cell r="D6899">
            <v>7990</v>
          </cell>
          <cell r="E6899" t="str">
            <v>2022-08-18</v>
          </cell>
          <cell r="F6899">
            <v>36800</v>
          </cell>
          <cell r="G6899" t="str">
            <v>SGB-Bank</v>
          </cell>
          <cell r="H6899">
            <v>45582</v>
          </cell>
        </row>
        <row r="6900">
          <cell r="D6900">
            <v>7991</v>
          </cell>
          <cell r="E6900" t="str">
            <v>2022-08-19</v>
          </cell>
          <cell r="F6900">
            <v>18400</v>
          </cell>
          <cell r="G6900" t="str">
            <v>Bank Polskiej Spółdzielczości</v>
          </cell>
          <cell r="H6900">
            <v>45961</v>
          </cell>
        </row>
        <row r="6901">
          <cell r="D6901">
            <v>7992</v>
          </cell>
          <cell r="E6901" t="str">
            <v>2022-08-18</v>
          </cell>
          <cell r="F6901">
            <v>59800</v>
          </cell>
          <cell r="G6901" t="str">
            <v>Bank Spółdzielczy w Brodnicy</v>
          </cell>
          <cell r="H6901">
            <v>45471</v>
          </cell>
        </row>
        <row r="6902">
          <cell r="D6902">
            <v>7993</v>
          </cell>
          <cell r="E6902" t="str">
            <v>2022-08-18</v>
          </cell>
          <cell r="F6902">
            <v>7360</v>
          </cell>
          <cell r="G6902" t="str">
            <v>Bank Spółdzielczy w Brodnicy</v>
          </cell>
          <cell r="H6902">
            <v>45138</v>
          </cell>
        </row>
        <row r="6903">
          <cell r="D6903">
            <v>7994</v>
          </cell>
          <cell r="E6903" t="str">
            <v>2022-08-18</v>
          </cell>
          <cell r="F6903">
            <v>18400</v>
          </cell>
          <cell r="G6903" t="str">
            <v>Bank Spółdzielczy w Brodnicy</v>
          </cell>
          <cell r="H6903">
            <v>46336</v>
          </cell>
        </row>
        <row r="6904">
          <cell r="D6904">
            <v>7995</v>
          </cell>
          <cell r="E6904" t="str">
            <v>2022-08-18</v>
          </cell>
          <cell r="F6904">
            <v>3680</v>
          </cell>
          <cell r="G6904" t="str">
            <v>Bank Spółdzielczy w Brodnicy</v>
          </cell>
          <cell r="H6904">
            <v>45148</v>
          </cell>
        </row>
        <row r="6905">
          <cell r="D6905">
            <v>7996</v>
          </cell>
          <cell r="E6905" t="str">
            <v>2022-08-18</v>
          </cell>
          <cell r="F6905">
            <v>8280</v>
          </cell>
          <cell r="G6905" t="str">
            <v>Bank Spółdzielczy w Brodnicy</v>
          </cell>
          <cell r="H6905">
            <v>46325</v>
          </cell>
        </row>
        <row r="6906">
          <cell r="D6906">
            <v>7997</v>
          </cell>
          <cell r="E6906" t="str">
            <v>2022-08-19</v>
          </cell>
          <cell r="F6906">
            <v>11040</v>
          </cell>
          <cell r="G6906" t="str">
            <v>Bank Spółdzielczy w Brodnicy</v>
          </cell>
          <cell r="H6906">
            <v>45589</v>
          </cell>
        </row>
        <row r="6907">
          <cell r="D6907">
            <v>7998</v>
          </cell>
          <cell r="E6907" t="str">
            <v>2022-08-19</v>
          </cell>
          <cell r="F6907">
            <v>18400</v>
          </cell>
          <cell r="G6907" t="str">
            <v>Bank Spółdzielczy w Brodnicy</v>
          </cell>
          <cell r="H6907">
            <v>45657</v>
          </cell>
        </row>
        <row r="6908">
          <cell r="D6908">
            <v>7999</v>
          </cell>
          <cell r="E6908" t="str">
            <v>2022-08-19</v>
          </cell>
          <cell r="F6908">
            <v>49680</v>
          </cell>
          <cell r="G6908" t="str">
            <v>Bank Spółdzielczy w Brodnicy</v>
          </cell>
          <cell r="H6908">
            <v>46325</v>
          </cell>
        </row>
        <row r="6909">
          <cell r="D6909">
            <v>8000</v>
          </cell>
          <cell r="E6909" t="str">
            <v>2022-08-19</v>
          </cell>
          <cell r="F6909">
            <v>18400</v>
          </cell>
          <cell r="G6909" t="str">
            <v>Bank Spółdzielczy w Brodnicy</v>
          </cell>
          <cell r="H6909">
            <v>45289</v>
          </cell>
        </row>
        <row r="6910">
          <cell r="D6910">
            <v>8001</v>
          </cell>
          <cell r="E6910" t="str">
            <v>2022-08-19</v>
          </cell>
          <cell r="F6910">
            <v>64400</v>
          </cell>
          <cell r="G6910" t="str">
            <v>Bank Spółdzielczy w Brodnicy</v>
          </cell>
          <cell r="H6910">
            <v>45979</v>
          </cell>
        </row>
        <row r="6911">
          <cell r="D6911">
            <v>8002</v>
          </cell>
          <cell r="E6911" t="str">
            <v>2022-08-19</v>
          </cell>
          <cell r="F6911">
            <v>7360</v>
          </cell>
          <cell r="G6911" t="str">
            <v>Bank Spółdzielczy w Brodnicy</v>
          </cell>
          <cell r="H6911">
            <v>45980</v>
          </cell>
        </row>
        <row r="6912">
          <cell r="D6912">
            <v>8003</v>
          </cell>
          <cell r="E6912" t="str">
            <v>2022-08-19</v>
          </cell>
          <cell r="F6912">
            <v>22080</v>
          </cell>
          <cell r="G6912" t="str">
            <v>Bank Spółdzielczy w Brodnicy</v>
          </cell>
          <cell r="H6912">
            <v>45534</v>
          </cell>
        </row>
        <row r="6913">
          <cell r="D6913">
            <v>8004</v>
          </cell>
          <cell r="E6913" t="str">
            <v>2022-08-10</v>
          </cell>
          <cell r="F6913">
            <v>165600</v>
          </cell>
          <cell r="G6913" t="str">
            <v>Bank Spółdzielczy w Brodnicy</v>
          </cell>
          <cell r="H6913">
            <v>45170</v>
          </cell>
        </row>
        <row r="6914">
          <cell r="D6914">
            <v>8005</v>
          </cell>
          <cell r="E6914" t="str">
            <v>2022-08-17</v>
          </cell>
          <cell r="F6914">
            <v>92000</v>
          </cell>
          <cell r="G6914" t="str">
            <v>BNP Paribas Bank Polska S.A</v>
          </cell>
          <cell r="H6914">
            <v>45978</v>
          </cell>
        </row>
        <row r="6915">
          <cell r="D6915">
            <v>8006</v>
          </cell>
          <cell r="E6915" t="str">
            <v>2022-08-17</v>
          </cell>
          <cell r="F6915">
            <v>7360</v>
          </cell>
          <cell r="G6915" t="str">
            <v>Credit Agricole</v>
          </cell>
          <cell r="H6915">
            <v>45971</v>
          </cell>
        </row>
        <row r="6916">
          <cell r="D6916">
            <v>8007</v>
          </cell>
          <cell r="E6916" t="str">
            <v>2022-08-19</v>
          </cell>
          <cell r="F6916">
            <v>5520</v>
          </cell>
          <cell r="G6916" t="str">
            <v>SGB-Bank</v>
          </cell>
          <cell r="H6916">
            <v>45156</v>
          </cell>
        </row>
        <row r="6917">
          <cell r="D6917">
            <v>8008</v>
          </cell>
          <cell r="E6917" t="str">
            <v>2022-08-19</v>
          </cell>
          <cell r="F6917">
            <v>23920</v>
          </cell>
          <cell r="G6917" t="str">
            <v>SGB-Bank</v>
          </cell>
          <cell r="H6917">
            <v>45184</v>
          </cell>
        </row>
        <row r="6918">
          <cell r="D6918">
            <v>8009</v>
          </cell>
          <cell r="E6918" t="str">
            <v>2022-08-19</v>
          </cell>
          <cell r="F6918">
            <v>9200</v>
          </cell>
          <cell r="G6918" t="str">
            <v>SGB-Bank</v>
          </cell>
          <cell r="H6918">
            <v>45161</v>
          </cell>
        </row>
        <row r="6919">
          <cell r="D6919">
            <v>8010</v>
          </cell>
          <cell r="E6919" t="str">
            <v>2022-08-19</v>
          </cell>
          <cell r="F6919">
            <v>36800</v>
          </cell>
          <cell r="G6919" t="str">
            <v>SGB-Bank</v>
          </cell>
          <cell r="H6919">
            <v>45338</v>
          </cell>
        </row>
        <row r="6920">
          <cell r="D6920">
            <v>8011</v>
          </cell>
          <cell r="E6920" t="str">
            <v>2022-08-19</v>
          </cell>
          <cell r="F6920">
            <v>10856</v>
          </cell>
          <cell r="G6920" t="str">
            <v>SGB-Bank</v>
          </cell>
          <cell r="H6920">
            <v>45468</v>
          </cell>
        </row>
        <row r="6921">
          <cell r="D6921">
            <v>8012</v>
          </cell>
          <cell r="E6921" t="str">
            <v>2022-08-19</v>
          </cell>
          <cell r="F6921">
            <v>6440</v>
          </cell>
          <cell r="G6921" t="str">
            <v>SGB-Bank</v>
          </cell>
          <cell r="H6921">
            <v>45961</v>
          </cell>
        </row>
        <row r="6922">
          <cell r="D6922">
            <v>8013</v>
          </cell>
          <cell r="E6922" t="str">
            <v>2022-08-19</v>
          </cell>
          <cell r="F6922">
            <v>10120</v>
          </cell>
          <cell r="G6922" t="str">
            <v>SGB-Bank</v>
          </cell>
          <cell r="H6922">
            <v>45167</v>
          </cell>
        </row>
        <row r="6923">
          <cell r="D6923">
            <v>8014</v>
          </cell>
          <cell r="E6923" t="str">
            <v>2022-08-19</v>
          </cell>
          <cell r="F6923">
            <v>36800</v>
          </cell>
          <cell r="G6923" t="str">
            <v>SGB-Bank</v>
          </cell>
          <cell r="H6923">
            <v>45203</v>
          </cell>
        </row>
        <row r="6924">
          <cell r="D6924">
            <v>8015</v>
          </cell>
          <cell r="E6924" t="str">
            <v>2022-08-19</v>
          </cell>
          <cell r="F6924">
            <v>18584</v>
          </cell>
          <cell r="G6924" t="str">
            <v>SGB-Bank</v>
          </cell>
          <cell r="H6924">
            <v>45979</v>
          </cell>
        </row>
        <row r="6925">
          <cell r="D6925">
            <v>8016</v>
          </cell>
          <cell r="E6925" t="str">
            <v>2022-08-19</v>
          </cell>
          <cell r="F6925">
            <v>73600</v>
          </cell>
          <cell r="G6925" t="str">
            <v>SGB-Bank</v>
          </cell>
          <cell r="H6925">
            <v>45979</v>
          </cell>
        </row>
        <row r="6926">
          <cell r="D6926">
            <v>8017</v>
          </cell>
          <cell r="E6926" t="str">
            <v>2022-08-22</v>
          </cell>
          <cell r="F6926">
            <v>7360</v>
          </cell>
          <cell r="G6926" t="str">
            <v>SGB-Bank</v>
          </cell>
          <cell r="H6926">
            <v>45159</v>
          </cell>
        </row>
        <row r="6927">
          <cell r="D6927">
            <v>8018</v>
          </cell>
          <cell r="E6927" t="str">
            <v>2022-08-22</v>
          </cell>
          <cell r="F6927">
            <v>36800</v>
          </cell>
          <cell r="G6927" t="str">
            <v>SGB-Bank</v>
          </cell>
          <cell r="H6927">
            <v>45159</v>
          </cell>
        </row>
        <row r="6928">
          <cell r="D6928">
            <v>8019</v>
          </cell>
          <cell r="E6928" t="str">
            <v>2022-08-21</v>
          </cell>
          <cell r="F6928">
            <v>63480</v>
          </cell>
          <cell r="G6928" t="str">
            <v>SGB-Bank</v>
          </cell>
          <cell r="H6928">
            <v>45981</v>
          </cell>
        </row>
        <row r="6929">
          <cell r="D6929">
            <v>8020</v>
          </cell>
          <cell r="E6929" t="str">
            <v>2022-08-16</v>
          </cell>
          <cell r="F6929">
            <v>18400</v>
          </cell>
          <cell r="G6929" t="str">
            <v>Credit Agricole</v>
          </cell>
          <cell r="H6929">
            <v>45977</v>
          </cell>
        </row>
        <row r="6930">
          <cell r="D6930">
            <v>8021</v>
          </cell>
          <cell r="E6930" t="str">
            <v>2022-08-18</v>
          </cell>
          <cell r="F6930">
            <v>36800</v>
          </cell>
          <cell r="G6930" t="str">
            <v>Credit Agricole</v>
          </cell>
          <cell r="H6930">
            <v>45977</v>
          </cell>
        </row>
        <row r="6931">
          <cell r="D6931">
            <v>8022</v>
          </cell>
          <cell r="E6931" t="str">
            <v>2022-08-19</v>
          </cell>
          <cell r="F6931">
            <v>18712.8</v>
          </cell>
          <cell r="G6931" t="str">
            <v>Credit Agricole</v>
          </cell>
          <cell r="H6931">
            <v>46711</v>
          </cell>
        </row>
        <row r="6932">
          <cell r="D6932">
            <v>8023</v>
          </cell>
          <cell r="E6932" t="str">
            <v>2022-08-23</v>
          </cell>
          <cell r="F6932">
            <v>9200</v>
          </cell>
          <cell r="G6932" t="str">
            <v>Bank Polskiej Spółdzielczości</v>
          </cell>
          <cell r="H6932">
            <v>45960</v>
          </cell>
        </row>
        <row r="6933">
          <cell r="D6933">
            <v>8024</v>
          </cell>
          <cell r="E6933" t="str">
            <v>2022-08-23</v>
          </cell>
          <cell r="F6933">
            <v>9200</v>
          </cell>
          <cell r="G6933" t="str">
            <v>Bank Polskiej Spółdzielczości</v>
          </cell>
          <cell r="H6933">
            <v>45983</v>
          </cell>
        </row>
        <row r="6934">
          <cell r="D6934">
            <v>8025</v>
          </cell>
          <cell r="E6934" t="str">
            <v>2022-08-23</v>
          </cell>
          <cell r="F6934">
            <v>165600</v>
          </cell>
          <cell r="G6934" t="str">
            <v>BNP Paribas Bank Polska S.A</v>
          </cell>
          <cell r="H6934">
            <v>45984</v>
          </cell>
        </row>
        <row r="6935">
          <cell r="D6935">
            <v>8026</v>
          </cell>
          <cell r="E6935" t="str">
            <v>2022-08-23</v>
          </cell>
          <cell r="F6935">
            <v>3680</v>
          </cell>
          <cell r="G6935" t="str">
            <v>SGB-Bank</v>
          </cell>
          <cell r="H6935">
            <v>45250</v>
          </cell>
        </row>
        <row r="6936">
          <cell r="D6936">
            <v>8027</v>
          </cell>
          <cell r="E6936" t="str">
            <v>2022-08-23</v>
          </cell>
          <cell r="F6936">
            <v>36800</v>
          </cell>
          <cell r="G6936" t="str">
            <v>SGB-Bank</v>
          </cell>
          <cell r="H6936">
            <v>45344</v>
          </cell>
        </row>
        <row r="6937">
          <cell r="D6937">
            <v>8028</v>
          </cell>
          <cell r="E6937" t="str">
            <v>2022-08-19</v>
          </cell>
          <cell r="F6937">
            <v>9200</v>
          </cell>
          <cell r="G6937" t="str">
            <v>Bank Spółdzielczy w Brodnicy</v>
          </cell>
          <cell r="H6937">
            <v>45156</v>
          </cell>
        </row>
        <row r="6938">
          <cell r="D6938">
            <v>8029</v>
          </cell>
          <cell r="E6938" t="str">
            <v>2022-08-22</v>
          </cell>
          <cell r="F6938">
            <v>18400</v>
          </cell>
          <cell r="G6938" t="str">
            <v>Bank Spółdzielczy w Brodnicy</v>
          </cell>
          <cell r="H6938">
            <v>46346</v>
          </cell>
        </row>
        <row r="6939">
          <cell r="D6939">
            <v>8030</v>
          </cell>
          <cell r="E6939" t="str">
            <v>2022-08-23</v>
          </cell>
          <cell r="F6939">
            <v>9200</v>
          </cell>
          <cell r="G6939" t="str">
            <v>Bank Spółdzielczy w Brodnicy</v>
          </cell>
          <cell r="H6939">
            <v>46325</v>
          </cell>
        </row>
        <row r="6940">
          <cell r="D6940">
            <v>8031</v>
          </cell>
          <cell r="E6940" t="str">
            <v>2022-08-19</v>
          </cell>
          <cell r="F6940">
            <v>18400</v>
          </cell>
          <cell r="G6940" t="str">
            <v>Bank Spółdzielczy w Brodnicy</v>
          </cell>
          <cell r="H6940">
            <v>45961</v>
          </cell>
        </row>
        <row r="6941">
          <cell r="D6941">
            <v>8032</v>
          </cell>
          <cell r="E6941" t="str">
            <v>2022-08-18</v>
          </cell>
          <cell r="F6941">
            <v>36800</v>
          </cell>
          <cell r="G6941" t="str">
            <v>Bank Spółdzielczy w Brodnicy</v>
          </cell>
          <cell r="H6941">
            <v>46295</v>
          </cell>
        </row>
        <row r="6942">
          <cell r="D6942">
            <v>8033</v>
          </cell>
          <cell r="E6942" t="str">
            <v>2022-08-23</v>
          </cell>
          <cell r="F6942">
            <v>110400</v>
          </cell>
          <cell r="G6942" t="str">
            <v>Bank Spółdzielczy w Brodnicy</v>
          </cell>
          <cell r="H6942">
            <v>46325</v>
          </cell>
        </row>
        <row r="6943">
          <cell r="D6943">
            <v>8034</v>
          </cell>
          <cell r="E6943" t="str">
            <v>2022-08-23</v>
          </cell>
          <cell r="F6943">
            <v>3680</v>
          </cell>
          <cell r="G6943" t="str">
            <v>Bank Spółdzielczy w Brodnicy</v>
          </cell>
          <cell r="H6943">
            <v>46346</v>
          </cell>
        </row>
        <row r="6944">
          <cell r="D6944">
            <v>8035</v>
          </cell>
          <cell r="E6944" t="str">
            <v>2022-08-23</v>
          </cell>
          <cell r="F6944">
            <v>3680</v>
          </cell>
          <cell r="G6944" t="str">
            <v>Bank Spółdzielczy w Brodnicy</v>
          </cell>
          <cell r="H6944">
            <v>45161</v>
          </cell>
        </row>
        <row r="6945">
          <cell r="D6945">
            <v>8036</v>
          </cell>
          <cell r="E6945" t="str">
            <v>2022-08-19</v>
          </cell>
          <cell r="F6945">
            <v>14720</v>
          </cell>
          <cell r="G6945" t="str">
            <v>Bank Spółdzielczy w Brodnicy</v>
          </cell>
          <cell r="H6945">
            <v>44985</v>
          </cell>
        </row>
        <row r="6946">
          <cell r="D6946">
            <v>8037</v>
          </cell>
          <cell r="E6946" t="str">
            <v>2022-08-23</v>
          </cell>
          <cell r="F6946">
            <v>18400</v>
          </cell>
          <cell r="G6946" t="str">
            <v>Bank Spółdzielczy w Brodnicy</v>
          </cell>
          <cell r="H6946">
            <v>46339</v>
          </cell>
        </row>
        <row r="6947">
          <cell r="D6947">
            <v>8038</v>
          </cell>
          <cell r="E6947" t="str">
            <v>2022-08-23</v>
          </cell>
          <cell r="F6947">
            <v>73600</v>
          </cell>
          <cell r="G6947" t="str">
            <v>SGB-Bank</v>
          </cell>
          <cell r="H6947">
            <v>45182</v>
          </cell>
        </row>
        <row r="6948">
          <cell r="D6948">
            <v>8039</v>
          </cell>
          <cell r="E6948" t="str">
            <v>2022-08-19</v>
          </cell>
          <cell r="F6948">
            <v>55200</v>
          </cell>
          <cell r="G6948" t="str">
            <v>SGB-Bank</v>
          </cell>
          <cell r="H6948">
            <v>45411</v>
          </cell>
        </row>
        <row r="6949">
          <cell r="D6949">
            <v>8040</v>
          </cell>
          <cell r="E6949" t="str">
            <v>2022-08-24</v>
          </cell>
          <cell r="F6949">
            <v>46000</v>
          </cell>
          <cell r="G6949" t="str">
            <v>BNP Paribas Bank Polska S.A</v>
          </cell>
          <cell r="H6949">
            <v>45161</v>
          </cell>
        </row>
        <row r="6950">
          <cell r="D6950">
            <v>8041</v>
          </cell>
          <cell r="E6950" t="str">
            <v>2022-08-24</v>
          </cell>
          <cell r="F6950">
            <v>128800</v>
          </cell>
          <cell r="G6950" t="str">
            <v>Bank Polskiej Spółdzielczości</v>
          </cell>
          <cell r="H6950">
            <v>45478</v>
          </cell>
        </row>
        <row r="6951">
          <cell r="D6951">
            <v>8042</v>
          </cell>
          <cell r="E6951" t="str">
            <v>2022-08-24</v>
          </cell>
          <cell r="F6951">
            <v>40480</v>
          </cell>
          <cell r="G6951" t="str">
            <v>Bank Polskiej Spółdzielczości</v>
          </cell>
          <cell r="H6951">
            <v>45984</v>
          </cell>
        </row>
        <row r="6952">
          <cell r="D6952">
            <v>8043</v>
          </cell>
          <cell r="E6952" t="str">
            <v>2022-08-24</v>
          </cell>
          <cell r="F6952">
            <v>55200</v>
          </cell>
          <cell r="G6952" t="str">
            <v>SGB-Bank</v>
          </cell>
          <cell r="H6952">
            <v>45492</v>
          </cell>
        </row>
        <row r="6953">
          <cell r="D6953">
            <v>8044</v>
          </cell>
          <cell r="E6953" t="str">
            <v>2022-08-24</v>
          </cell>
          <cell r="F6953">
            <v>4600</v>
          </cell>
          <cell r="G6953" t="str">
            <v>SGB-Bank</v>
          </cell>
          <cell r="H6953">
            <v>45734</v>
          </cell>
        </row>
        <row r="6954">
          <cell r="D6954">
            <v>8045</v>
          </cell>
          <cell r="E6954" t="str">
            <v>2022-08-24</v>
          </cell>
          <cell r="F6954">
            <v>73600</v>
          </cell>
          <cell r="G6954" t="str">
            <v>SGB-Bank</v>
          </cell>
          <cell r="H6954">
            <v>45233</v>
          </cell>
        </row>
        <row r="6955">
          <cell r="D6955">
            <v>8046</v>
          </cell>
          <cell r="E6955" t="str">
            <v>2022-08-18</v>
          </cell>
          <cell r="F6955">
            <v>14720</v>
          </cell>
          <cell r="G6955" t="str">
            <v>Credit Agricole</v>
          </cell>
          <cell r="H6955">
            <v>45381</v>
          </cell>
        </row>
        <row r="6956">
          <cell r="D6956">
            <v>8047</v>
          </cell>
          <cell r="E6956" t="str">
            <v>2022-08-22</v>
          </cell>
          <cell r="F6956">
            <v>37720</v>
          </cell>
          <cell r="G6956" t="str">
            <v>Credit Agricole</v>
          </cell>
          <cell r="H6956">
            <v>45977</v>
          </cell>
        </row>
        <row r="6957">
          <cell r="D6957">
            <v>8048</v>
          </cell>
          <cell r="E6957" t="str">
            <v>2022-08-25</v>
          </cell>
          <cell r="F6957">
            <v>5831.7</v>
          </cell>
          <cell r="G6957" t="str">
            <v>Bank Polskiej Spółdzielczości</v>
          </cell>
          <cell r="H6957">
            <v>44887</v>
          </cell>
        </row>
        <row r="6958">
          <cell r="D6958">
            <v>8049</v>
          </cell>
          <cell r="E6958" t="str">
            <v>2022-08-25</v>
          </cell>
          <cell r="F6958">
            <v>22080</v>
          </cell>
          <cell r="G6958" t="str">
            <v>Bank Polskiej Spółdzielczości</v>
          </cell>
          <cell r="H6958">
            <v>45533</v>
          </cell>
        </row>
        <row r="6959">
          <cell r="D6959">
            <v>8050</v>
          </cell>
          <cell r="E6959" t="str">
            <v>2022-08-25</v>
          </cell>
          <cell r="F6959">
            <v>23920</v>
          </cell>
          <cell r="G6959" t="str">
            <v>BNP Paribas Bank Polska S.A</v>
          </cell>
          <cell r="H6959">
            <v>46351</v>
          </cell>
        </row>
        <row r="6960">
          <cell r="D6960">
            <v>8051</v>
          </cell>
          <cell r="E6960" t="str">
            <v>2022-08-25</v>
          </cell>
          <cell r="F6960">
            <v>36800</v>
          </cell>
          <cell r="G6960" t="str">
            <v>BNP Paribas Bank Polska S.A</v>
          </cell>
          <cell r="H6960">
            <v>46350</v>
          </cell>
        </row>
        <row r="6961">
          <cell r="D6961">
            <v>8052</v>
          </cell>
          <cell r="E6961" t="str">
            <v>2022-08-25</v>
          </cell>
          <cell r="F6961">
            <v>36800</v>
          </cell>
          <cell r="G6961" t="str">
            <v>BNP Paribas Bank Polska S.A</v>
          </cell>
          <cell r="H6961">
            <v>46351</v>
          </cell>
        </row>
        <row r="6962">
          <cell r="D6962">
            <v>8053</v>
          </cell>
          <cell r="E6962" t="str">
            <v>2022-08-24</v>
          </cell>
          <cell r="F6962">
            <v>1840</v>
          </cell>
          <cell r="G6962" t="str">
            <v>Bank Spółdzielczy w Brodnicy</v>
          </cell>
          <cell r="H6962">
            <v>44942</v>
          </cell>
        </row>
        <row r="6963">
          <cell r="D6963">
            <v>8054</v>
          </cell>
          <cell r="E6963" t="str">
            <v>2022-08-24</v>
          </cell>
          <cell r="F6963">
            <v>5520</v>
          </cell>
          <cell r="G6963" t="str">
            <v>Bank Spółdzielczy w Brodnicy</v>
          </cell>
          <cell r="H6963">
            <v>45961</v>
          </cell>
        </row>
        <row r="6964">
          <cell r="D6964">
            <v>8055</v>
          </cell>
          <cell r="E6964" t="str">
            <v>2022-08-24</v>
          </cell>
          <cell r="F6964">
            <v>6440</v>
          </cell>
          <cell r="G6964" t="str">
            <v>Bank Spółdzielczy w Brodnicy</v>
          </cell>
          <cell r="H6964">
            <v>46346</v>
          </cell>
        </row>
        <row r="6965">
          <cell r="D6965">
            <v>8056</v>
          </cell>
          <cell r="E6965" t="str">
            <v>2022-08-24</v>
          </cell>
          <cell r="F6965">
            <v>11040</v>
          </cell>
          <cell r="G6965" t="str">
            <v>Bank Spółdzielczy w Brodnicy</v>
          </cell>
          <cell r="H6965">
            <v>46325</v>
          </cell>
        </row>
        <row r="6966">
          <cell r="D6966">
            <v>8057</v>
          </cell>
          <cell r="E6966" t="str">
            <v>2022-08-25</v>
          </cell>
          <cell r="F6966">
            <v>18400</v>
          </cell>
          <cell r="G6966" t="str">
            <v>Bank Spółdzielczy w Brodnicy</v>
          </cell>
          <cell r="H6966">
            <v>45930</v>
          </cell>
        </row>
        <row r="6967">
          <cell r="D6967">
            <v>8058</v>
          </cell>
          <cell r="E6967" t="str">
            <v>2022-08-25</v>
          </cell>
          <cell r="F6967">
            <v>10672</v>
          </cell>
          <cell r="G6967" t="str">
            <v>Bank Spółdzielczy w Brodnicy</v>
          </cell>
          <cell r="H6967">
            <v>46325</v>
          </cell>
        </row>
        <row r="6968">
          <cell r="D6968">
            <v>8059</v>
          </cell>
          <cell r="E6968" t="str">
            <v>2022-08-25</v>
          </cell>
          <cell r="F6968">
            <v>165600</v>
          </cell>
          <cell r="G6968" t="str">
            <v>Bank Spółdzielczy w Brodnicy</v>
          </cell>
          <cell r="H6968">
            <v>45161</v>
          </cell>
        </row>
        <row r="6969">
          <cell r="D6969">
            <v>8060</v>
          </cell>
          <cell r="E6969" t="str">
            <v>2022-08-25</v>
          </cell>
          <cell r="F6969">
            <v>2760</v>
          </cell>
          <cell r="G6969" t="str">
            <v>Bank Spółdzielczy w Brodnicy</v>
          </cell>
          <cell r="H6969">
            <v>45148</v>
          </cell>
        </row>
        <row r="6970">
          <cell r="D6970">
            <v>8061</v>
          </cell>
          <cell r="E6970" t="str">
            <v>2022-08-25</v>
          </cell>
          <cell r="F6970">
            <v>5520</v>
          </cell>
          <cell r="G6970" t="str">
            <v>Bank Spółdzielczy w Brodnicy</v>
          </cell>
          <cell r="H6970">
            <v>45523</v>
          </cell>
        </row>
        <row r="6971">
          <cell r="D6971">
            <v>8062</v>
          </cell>
          <cell r="E6971" t="str">
            <v>2022-08-24</v>
          </cell>
          <cell r="F6971">
            <v>172960</v>
          </cell>
          <cell r="G6971" t="str">
            <v>SGB-Bank</v>
          </cell>
          <cell r="H6971">
            <v>45159</v>
          </cell>
        </row>
        <row r="6972">
          <cell r="D6972">
            <v>8063</v>
          </cell>
          <cell r="E6972" t="str">
            <v>2022-08-25</v>
          </cell>
          <cell r="F6972">
            <v>73600</v>
          </cell>
          <cell r="G6972" t="str">
            <v>SGB-Bank</v>
          </cell>
          <cell r="H6972">
            <v>45162</v>
          </cell>
        </row>
        <row r="6973">
          <cell r="D6973">
            <v>8064</v>
          </cell>
          <cell r="E6973" t="str">
            <v>2022-08-25</v>
          </cell>
          <cell r="F6973">
            <v>12880</v>
          </cell>
          <cell r="G6973" t="str">
            <v>SGB-Bank</v>
          </cell>
          <cell r="H6973">
            <v>45160</v>
          </cell>
        </row>
        <row r="6974">
          <cell r="D6974">
            <v>8065</v>
          </cell>
          <cell r="E6974" t="str">
            <v>2022-08-25</v>
          </cell>
          <cell r="F6974">
            <v>12880</v>
          </cell>
          <cell r="G6974" t="str">
            <v>SGB-Bank</v>
          </cell>
          <cell r="H6974">
            <v>46347</v>
          </cell>
        </row>
        <row r="6975">
          <cell r="D6975">
            <v>8066</v>
          </cell>
          <cell r="E6975" t="str">
            <v>2022-08-25</v>
          </cell>
          <cell r="F6975">
            <v>12880</v>
          </cell>
          <cell r="G6975" t="str">
            <v>SGB-Bank</v>
          </cell>
          <cell r="H6975">
            <v>44826</v>
          </cell>
        </row>
        <row r="6976">
          <cell r="D6976">
            <v>8067</v>
          </cell>
          <cell r="E6976" t="str">
            <v>2022-08-18</v>
          </cell>
          <cell r="F6976">
            <v>11040</v>
          </cell>
          <cell r="G6976" t="str">
            <v>SGB-Bank</v>
          </cell>
          <cell r="H6976">
            <v>44897</v>
          </cell>
        </row>
        <row r="6977">
          <cell r="D6977">
            <v>8068</v>
          </cell>
          <cell r="E6977" t="str">
            <v>2022-08-12</v>
          </cell>
          <cell r="F6977">
            <v>3220</v>
          </cell>
          <cell r="G6977" t="str">
            <v>SGB-Bank</v>
          </cell>
          <cell r="H6977">
            <v>45197</v>
          </cell>
        </row>
        <row r="6978">
          <cell r="D6978">
            <v>8069</v>
          </cell>
          <cell r="E6978" t="str">
            <v>2022-08-25</v>
          </cell>
          <cell r="F6978">
            <v>18400</v>
          </cell>
          <cell r="G6978" t="str">
            <v>SGB-Bank</v>
          </cell>
          <cell r="H6978">
            <v>45138</v>
          </cell>
        </row>
        <row r="6979">
          <cell r="D6979">
            <v>8070</v>
          </cell>
          <cell r="E6979" t="str">
            <v>2022-08-26</v>
          </cell>
          <cell r="F6979">
            <v>55200</v>
          </cell>
          <cell r="G6979" t="str">
            <v>Bank Polskiej Spółdzielczości</v>
          </cell>
          <cell r="H6979">
            <v>45197</v>
          </cell>
        </row>
        <row r="6980">
          <cell r="D6980">
            <v>8071</v>
          </cell>
          <cell r="E6980" t="str">
            <v>2022-08-22</v>
          </cell>
          <cell r="F6980">
            <v>18197.599999999999</v>
          </cell>
          <cell r="G6980" t="str">
            <v>BNP Paribas Bank Polska S.A</v>
          </cell>
          <cell r="H6980">
            <v>46348</v>
          </cell>
        </row>
        <row r="6981">
          <cell r="D6981">
            <v>8072</v>
          </cell>
          <cell r="E6981" t="str">
            <v>2022-08-26</v>
          </cell>
          <cell r="F6981">
            <v>14720</v>
          </cell>
          <cell r="G6981" t="str">
            <v>SGB-Bank</v>
          </cell>
          <cell r="H6981">
            <v>45986</v>
          </cell>
        </row>
        <row r="6982">
          <cell r="D6982">
            <v>8073</v>
          </cell>
          <cell r="E6982" t="str">
            <v>2022-08-26</v>
          </cell>
          <cell r="F6982">
            <v>27600</v>
          </cell>
          <cell r="G6982" t="str">
            <v>SGB-Bank</v>
          </cell>
          <cell r="H6982">
            <v>45439</v>
          </cell>
        </row>
        <row r="6983">
          <cell r="D6983">
            <v>8074</v>
          </cell>
          <cell r="E6983" t="str">
            <v>2022-08-26</v>
          </cell>
          <cell r="F6983">
            <v>5520</v>
          </cell>
          <cell r="G6983" t="str">
            <v>SGB-Bank</v>
          </cell>
          <cell r="H6983">
            <v>45747</v>
          </cell>
        </row>
        <row r="6984">
          <cell r="D6984">
            <v>8075</v>
          </cell>
          <cell r="E6984" t="str">
            <v>2022-08-26</v>
          </cell>
          <cell r="F6984">
            <v>4232</v>
          </cell>
          <cell r="G6984" t="str">
            <v>SGB-Bank</v>
          </cell>
          <cell r="H6984">
            <v>45471</v>
          </cell>
        </row>
        <row r="6985">
          <cell r="D6985">
            <v>8076</v>
          </cell>
          <cell r="E6985" t="str">
            <v>2022-08-26</v>
          </cell>
          <cell r="F6985">
            <v>55200</v>
          </cell>
          <cell r="G6985" t="str">
            <v>SGB-Bank</v>
          </cell>
          <cell r="H6985">
            <v>45169</v>
          </cell>
        </row>
        <row r="6986">
          <cell r="D6986">
            <v>8077</v>
          </cell>
          <cell r="E6986" t="str">
            <v>2022-08-26</v>
          </cell>
          <cell r="F6986">
            <v>55200</v>
          </cell>
          <cell r="G6986" t="str">
            <v>SGB-Bank</v>
          </cell>
          <cell r="H6986">
            <v>45169</v>
          </cell>
        </row>
        <row r="6987">
          <cell r="D6987">
            <v>8078</v>
          </cell>
          <cell r="E6987" t="str">
            <v>2022-08-26</v>
          </cell>
          <cell r="F6987">
            <v>51520</v>
          </cell>
          <cell r="G6987" t="str">
            <v>SGB-Bank</v>
          </cell>
          <cell r="H6987">
            <v>45986</v>
          </cell>
        </row>
        <row r="6988">
          <cell r="D6988">
            <v>8079</v>
          </cell>
          <cell r="E6988" t="str">
            <v>2022-08-26</v>
          </cell>
          <cell r="F6988">
            <v>13800</v>
          </cell>
          <cell r="G6988" t="str">
            <v>SGB-Bank</v>
          </cell>
          <cell r="H6988">
            <v>45163</v>
          </cell>
        </row>
        <row r="6989">
          <cell r="D6989">
            <v>8080</v>
          </cell>
          <cell r="E6989" t="str">
            <v>2022-08-26</v>
          </cell>
          <cell r="F6989">
            <v>20240</v>
          </cell>
          <cell r="G6989" t="str">
            <v>SGB-Bank</v>
          </cell>
          <cell r="H6989">
            <v>45925</v>
          </cell>
        </row>
        <row r="6990">
          <cell r="D6990">
            <v>8081</v>
          </cell>
          <cell r="E6990" t="str">
            <v>2022-08-26</v>
          </cell>
          <cell r="F6990">
            <v>47840</v>
          </cell>
          <cell r="G6990" t="str">
            <v>Bank Spółdzielczy w Brodnicy</v>
          </cell>
          <cell r="H6990">
            <v>45608</v>
          </cell>
        </row>
        <row r="6991">
          <cell r="D6991">
            <v>8082</v>
          </cell>
          <cell r="E6991" t="str">
            <v>2022-08-26</v>
          </cell>
          <cell r="F6991">
            <v>55200</v>
          </cell>
          <cell r="G6991" t="str">
            <v>Bank Spółdzielczy w Brodnicy</v>
          </cell>
          <cell r="H6991">
            <v>45016</v>
          </cell>
        </row>
        <row r="6992">
          <cell r="D6992">
            <v>8083</v>
          </cell>
          <cell r="E6992" t="str">
            <v>2022-08-26</v>
          </cell>
          <cell r="F6992">
            <v>31280</v>
          </cell>
          <cell r="G6992" t="str">
            <v>Bank Spółdzielczy w Brodnicy</v>
          </cell>
          <cell r="H6992">
            <v>45140</v>
          </cell>
        </row>
        <row r="6993">
          <cell r="D6993">
            <v>8084</v>
          </cell>
          <cell r="E6993" t="str">
            <v>2022-08-26</v>
          </cell>
          <cell r="F6993">
            <v>6440</v>
          </cell>
          <cell r="G6993" t="str">
            <v>Bank Spółdzielczy w Brodnicy</v>
          </cell>
          <cell r="H6993">
            <v>46325</v>
          </cell>
        </row>
        <row r="6994">
          <cell r="D6994">
            <v>8085</v>
          </cell>
          <cell r="E6994" t="str">
            <v>2022-08-26</v>
          </cell>
          <cell r="F6994">
            <v>11224</v>
          </cell>
          <cell r="G6994" t="str">
            <v>Bank Spółdzielczy w Brodnicy</v>
          </cell>
          <cell r="H6994">
            <v>45989</v>
          </cell>
        </row>
        <row r="6995">
          <cell r="D6995">
            <v>8086</v>
          </cell>
          <cell r="E6995" t="str">
            <v>2022-08-29</v>
          </cell>
          <cell r="F6995">
            <v>18400</v>
          </cell>
          <cell r="G6995" t="str">
            <v>SGB-Bank</v>
          </cell>
          <cell r="H6995">
            <v>45961</v>
          </cell>
        </row>
        <row r="6996">
          <cell r="D6996">
            <v>8087</v>
          </cell>
          <cell r="E6996" t="str">
            <v>2022-08-29</v>
          </cell>
          <cell r="F6996">
            <v>31280</v>
          </cell>
          <cell r="G6996" t="str">
            <v>SGB-Bank</v>
          </cell>
          <cell r="H6996">
            <v>44981</v>
          </cell>
        </row>
        <row r="6997">
          <cell r="D6997">
            <v>8088</v>
          </cell>
          <cell r="E6997" t="str">
            <v>2022-08-25</v>
          </cell>
          <cell r="F6997">
            <v>97520</v>
          </cell>
          <cell r="G6997" t="str">
            <v>Credit Agricole</v>
          </cell>
          <cell r="H6997">
            <v>45985</v>
          </cell>
        </row>
        <row r="6998">
          <cell r="D6998">
            <v>8089</v>
          </cell>
          <cell r="E6998" t="str">
            <v>2022-08-30</v>
          </cell>
          <cell r="F6998">
            <v>46000</v>
          </cell>
          <cell r="G6998" t="str">
            <v>Bank Polskiej Spółdzielczości</v>
          </cell>
          <cell r="H6998">
            <v>45140</v>
          </cell>
        </row>
        <row r="6999">
          <cell r="D6999">
            <v>8090</v>
          </cell>
          <cell r="E6999" t="str">
            <v>2022-08-29</v>
          </cell>
          <cell r="F6999">
            <v>10120</v>
          </cell>
          <cell r="G6999" t="str">
            <v>BNP Paribas Bank Polska S.A</v>
          </cell>
          <cell r="H6999">
            <v>46355</v>
          </cell>
        </row>
        <row r="7000">
          <cell r="D7000">
            <v>8091</v>
          </cell>
          <cell r="E7000" t="str">
            <v>2022-08-30</v>
          </cell>
          <cell r="F7000">
            <v>46000</v>
          </cell>
          <cell r="G7000" t="str">
            <v>BNP Paribas Bank Polska S.A</v>
          </cell>
          <cell r="H7000">
            <v>46355</v>
          </cell>
        </row>
        <row r="7001">
          <cell r="D7001">
            <v>8092</v>
          </cell>
          <cell r="E7001" t="str">
            <v>2022-08-30</v>
          </cell>
          <cell r="F7001">
            <v>36800</v>
          </cell>
          <cell r="G7001" t="str">
            <v>BNP Paribas Bank Polska S.A</v>
          </cell>
          <cell r="H7001">
            <v>46356</v>
          </cell>
        </row>
        <row r="7002">
          <cell r="D7002">
            <v>8093</v>
          </cell>
          <cell r="E7002" t="str">
            <v>2022-08-30</v>
          </cell>
          <cell r="F7002">
            <v>46000</v>
          </cell>
          <cell r="G7002" t="str">
            <v>BNP Paribas Bank Polska S.A</v>
          </cell>
          <cell r="H7002">
            <v>46356</v>
          </cell>
        </row>
        <row r="7003">
          <cell r="D7003">
            <v>8094</v>
          </cell>
          <cell r="E7003" t="str">
            <v>2022-08-30</v>
          </cell>
          <cell r="F7003">
            <v>18400</v>
          </cell>
          <cell r="G7003" t="str">
            <v>BNP Paribas Bank Polska S.A</v>
          </cell>
          <cell r="H7003">
            <v>46356</v>
          </cell>
        </row>
        <row r="7004">
          <cell r="D7004">
            <v>8095</v>
          </cell>
          <cell r="E7004" t="str">
            <v>2022-08-25</v>
          </cell>
          <cell r="F7004">
            <v>16560</v>
          </cell>
          <cell r="G7004" t="str">
            <v>Bank Spółdzielczy w Brodnicy</v>
          </cell>
          <cell r="H7004">
            <v>45162</v>
          </cell>
        </row>
        <row r="7005">
          <cell r="D7005">
            <v>8096</v>
          </cell>
          <cell r="E7005" t="str">
            <v>2022-08-29</v>
          </cell>
          <cell r="F7005">
            <v>18400</v>
          </cell>
          <cell r="G7005" t="str">
            <v>Bank Spółdzielczy w Brodnicy</v>
          </cell>
          <cell r="H7005">
            <v>45166</v>
          </cell>
        </row>
        <row r="7006">
          <cell r="D7006">
            <v>8097</v>
          </cell>
          <cell r="E7006" t="str">
            <v>2022-08-29</v>
          </cell>
          <cell r="F7006">
            <v>22080</v>
          </cell>
          <cell r="G7006" t="str">
            <v>Bank Spółdzielczy w Brodnicy</v>
          </cell>
          <cell r="H7006">
            <v>45156</v>
          </cell>
        </row>
        <row r="7007">
          <cell r="D7007">
            <v>8098</v>
          </cell>
          <cell r="E7007" t="str">
            <v>2022-08-29</v>
          </cell>
          <cell r="F7007">
            <v>4600</v>
          </cell>
          <cell r="G7007" t="str">
            <v>Bank Spółdzielczy w Brodnicy</v>
          </cell>
          <cell r="H7007">
            <v>45930</v>
          </cell>
        </row>
        <row r="7008">
          <cell r="D7008">
            <v>8099</v>
          </cell>
          <cell r="E7008" t="str">
            <v>2022-08-30</v>
          </cell>
          <cell r="F7008">
            <v>14720</v>
          </cell>
          <cell r="G7008" t="str">
            <v>Bank Spółdzielczy w Brodnicy</v>
          </cell>
          <cell r="H7008">
            <v>46352</v>
          </cell>
        </row>
        <row r="7009">
          <cell r="D7009">
            <v>8100</v>
          </cell>
          <cell r="E7009" t="str">
            <v>2022-08-30</v>
          </cell>
          <cell r="F7009">
            <v>7360</v>
          </cell>
          <cell r="G7009" t="str">
            <v>Bank Spółdzielczy w Brodnicy</v>
          </cell>
          <cell r="H7009">
            <v>45349</v>
          </cell>
        </row>
        <row r="7010">
          <cell r="D7010">
            <v>8101</v>
          </cell>
          <cell r="E7010" t="str">
            <v>2022-08-30</v>
          </cell>
          <cell r="F7010">
            <v>92000</v>
          </cell>
          <cell r="G7010" t="str">
            <v>Bank Spółdzielczy w Brodnicy</v>
          </cell>
          <cell r="H7010">
            <v>45537</v>
          </cell>
        </row>
        <row r="7011">
          <cell r="D7011">
            <v>8102</v>
          </cell>
          <cell r="E7011" t="str">
            <v>2022-08-30</v>
          </cell>
          <cell r="F7011">
            <v>14720</v>
          </cell>
          <cell r="G7011" t="str">
            <v>Bank Spółdzielczy w Brodnicy</v>
          </cell>
          <cell r="H7011">
            <v>46112</v>
          </cell>
        </row>
        <row r="7012">
          <cell r="D7012">
            <v>8103</v>
          </cell>
          <cell r="E7012" t="str">
            <v>2022-08-30</v>
          </cell>
          <cell r="F7012">
            <v>9200</v>
          </cell>
          <cell r="G7012" t="str">
            <v>Bank Spółdzielczy w Brodnicy</v>
          </cell>
          <cell r="H7012">
            <v>45989</v>
          </cell>
        </row>
        <row r="7013">
          <cell r="D7013">
            <v>8104</v>
          </cell>
          <cell r="E7013" t="str">
            <v>2022-08-30</v>
          </cell>
          <cell r="F7013">
            <v>9200</v>
          </cell>
          <cell r="G7013" t="str">
            <v>Bank Spółdzielczy w Brodnicy</v>
          </cell>
          <cell r="H7013">
            <v>45168</v>
          </cell>
        </row>
        <row r="7014">
          <cell r="D7014">
            <v>8105</v>
          </cell>
          <cell r="E7014" t="str">
            <v>2022-08-30</v>
          </cell>
          <cell r="F7014">
            <v>18400</v>
          </cell>
          <cell r="G7014" t="str">
            <v>SGB-Bank</v>
          </cell>
          <cell r="H7014">
            <v>45210</v>
          </cell>
        </row>
        <row r="7015">
          <cell r="D7015">
            <v>8106</v>
          </cell>
          <cell r="E7015" t="str">
            <v>2022-08-30</v>
          </cell>
          <cell r="F7015">
            <v>71024</v>
          </cell>
          <cell r="G7015" t="str">
            <v>SGB-Bank</v>
          </cell>
          <cell r="H7015">
            <v>45112</v>
          </cell>
        </row>
        <row r="7016">
          <cell r="D7016">
            <v>8107</v>
          </cell>
          <cell r="E7016" t="str">
            <v>2022-08-30</v>
          </cell>
          <cell r="F7016">
            <v>55200</v>
          </cell>
          <cell r="G7016" t="str">
            <v>SGB-Bank</v>
          </cell>
          <cell r="H7016">
            <v>45990</v>
          </cell>
        </row>
        <row r="7017">
          <cell r="D7017">
            <v>8108</v>
          </cell>
          <cell r="E7017" t="str">
            <v>2022-08-30</v>
          </cell>
          <cell r="F7017">
            <v>11040</v>
          </cell>
          <cell r="G7017" t="str">
            <v>SGB-Bank</v>
          </cell>
          <cell r="H7017">
            <v>45930</v>
          </cell>
        </row>
        <row r="7018">
          <cell r="D7018">
            <v>8109</v>
          </cell>
          <cell r="E7018" t="str">
            <v>2022-08-29</v>
          </cell>
          <cell r="F7018">
            <v>5520</v>
          </cell>
          <cell r="G7018" t="str">
            <v>SGB-Bank</v>
          </cell>
          <cell r="H7018">
            <v>45189</v>
          </cell>
        </row>
        <row r="7019">
          <cell r="D7019">
            <v>8110</v>
          </cell>
          <cell r="E7019" t="str">
            <v>2022-08-30</v>
          </cell>
          <cell r="F7019">
            <v>18400</v>
          </cell>
          <cell r="G7019" t="str">
            <v>Credit Agricole</v>
          </cell>
          <cell r="H7019">
            <v>45687</v>
          </cell>
        </row>
        <row r="7020">
          <cell r="D7020">
            <v>8111</v>
          </cell>
          <cell r="E7020" t="str">
            <v>2022-08-30</v>
          </cell>
          <cell r="F7020">
            <v>22080</v>
          </cell>
          <cell r="G7020" t="str">
            <v>Credit Agricole</v>
          </cell>
          <cell r="H7020">
            <v>45991</v>
          </cell>
        </row>
        <row r="7021">
          <cell r="D7021">
            <v>8112</v>
          </cell>
          <cell r="E7021" t="str">
            <v>2022-08-29</v>
          </cell>
          <cell r="F7021">
            <v>46000</v>
          </cell>
          <cell r="G7021" t="str">
            <v>Credit Agricole</v>
          </cell>
          <cell r="H7021">
            <v>45990</v>
          </cell>
        </row>
        <row r="7022">
          <cell r="D7022">
            <v>8113</v>
          </cell>
          <cell r="E7022" t="str">
            <v>2022-08-29</v>
          </cell>
          <cell r="F7022">
            <v>73600</v>
          </cell>
          <cell r="G7022" t="str">
            <v>Credit Agricole</v>
          </cell>
          <cell r="H7022">
            <v>44998</v>
          </cell>
        </row>
        <row r="7023">
          <cell r="D7023">
            <v>8114</v>
          </cell>
          <cell r="E7023" t="str">
            <v>2022-08-30</v>
          </cell>
          <cell r="F7023">
            <v>25760</v>
          </cell>
          <cell r="G7023" t="str">
            <v>Credit Agricole</v>
          </cell>
          <cell r="H7023">
            <v>45534</v>
          </cell>
        </row>
        <row r="7024">
          <cell r="D7024">
            <v>8115</v>
          </cell>
          <cell r="E7024" t="str">
            <v>2022-08-31</v>
          </cell>
          <cell r="F7024">
            <v>16560</v>
          </cell>
          <cell r="G7024" t="str">
            <v>BNP Paribas Bank Polska S.A</v>
          </cell>
          <cell r="H7024">
            <v>46356</v>
          </cell>
        </row>
        <row r="7025">
          <cell r="D7025">
            <v>8116</v>
          </cell>
          <cell r="E7025" t="str">
            <v>2022-08-31</v>
          </cell>
          <cell r="F7025">
            <v>92000</v>
          </cell>
          <cell r="G7025" t="str">
            <v>BNP Paribas Bank Polska S.A</v>
          </cell>
          <cell r="H7025">
            <v>45991</v>
          </cell>
        </row>
        <row r="7026">
          <cell r="D7026">
            <v>8117</v>
          </cell>
          <cell r="E7026" t="str">
            <v>2022-08-31</v>
          </cell>
          <cell r="F7026">
            <v>27600</v>
          </cell>
          <cell r="G7026" t="str">
            <v>BNP Paribas Bank Polska S.A</v>
          </cell>
          <cell r="H7026">
            <v>45991</v>
          </cell>
        </row>
        <row r="7027">
          <cell r="D7027">
            <v>8118</v>
          </cell>
          <cell r="E7027" t="str">
            <v>2022-08-31</v>
          </cell>
          <cell r="F7027">
            <v>9200</v>
          </cell>
          <cell r="G7027" t="str">
            <v>BNP Paribas Bank Polska S.A</v>
          </cell>
          <cell r="H7027">
            <v>46356</v>
          </cell>
        </row>
        <row r="7028">
          <cell r="D7028">
            <v>8119</v>
          </cell>
          <cell r="E7028" t="str">
            <v>2022-08-31</v>
          </cell>
          <cell r="F7028">
            <v>73600</v>
          </cell>
          <cell r="G7028" t="str">
            <v>BNP Paribas Bank Polska S.A</v>
          </cell>
          <cell r="H7028">
            <v>45991</v>
          </cell>
        </row>
        <row r="7029">
          <cell r="D7029">
            <v>8120</v>
          </cell>
          <cell r="E7029" t="str">
            <v>2022-08-31</v>
          </cell>
          <cell r="F7029">
            <v>46000</v>
          </cell>
          <cell r="G7029" t="str">
            <v>BNP Paribas Bank Polska S.A</v>
          </cell>
          <cell r="H7029">
            <v>45991</v>
          </cell>
        </row>
        <row r="7030">
          <cell r="D7030">
            <v>8121</v>
          </cell>
          <cell r="E7030" t="str">
            <v>2022-08-31</v>
          </cell>
          <cell r="F7030">
            <v>82800</v>
          </cell>
          <cell r="G7030" t="str">
            <v>BNP Paribas Bank Polska S.A</v>
          </cell>
          <cell r="H7030">
            <v>45991</v>
          </cell>
        </row>
        <row r="7031">
          <cell r="D7031">
            <v>8122</v>
          </cell>
          <cell r="E7031" t="str">
            <v>2022-08-31</v>
          </cell>
          <cell r="F7031">
            <v>73600</v>
          </cell>
          <cell r="G7031" t="str">
            <v>BNP Paribas Bank Polska S.A</v>
          </cell>
          <cell r="H7031">
            <v>45991</v>
          </cell>
        </row>
        <row r="7032">
          <cell r="D7032">
            <v>8123</v>
          </cell>
          <cell r="E7032" t="str">
            <v>2022-08-31</v>
          </cell>
          <cell r="F7032">
            <v>46000</v>
          </cell>
          <cell r="G7032" t="str">
            <v>BNP Paribas Bank Polska S.A</v>
          </cell>
          <cell r="H7032">
            <v>45991</v>
          </cell>
        </row>
        <row r="7033">
          <cell r="D7033">
            <v>8124</v>
          </cell>
          <cell r="E7033" t="str">
            <v>2022-08-31</v>
          </cell>
          <cell r="F7033">
            <v>55200</v>
          </cell>
          <cell r="G7033" t="str">
            <v>BNP Paribas Bank Polska S.A</v>
          </cell>
          <cell r="H7033">
            <v>45991</v>
          </cell>
        </row>
        <row r="7034">
          <cell r="D7034">
            <v>8125</v>
          </cell>
          <cell r="E7034" t="str">
            <v>2022-08-31</v>
          </cell>
          <cell r="F7034">
            <v>55200</v>
          </cell>
          <cell r="G7034" t="str">
            <v>BNP Paribas Bank Polska S.A</v>
          </cell>
          <cell r="H7034">
            <v>45991</v>
          </cell>
        </row>
        <row r="7035">
          <cell r="D7035">
            <v>8126</v>
          </cell>
          <cell r="E7035" t="str">
            <v>2022-08-31</v>
          </cell>
          <cell r="F7035">
            <v>6587.2</v>
          </cell>
          <cell r="G7035" t="str">
            <v>SGB-Bank</v>
          </cell>
          <cell r="H7035">
            <v>45259</v>
          </cell>
        </row>
        <row r="7036">
          <cell r="D7036">
            <v>8127</v>
          </cell>
          <cell r="E7036" t="str">
            <v>2022-08-31</v>
          </cell>
          <cell r="F7036">
            <v>11960</v>
          </cell>
          <cell r="G7036" t="str">
            <v>SGB-Bank</v>
          </cell>
          <cell r="H7036">
            <v>45168</v>
          </cell>
        </row>
        <row r="7037">
          <cell r="D7037">
            <v>8128</v>
          </cell>
          <cell r="E7037" t="str">
            <v>2022-08-31</v>
          </cell>
          <cell r="F7037">
            <v>46000</v>
          </cell>
          <cell r="G7037" t="str">
            <v>Credit Agricole</v>
          </cell>
          <cell r="H7037">
            <v>45991</v>
          </cell>
        </row>
        <row r="7038">
          <cell r="D7038">
            <v>8129</v>
          </cell>
          <cell r="E7038" t="str">
            <v>2022-08-31</v>
          </cell>
          <cell r="F7038">
            <v>46000</v>
          </cell>
          <cell r="G7038" t="str">
            <v>Credit Agricole</v>
          </cell>
          <cell r="H7038">
            <v>45533</v>
          </cell>
        </row>
        <row r="7039">
          <cell r="D7039">
            <v>8130</v>
          </cell>
          <cell r="E7039" t="str">
            <v>2022-08-31</v>
          </cell>
          <cell r="F7039">
            <v>92000</v>
          </cell>
          <cell r="G7039" t="str">
            <v>Credit Agricole</v>
          </cell>
          <cell r="H7039">
            <v>45987</v>
          </cell>
        </row>
        <row r="7040">
          <cell r="D7040">
            <v>8131</v>
          </cell>
          <cell r="E7040" t="str">
            <v>2022-08-31</v>
          </cell>
          <cell r="F7040">
            <v>18400</v>
          </cell>
          <cell r="G7040" t="str">
            <v>Credit Agricole</v>
          </cell>
          <cell r="H7040">
            <v>45969</v>
          </cell>
        </row>
        <row r="7041">
          <cell r="D7041">
            <v>8132</v>
          </cell>
          <cell r="E7041" t="str">
            <v>2022-08-31</v>
          </cell>
          <cell r="F7041">
            <v>46000</v>
          </cell>
          <cell r="G7041" t="str">
            <v>Credit Agricole</v>
          </cell>
          <cell r="H7041">
            <v>45990</v>
          </cell>
        </row>
        <row r="7042">
          <cell r="D7042">
            <v>8133</v>
          </cell>
          <cell r="E7042" t="str">
            <v>2022-08-30</v>
          </cell>
          <cell r="F7042">
            <v>18400</v>
          </cell>
          <cell r="G7042" t="str">
            <v>Bank Spółdzielczy w Brodnicy</v>
          </cell>
          <cell r="H7042">
            <v>45168</v>
          </cell>
        </row>
        <row r="7043">
          <cell r="D7043">
            <v>8134</v>
          </cell>
          <cell r="E7043" t="str">
            <v>2022-08-31</v>
          </cell>
          <cell r="F7043">
            <v>11040</v>
          </cell>
          <cell r="G7043" t="str">
            <v>Bank Spółdzielczy w Brodnicy</v>
          </cell>
          <cell r="H7043">
            <v>45989</v>
          </cell>
        </row>
        <row r="7044">
          <cell r="D7044">
            <v>8135</v>
          </cell>
          <cell r="E7044" t="str">
            <v>2022-08-31</v>
          </cell>
          <cell r="F7044">
            <v>33120</v>
          </cell>
          <cell r="G7044" t="str">
            <v>Bank Spółdzielczy w Brodnicy</v>
          </cell>
          <cell r="H7044">
            <v>46112</v>
          </cell>
        </row>
        <row r="7045">
          <cell r="D7045">
            <v>8136</v>
          </cell>
          <cell r="E7045" t="str">
            <v>2022-08-31</v>
          </cell>
          <cell r="F7045">
            <v>25760</v>
          </cell>
          <cell r="G7045" t="str">
            <v>Bank Spółdzielczy w Brodnicy</v>
          </cell>
          <cell r="H7045">
            <v>45351</v>
          </cell>
        </row>
        <row r="7046">
          <cell r="D7046">
            <v>8137</v>
          </cell>
          <cell r="E7046" t="str">
            <v>2022-08-31</v>
          </cell>
          <cell r="F7046">
            <v>23920</v>
          </cell>
          <cell r="G7046" t="str">
            <v>Bank Spółdzielczy w Brodnicy</v>
          </cell>
          <cell r="H7046">
            <v>45989</v>
          </cell>
        </row>
        <row r="7047">
          <cell r="D7047">
            <v>8138</v>
          </cell>
          <cell r="E7047" t="str">
            <v>2022-08-31</v>
          </cell>
          <cell r="F7047">
            <v>31280</v>
          </cell>
          <cell r="G7047" t="str">
            <v>Bank Spółdzielczy w Brodnicy</v>
          </cell>
          <cell r="H7047">
            <v>46325</v>
          </cell>
        </row>
        <row r="7048">
          <cell r="D7048">
            <v>8139</v>
          </cell>
          <cell r="E7048" t="str">
            <v>2022-08-31</v>
          </cell>
          <cell r="F7048">
            <v>36800</v>
          </cell>
          <cell r="G7048" t="str">
            <v>Bank Spółdzielczy w Brodnicy</v>
          </cell>
          <cell r="H7048">
            <v>45156</v>
          </cell>
        </row>
        <row r="7049">
          <cell r="D7049">
            <v>8140</v>
          </cell>
          <cell r="E7049" t="str">
            <v>2022-09-01</v>
          </cell>
          <cell r="F7049">
            <v>8280</v>
          </cell>
          <cell r="G7049" t="str">
            <v>SGB-Bank</v>
          </cell>
          <cell r="H7049">
            <v>45169</v>
          </cell>
        </row>
        <row r="7050">
          <cell r="D7050">
            <v>8141</v>
          </cell>
          <cell r="E7050" t="str">
            <v>2022-09-01</v>
          </cell>
          <cell r="F7050">
            <v>17664</v>
          </cell>
          <cell r="G7050" t="str">
            <v>SGB-Bank</v>
          </cell>
          <cell r="H7050">
            <v>45154</v>
          </cell>
        </row>
        <row r="7051">
          <cell r="D7051">
            <v>8142</v>
          </cell>
          <cell r="E7051" t="str">
            <v>2022-09-01</v>
          </cell>
          <cell r="F7051">
            <v>4600</v>
          </cell>
          <cell r="G7051" t="str">
            <v>SGB-Bank</v>
          </cell>
          <cell r="H7051">
            <v>45990</v>
          </cell>
        </row>
        <row r="7052">
          <cell r="D7052">
            <v>8143</v>
          </cell>
          <cell r="E7052" t="str">
            <v>2022-08-31</v>
          </cell>
          <cell r="F7052">
            <v>31280</v>
          </cell>
          <cell r="G7052" t="str">
            <v>SGB-Bank</v>
          </cell>
          <cell r="H7052">
            <v>45596</v>
          </cell>
        </row>
        <row r="7053">
          <cell r="D7053">
            <v>8144</v>
          </cell>
          <cell r="E7053" t="str">
            <v>2022-08-31</v>
          </cell>
          <cell r="F7053">
            <v>23920</v>
          </cell>
          <cell r="G7053" t="str">
            <v>Bank Spółdzielczy w Brodnicy</v>
          </cell>
          <cell r="H7053">
            <v>45163</v>
          </cell>
        </row>
        <row r="7054">
          <cell r="D7054">
            <v>8145</v>
          </cell>
          <cell r="E7054" t="str">
            <v>2022-09-01</v>
          </cell>
          <cell r="F7054">
            <v>36800</v>
          </cell>
          <cell r="G7054" t="str">
            <v>Bank Polskiej Spółdzielczości</v>
          </cell>
          <cell r="H7054">
            <v>45138</v>
          </cell>
        </row>
        <row r="7055">
          <cell r="D7055">
            <v>8146</v>
          </cell>
          <cell r="E7055" t="str">
            <v>2022-09-01</v>
          </cell>
          <cell r="F7055">
            <v>18400</v>
          </cell>
          <cell r="G7055" t="str">
            <v>Bank Polskiej Spółdzielczości</v>
          </cell>
          <cell r="H7055">
            <v>45534</v>
          </cell>
        </row>
        <row r="7056">
          <cell r="D7056">
            <v>8147</v>
          </cell>
          <cell r="E7056" t="str">
            <v>2022-09-02</v>
          </cell>
          <cell r="F7056">
            <v>11040</v>
          </cell>
          <cell r="G7056" t="str">
            <v>SGB-Bank</v>
          </cell>
          <cell r="H7056">
            <v>45169</v>
          </cell>
        </row>
        <row r="7057">
          <cell r="D7057">
            <v>8148</v>
          </cell>
          <cell r="E7057" t="str">
            <v>2022-09-02</v>
          </cell>
          <cell r="F7057">
            <v>7348.96</v>
          </cell>
          <cell r="G7057" t="str">
            <v>SGB-Bank</v>
          </cell>
          <cell r="H7057">
            <v>45990</v>
          </cell>
        </row>
        <row r="7058">
          <cell r="D7058">
            <v>8149</v>
          </cell>
          <cell r="E7058" t="str">
            <v>2022-09-02</v>
          </cell>
          <cell r="F7058">
            <v>4600</v>
          </cell>
          <cell r="G7058" t="str">
            <v>SGB-Bank</v>
          </cell>
          <cell r="H7058">
            <v>45142</v>
          </cell>
        </row>
        <row r="7059">
          <cell r="D7059">
            <v>8150</v>
          </cell>
          <cell r="E7059" t="str">
            <v>2022-09-02</v>
          </cell>
          <cell r="F7059">
            <v>12880</v>
          </cell>
          <cell r="G7059" t="str">
            <v>SGB-Bank</v>
          </cell>
          <cell r="H7059">
            <v>45930</v>
          </cell>
        </row>
        <row r="7060">
          <cell r="D7060">
            <v>8151</v>
          </cell>
          <cell r="E7060" t="str">
            <v>2022-09-05</v>
          </cell>
          <cell r="F7060">
            <v>45080</v>
          </cell>
          <cell r="G7060" t="str">
            <v>Bank Polskiej Spółdzielczości</v>
          </cell>
          <cell r="H7060">
            <v>45173</v>
          </cell>
        </row>
        <row r="7061">
          <cell r="D7061">
            <v>8152</v>
          </cell>
          <cell r="E7061" t="str">
            <v>2022-09-01</v>
          </cell>
          <cell r="F7061">
            <v>36800</v>
          </cell>
          <cell r="G7061" t="str">
            <v>Bank Spółdzielczy w Brodnicy</v>
          </cell>
          <cell r="H7061">
            <v>45981</v>
          </cell>
        </row>
        <row r="7062">
          <cell r="D7062">
            <v>8153</v>
          </cell>
          <cell r="E7062" t="str">
            <v>2022-09-01</v>
          </cell>
          <cell r="F7062">
            <v>31280</v>
          </cell>
          <cell r="G7062" t="str">
            <v>Bank Spółdzielczy w Brodnicy</v>
          </cell>
          <cell r="H7062">
            <v>45377</v>
          </cell>
        </row>
        <row r="7063">
          <cell r="D7063">
            <v>8154</v>
          </cell>
          <cell r="E7063" t="str">
            <v>2022-09-01</v>
          </cell>
          <cell r="F7063">
            <v>4600</v>
          </cell>
          <cell r="G7063" t="str">
            <v>Bank Spółdzielczy w Brodnicy</v>
          </cell>
          <cell r="H7063">
            <v>46356</v>
          </cell>
        </row>
        <row r="7064">
          <cell r="D7064">
            <v>8155</v>
          </cell>
          <cell r="E7064" t="str">
            <v>2022-09-01</v>
          </cell>
          <cell r="F7064">
            <v>36800</v>
          </cell>
          <cell r="G7064" t="str">
            <v>Bank Spółdzielczy w Brodnicy</v>
          </cell>
          <cell r="H7064">
            <v>45160</v>
          </cell>
        </row>
        <row r="7065">
          <cell r="D7065">
            <v>8156</v>
          </cell>
          <cell r="E7065" t="str">
            <v>2022-09-02</v>
          </cell>
          <cell r="F7065">
            <v>3312</v>
          </cell>
          <cell r="G7065" t="str">
            <v>Bank Spółdzielczy w Brodnicy</v>
          </cell>
          <cell r="H7065">
            <v>45989</v>
          </cell>
        </row>
        <row r="7066">
          <cell r="D7066">
            <v>8157</v>
          </cell>
          <cell r="E7066" t="str">
            <v>2022-09-02</v>
          </cell>
          <cell r="F7066">
            <v>22080</v>
          </cell>
          <cell r="G7066" t="str">
            <v>Bank Spółdzielczy w Brodnicy</v>
          </cell>
          <cell r="H7066">
            <v>45471</v>
          </cell>
        </row>
        <row r="7067">
          <cell r="D7067">
            <v>8158</v>
          </cell>
          <cell r="E7067" t="str">
            <v>2022-09-02</v>
          </cell>
          <cell r="F7067">
            <v>35880</v>
          </cell>
          <cell r="G7067" t="str">
            <v>Bank Spółdzielczy w Brodnicy</v>
          </cell>
          <cell r="H7067">
            <v>46295</v>
          </cell>
        </row>
        <row r="7068">
          <cell r="D7068">
            <v>8159</v>
          </cell>
          <cell r="E7068" t="str">
            <v>2022-09-05</v>
          </cell>
          <cell r="F7068">
            <v>18400</v>
          </cell>
          <cell r="G7068" t="str">
            <v>Bank Spółdzielczy w Brodnicy</v>
          </cell>
          <cell r="H7068">
            <v>45173</v>
          </cell>
        </row>
        <row r="7069">
          <cell r="D7069">
            <v>8160</v>
          </cell>
          <cell r="E7069" t="str">
            <v>2022-09-05</v>
          </cell>
          <cell r="F7069">
            <v>22080</v>
          </cell>
          <cell r="G7069" t="str">
            <v>Bank Spółdzielczy w Brodnicy</v>
          </cell>
          <cell r="H7069">
            <v>45198</v>
          </cell>
        </row>
        <row r="7070">
          <cell r="D7070">
            <v>8161</v>
          </cell>
          <cell r="E7070" t="str">
            <v>2022-09-02</v>
          </cell>
          <cell r="F7070">
            <v>165600</v>
          </cell>
          <cell r="G7070" t="str">
            <v>SGB-Bank</v>
          </cell>
          <cell r="H7070">
            <v>45991</v>
          </cell>
        </row>
        <row r="7071">
          <cell r="D7071">
            <v>8162</v>
          </cell>
          <cell r="E7071" t="str">
            <v>2022-09-05</v>
          </cell>
          <cell r="F7071">
            <v>2097.6</v>
          </cell>
          <cell r="G7071" t="str">
            <v>SGB-Bank</v>
          </cell>
          <cell r="H7071">
            <v>45263</v>
          </cell>
        </row>
        <row r="7072">
          <cell r="D7072">
            <v>8163</v>
          </cell>
          <cell r="E7072" t="str">
            <v>2022-09-05</v>
          </cell>
          <cell r="F7072">
            <v>11960</v>
          </cell>
          <cell r="G7072" t="str">
            <v>SGB-Bank</v>
          </cell>
          <cell r="H7072">
            <v>45990</v>
          </cell>
        </row>
        <row r="7073">
          <cell r="D7073">
            <v>8164</v>
          </cell>
          <cell r="E7073" t="str">
            <v>2022-09-05</v>
          </cell>
          <cell r="F7073">
            <v>7360</v>
          </cell>
          <cell r="G7073" t="str">
            <v>SGB-Bank</v>
          </cell>
          <cell r="H7073">
            <v>45263</v>
          </cell>
        </row>
        <row r="7074">
          <cell r="D7074">
            <v>8165</v>
          </cell>
          <cell r="E7074" t="str">
            <v>2022-09-05</v>
          </cell>
          <cell r="F7074">
            <v>30360</v>
          </cell>
          <cell r="G7074" t="str">
            <v>SGB-Bank</v>
          </cell>
          <cell r="H7074">
            <v>46361</v>
          </cell>
        </row>
        <row r="7075">
          <cell r="D7075">
            <v>8166</v>
          </cell>
          <cell r="E7075" t="str">
            <v>2022-09-05</v>
          </cell>
          <cell r="F7075">
            <v>73600</v>
          </cell>
          <cell r="G7075" t="str">
            <v>SGB-Bank</v>
          </cell>
          <cell r="H7075">
            <v>45153</v>
          </cell>
        </row>
        <row r="7076">
          <cell r="D7076">
            <v>8167</v>
          </cell>
          <cell r="E7076" t="str">
            <v>2022-09-05</v>
          </cell>
          <cell r="F7076">
            <v>36800</v>
          </cell>
          <cell r="G7076" t="str">
            <v>SGB-Bank</v>
          </cell>
          <cell r="H7076">
            <v>45163</v>
          </cell>
        </row>
        <row r="7077">
          <cell r="D7077">
            <v>8168</v>
          </cell>
          <cell r="E7077" t="str">
            <v>2022-09-02</v>
          </cell>
          <cell r="F7077">
            <v>73600</v>
          </cell>
          <cell r="G7077" t="str">
            <v>SGB-Bank</v>
          </cell>
          <cell r="H7077">
            <v>45962</v>
          </cell>
        </row>
        <row r="7078">
          <cell r="D7078">
            <v>8169</v>
          </cell>
          <cell r="E7078" t="str">
            <v>2022-09-05</v>
          </cell>
          <cell r="F7078">
            <v>2760</v>
          </cell>
          <cell r="G7078" t="str">
            <v>SGB-Bank</v>
          </cell>
          <cell r="H7078">
            <v>45421</v>
          </cell>
        </row>
        <row r="7079">
          <cell r="D7079">
            <v>8170</v>
          </cell>
          <cell r="E7079" t="str">
            <v>2022-09-05</v>
          </cell>
          <cell r="F7079">
            <v>14720</v>
          </cell>
          <cell r="G7079" t="str">
            <v>SGB-Bank</v>
          </cell>
          <cell r="H7079">
            <v>45653</v>
          </cell>
        </row>
        <row r="7080">
          <cell r="D7080">
            <v>8171</v>
          </cell>
          <cell r="E7080" t="str">
            <v>2022-09-05</v>
          </cell>
          <cell r="F7080">
            <v>27600</v>
          </cell>
          <cell r="G7080" t="str">
            <v>Credit Agricole</v>
          </cell>
          <cell r="H7080">
            <v>45992</v>
          </cell>
        </row>
        <row r="7081">
          <cell r="D7081">
            <v>8172</v>
          </cell>
          <cell r="E7081" t="str">
            <v>2022-09-05</v>
          </cell>
          <cell r="F7081">
            <v>11960</v>
          </cell>
          <cell r="G7081" t="str">
            <v>Bank Polskiej Spółdzielczości</v>
          </cell>
          <cell r="H7081">
            <v>45539</v>
          </cell>
        </row>
        <row r="7082">
          <cell r="D7082">
            <v>8173</v>
          </cell>
          <cell r="E7082" t="str">
            <v>2022-09-06</v>
          </cell>
          <cell r="F7082">
            <v>3680</v>
          </cell>
          <cell r="G7082" t="str">
            <v>Bank Polskiej Spółdzielczości</v>
          </cell>
          <cell r="H7082">
            <v>45996</v>
          </cell>
        </row>
        <row r="7083">
          <cell r="D7083">
            <v>8174</v>
          </cell>
          <cell r="E7083" t="str">
            <v>2022-09-06</v>
          </cell>
          <cell r="F7083">
            <v>64400</v>
          </cell>
          <cell r="G7083" t="str">
            <v>SGB-Bank</v>
          </cell>
          <cell r="H7083">
            <v>45173</v>
          </cell>
        </row>
        <row r="7084">
          <cell r="D7084">
            <v>8175</v>
          </cell>
          <cell r="E7084" t="str">
            <v>2022-09-06</v>
          </cell>
          <cell r="F7084">
            <v>73600</v>
          </cell>
          <cell r="G7084" t="str">
            <v>SGB-Bank</v>
          </cell>
          <cell r="H7084">
            <v>45204</v>
          </cell>
        </row>
        <row r="7085">
          <cell r="D7085">
            <v>8176</v>
          </cell>
          <cell r="E7085" t="str">
            <v>2022-09-06</v>
          </cell>
          <cell r="F7085">
            <v>92000</v>
          </cell>
          <cell r="G7085" t="str">
            <v>SGB-Bank</v>
          </cell>
          <cell r="H7085">
            <v>45540</v>
          </cell>
        </row>
        <row r="7086">
          <cell r="D7086">
            <v>8177</v>
          </cell>
          <cell r="E7086" t="str">
            <v>2022-09-06</v>
          </cell>
          <cell r="F7086">
            <v>58880</v>
          </cell>
          <cell r="G7086" t="str">
            <v>SGB-Bank</v>
          </cell>
          <cell r="H7086">
            <v>46351</v>
          </cell>
        </row>
        <row r="7087">
          <cell r="D7087">
            <v>8178</v>
          </cell>
          <cell r="E7087" t="str">
            <v>2022-09-06</v>
          </cell>
          <cell r="F7087">
            <v>18400</v>
          </cell>
          <cell r="G7087" t="str">
            <v>SGB-Bank</v>
          </cell>
          <cell r="H7087">
            <v>45219</v>
          </cell>
        </row>
        <row r="7088">
          <cell r="D7088">
            <v>8179</v>
          </cell>
          <cell r="E7088" t="str">
            <v>2022-09-05</v>
          </cell>
          <cell r="F7088">
            <v>9200</v>
          </cell>
          <cell r="G7088" t="str">
            <v>SGB-Bank</v>
          </cell>
          <cell r="H7088">
            <v>45173</v>
          </cell>
        </row>
        <row r="7089">
          <cell r="D7089">
            <v>8180</v>
          </cell>
          <cell r="E7089" t="str">
            <v>2022-09-06</v>
          </cell>
          <cell r="F7089">
            <v>6440</v>
          </cell>
          <cell r="G7089" t="str">
            <v>SGB-Bank</v>
          </cell>
          <cell r="H7089">
            <v>45351</v>
          </cell>
        </row>
        <row r="7090">
          <cell r="D7090">
            <v>8181</v>
          </cell>
          <cell r="E7090" t="str">
            <v>2022-09-07</v>
          </cell>
          <cell r="F7090">
            <v>242177.77</v>
          </cell>
          <cell r="G7090" t="str">
            <v>Bank Polskiej Spółdzielczości</v>
          </cell>
          <cell r="H7090">
            <v>46727</v>
          </cell>
        </row>
        <row r="7091">
          <cell r="D7091">
            <v>8182</v>
          </cell>
          <cell r="E7091" t="str">
            <v>2022-09-02</v>
          </cell>
          <cell r="F7091">
            <v>22080</v>
          </cell>
          <cell r="G7091" t="str">
            <v>BNP Paribas Bank Polska S.A</v>
          </cell>
          <cell r="H7091">
            <v>46358</v>
          </cell>
        </row>
        <row r="7092">
          <cell r="D7092">
            <v>8183</v>
          </cell>
          <cell r="E7092" t="str">
            <v>2022-09-05</v>
          </cell>
          <cell r="F7092">
            <v>36800</v>
          </cell>
          <cell r="G7092" t="str">
            <v>BNP Paribas Bank Polska S.A</v>
          </cell>
          <cell r="H7092">
            <v>45996</v>
          </cell>
        </row>
        <row r="7093">
          <cell r="D7093">
            <v>8184</v>
          </cell>
          <cell r="E7093" t="str">
            <v>2022-09-06</v>
          </cell>
          <cell r="F7093">
            <v>18400</v>
          </cell>
          <cell r="G7093" t="str">
            <v>BNP Paribas Bank Polska S.A</v>
          </cell>
          <cell r="H7093">
            <v>46362</v>
          </cell>
        </row>
        <row r="7094">
          <cell r="D7094">
            <v>8185</v>
          </cell>
          <cell r="E7094" t="str">
            <v>2022-09-06</v>
          </cell>
          <cell r="F7094">
            <v>27600</v>
          </cell>
          <cell r="G7094" t="str">
            <v>BNP Paribas Bank Polska S.A</v>
          </cell>
          <cell r="H7094">
            <v>46362</v>
          </cell>
        </row>
        <row r="7095">
          <cell r="D7095">
            <v>8186</v>
          </cell>
          <cell r="E7095" t="str">
            <v>2022-09-06</v>
          </cell>
          <cell r="F7095">
            <v>27600</v>
          </cell>
          <cell r="G7095" t="str">
            <v>Bank Spółdzielczy w Brodnicy</v>
          </cell>
          <cell r="H7095">
            <v>46351</v>
          </cell>
        </row>
        <row r="7096">
          <cell r="D7096">
            <v>8187</v>
          </cell>
          <cell r="E7096" t="str">
            <v>2022-09-06</v>
          </cell>
          <cell r="F7096">
            <v>18400</v>
          </cell>
          <cell r="G7096" t="str">
            <v>Bank Spółdzielczy w Brodnicy</v>
          </cell>
          <cell r="H7096">
            <v>45534</v>
          </cell>
        </row>
        <row r="7097">
          <cell r="D7097">
            <v>8188</v>
          </cell>
          <cell r="E7097" t="str">
            <v>2022-09-06</v>
          </cell>
          <cell r="F7097">
            <v>27600</v>
          </cell>
          <cell r="G7097" t="str">
            <v>Bank Spółdzielczy w Brodnicy</v>
          </cell>
          <cell r="H7097">
            <v>45168</v>
          </cell>
        </row>
        <row r="7098">
          <cell r="D7098">
            <v>8189</v>
          </cell>
          <cell r="E7098" t="str">
            <v>2022-09-06</v>
          </cell>
          <cell r="F7098">
            <v>27600</v>
          </cell>
          <cell r="G7098" t="str">
            <v>Bank Spółdzielczy w Brodnicy</v>
          </cell>
          <cell r="H7098">
            <v>45174</v>
          </cell>
        </row>
        <row r="7099">
          <cell r="D7099">
            <v>8190</v>
          </cell>
          <cell r="E7099" t="str">
            <v>2022-09-07</v>
          </cell>
          <cell r="F7099">
            <v>3680</v>
          </cell>
          <cell r="G7099" t="str">
            <v>Bank Spółdzielczy w Brodnicy</v>
          </cell>
          <cell r="H7099">
            <v>46021</v>
          </cell>
        </row>
        <row r="7100">
          <cell r="D7100">
            <v>8191</v>
          </cell>
          <cell r="E7100" t="str">
            <v>2022-09-07</v>
          </cell>
          <cell r="F7100">
            <v>1840</v>
          </cell>
          <cell r="G7100" t="str">
            <v>Bank Spółdzielczy w Brodnicy</v>
          </cell>
          <cell r="H7100">
            <v>45187</v>
          </cell>
        </row>
        <row r="7101">
          <cell r="D7101">
            <v>8192</v>
          </cell>
          <cell r="E7101" t="str">
            <v>2022-09-07</v>
          </cell>
          <cell r="F7101">
            <v>42320</v>
          </cell>
          <cell r="G7101" t="str">
            <v>Bank Spółdzielczy w Brodnicy</v>
          </cell>
          <cell r="H7101">
            <v>46356</v>
          </cell>
        </row>
        <row r="7102">
          <cell r="D7102">
            <v>8193</v>
          </cell>
          <cell r="E7102" t="str">
            <v>2022-09-07</v>
          </cell>
          <cell r="F7102">
            <v>5520</v>
          </cell>
          <cell r="G7102" t="str">
            <v>Bank Spółdzielczy w Brodnicy</v>
          </cell>
          <cell r="H7102">
            <v>45175</v>
          </cell>
        </row>
        <row r="7103">
          <cell r="D7103">
            <v>8194</v>
          </cell>
          <cell r="E7103" t="str">
            <v>2022-09-06</v>
          </cell>
          <cell r="F7103">
            <v>3680</v>
          </cell>
          <cell r="G7103" t="str">
            <v>Bank Spółdzielczy w Brodnicy</v>
          </cell>
          <cell r="H7103">
            <v>45443</v>
          </cell>
        </row>
        <row r="7104">
          <cell r="D7104">
            <v>8195</v>
          </cell>
          <cell r="E7104" t="str">
            <v>2022-09-07</v>
          </cell>
          <cell r="F7104">
            <v>5520</v>
          </cell>
          <cell r="G7104" t="str">
            <v>Bank Spółdzielczy w Brodnicy</v>
          </cell>
          <cell r="H7104">
            <v>45534</v>
          </cell>
        </row>
        <row r="7105">
          <cell r="D7105">
            <v>8196</v>
          </cell>
          <cell r="E7105" t="str">
            <v>2022-09-07</v>
          </cell>
          <cell r="F7105">
            <v>3680</v>
          </cell>
          <cell r="G7105" t="str">
            <v>Bank Spółdzielczy w Brodnicy</v>
          </cell>
          <cell r="H7105">
            <v>45106</v>
          </cell>
        </row>
        <row r="7106">
          <cell r="D7106">
            <v>8197</v>
          </cell>
          <cell r="E7106" t="str">
            <v>2022-09-08</v>
          </cell>
          <cell r="F7106">
            <v>3128</v>
          </cell>
          <cell r="G7106" t="str">
            <v>Bank Polskiej Spółdzielczości</v>
          </cell>
          <cell r="H7106">
            <v>45090</v>
          </cell>
        </row>
        <row r="7107">
          <cell r="D7107">
            <v>8198</v>
          </cell>
          <cell r="E7107" t="str">
            <v>2022-09-08</v>
          </cell>
          <cell r="F7107">
            <v>22080</v>
          </cell>
          <cell r="G7107" t="str">
            <v>BNP Paribas Bank Polska S.A</v>
          </cell>
          <cell r="H7107">
            <v>46364</v>
          </cell>
        </row>
        <row r="7108">
          <cell r="D7108">
            <v>8199</v>
          </cell>
          <cell r="E7108" t="str">
            <v>2022-09-08</v>
          </cell>
          <cell r="F7108">
            <v>18400</v>
          </cell>
          <cell r="G7108" t="str">
            <v>BNP Paribas Bank Polska S.A</v>
          </cell>
          <cell r="H7108">
            <v>46364</v>
          </cell>
        </row>
        <row r="7109">
          <cell r="D7109">
            <v>8200</v>
          </cell>
          <cell r="E7109" t="str">
            <v>2022-09-07</v>
          </cell>
          <cell r="F7109">
            <v>12880</v>
          </cell>
          <cell r="G7109" t="str">
            <v>SGB-Bank</v>
          </cell>
          <cell r="H7109">
            <v>45138</v>
          </cell>
        </row>
        <row r="7110">
          <cell r="D7110">
            <v>8201</v>
          </cell>
          <cell r="E7110" t="str">
            <v>2022-09-07</v>
          </cell>
          <cell r="F7110">
            <v>4600</v>
          </cell>
          <cell r="G7110" t="str">
            <v>SGB-Bank</v>
          </cell>
          <cell r="H7110">
            <v>45990</v>
          </cell>
        </row>
        <row r="7111">
          <cell r="D7111">
            <v>8202</v>
          </cell>
          <cell r="E7111" t="str">
            <v>2022-09-07</v>
          </cell>
          <cell r="F7111">
            <v>6440</v>
          </cell>
          <cell r="G7111" t="str">
            <v>SGB-Bank</v>
          </cell>
          <cell r="H7111">
            <v>45176</v>
          </cell>
        </row>
        <row r="7112">
          <cell r="D7112">
            <v>8203</v>
          </cell>
          <cell r="E7112" t="str">
            <v>2022-09-07</v>
          </cell>
          <cell r="F7112">
            <v>18400</v>
          </cell>
          <cell r="G7112" t="str">
            <v>SGB-Bank</v>
          </cell>
          <cell r="H7112">
            <v>44925</v>
          </cell>
        </row>
        <row r="7113">
          <cell r="D7113">
            <v>8204</v>
          </cell>
          <cell r="E7113" t="str">
            <v>2022-09-07</v>
          </cell>
          <cell r="F7113">
            <v>18400</v>
          </cell>
          <cell r="G7113" t="str">
            <v>SGB-Bank</v>
          </cell>
          <cell r="H7113">
            <v>45986</v>
          </cell>
        </row>
        <row r="7114">
          <cell r="D7114">
            <v>8205</v>
          </cell>
          <cell r="E7114" t="str">
            <v>2022-09-07</v>
          </cell>
          <cell r="F7114">
            <v>36800</v>
          </cell>
          <cell r="G7114" t="str">
            <v>SGB-Bank</v>
          </cell>
          <cell r="H7114">
            <v>46354</v>
          </cell>
        </row>
        <row r="7115">
          <cell r="D7115">
            <v>8206</v>
          </cell>
          <cell r="E7115" t="str">
            <v>2022-09-08</v>
          </cell>
          <cell r="F7115">
            <v>9200</v>
          </cell>
          <cell r="G7115" t="str">
            <v>SGB-Bank</v>
          </cell>
          <cell r="H7115">
            <v>45181</v>
          </cell>
        </row>
        <row r="7116">
          <cell r="D7116">
            <v>8207</v>
          </cell>
          <cell r="E7116" t="str">
            <v>2022-09-08</v>
          </cell>
          <cell r="F7116">
            <v>27600</v>
          </cell>
          <cell r="G7116" t="str">
            <v>SGB-Bank</v>
          </cell>
          <cell r="H7116">
            <v>45176</v>
          </cell>
        </row>
        <row r="7117">
          <cell r="D7117">
            <v>8208</v>
          </cell>
          <cell r="E7117" t="str">
            <v>2022-09-08</v>
          </cell>
          <cell r="F7117">
            <v>4600</v>
          </cell>
          <cell r="G7117" t="str">
            <v>SGB-Bank</v>
          </cell>
          <cell r="H7117">
            <v>45176</v>
          </cell>
        </row>
        <row r="7118">
          <cell r="D7118">
            <v>8209</v>
          </cell>
          <cell r="E7118" t="str">
            <v>2022-09-08</v>
          </cell>
          <cell r="F7118">
            <v>11040</v>
          </cell>
          <cell r="G7118" t="str">
            <v>SGB-Bank</v>
          </cell>
          <cell r="H7118">
            <v>45189</v>
          </cell>
        </row>
        <row r="7119">
          <cell r="D7119">
            <v>8210</v>
          </cell>
          <cell r="E7119" t="str">
            <v>2022-09-08</v>
          </cell>
          <cell r="F7119">
            <v>14720</v>
          </cell>
          <cell r="G7119" t="str">
            <v>SGB-Bank</v>
          </cell>
          <cell r="H7119">
            <v>45990</v>
          </cell>
        </row>
        <row r="7120">
          <cell r="D7120">
            <v>8211</v>
          </cell>
          <cell r="E7120" t="str">
            <v>2022-09-08</v>
          </cell>
          <cell r="F7120">
            <v>6440</v>
          </cell>
          <cell r="G7120" t="str">
            <v>SGB-Bank</v>
          </cell>
          <cell r="H7120">
            <v>45996</v>
          </cell>
        </row>
        <row r="7121">
          <cell r="D7121">
            <v>8212</v>
          </cell>
          <cell r="E7121" t="str">
            <v>2022-09-08</v>
          </cell>
          <cell r="F7121">
            <v>110400</v>
          </cell>
          <cell r="G7121" t="str">
            <v>SGB-Bank</v>
          </cell>
          <cell r="H7121">
            <v>45169</v>
          </cell>
        </row>
        <row r="7122">
          <cell r="D7122">
            <v>8213</v>
          </cell>
          <cell r="E7122" t="str">
            <v>2022-09-07</v>
          </cell>
          <cell r="F7122">
            <v>92000</v>
          </cell>
          <cell r="G7122" t="str">
            <v>SGB-Bank</v>
          </cell>
          <cell r="H7122">
            <v>45997</v>
          </cell>
        </row>
        <row r="7123">
          <cell r="D7123">
            <v>8214</v>
          </cell>
          <cell r="E7123" t="str">
            <v>2022-09-06</v>
          </cell>
          <cell r="F7123">
            <v>46000</v>
          </cell>
          <cell r="G7123" t="str">
            <v>Credit Agricole</v>
          </cell>
          <cell r="H7123">
            <v>45755</v>
          </cell>
        </row>
        <row r="7124">
          <cell r="D7124">
            <v>8215</v>
          </cell>
          <cell r="E7124" t="str">
            <v>2022-09-06</v>
          </cell>
          <cell r="F7124">
            <v>11040</v>
          </cell>
          <cell r="G7124" t="str">
            <v>Credit Agricole</v>
          </cell>
          <cell r="H7124">
            <v>45195</v>
          </cell>
        </row>
        <row r="7125">
          <cell r="D7125">
            <v>8216</v>
          </cell>
          <cell r="E7125" t="str">
            <v>2022-09-07</v>
          </cell>
          <cell r="F7125">
            <v>20240</v>
          </cell>
          <cell r="G7125" t="str">
            <v>Credit Agricole</v>
          </cell>
          <cell r="H7125">
            <v>45997</v>
          </cell>
        </row>
        <row r="7126">
          <cell r="D7126">
            <v>8217</v>
          </cell>
          <cell r="E7126" t="str">
            <v>2022-09-07</v>
          </cell>
          <cell r="F7126">
            <v>27600</v>
          </cell>
          <cell r="G7126" t="str">
            <v>Credit Agricole</v>
          </cell>
          <cell r="H7126">
            <v>45197</v>
          </cell>
        </row>
        <row r="7127">
          <cell r="D7127">
            <v>8218</v>
          </cell>
          <cell r="E7127" t="str">
            <v>2022-09-08</v>
          </cell>
          <cell r="F7127">
            <v>15640</v>
          </cell>
          <cell r="G7127" t="str">
            <v>Bank Polskiej Spółdzielczości</v>
          </cell>
          <cell r="H7127">
            <v>45163</v>
          </cell>
        </row>
        <row r="7128">
          <cell r="D7128">
            <v>8219</v>
          </cell>
          <cell r="E7128" t="str">
            <v>2022-09-09</v>
          </cell>
          <cell r="F7128">
            <v>27600</v>
          </cell>
          <cell r="G7128" t="str">
            <v>Bank Polskiej Spółdzielczości</v>
          </cell>
          <cell r="H7128">
            <v>45177</v>
          </cell>
        </row>
        <row r="7129">
          <cell r="D7129">
            <v>8220</v>
          </cell>
          <cell r="E7129" t="str">
            <v>2022-09-09</v>
          </cell>
          <cell r="F7129">
            <v>18400</v>
          </cell>
          <cell r="G7129" t="str">
            <v>Bank Polskiej Spółdzielczości</v>
          </cell>
          <cell r="H7129">
            <v>45990</v>
          </cell>
        </row>
        <row r="7130">
          <cell r="D7130">
            <v>8221</v>
          </cell>
          <cell r="E7130" t="str">
            <v>2022-09-09</v>
          </cell>
          <cell r="F7130">
            <v>9016</v>
          </cell>
          <cell r="G7130" t="str">
            <v>Bank Polskiej Spółdzielczości</v>
          </cell>
          <cell r="H7130">
            <v>45999</v>
          </cell>
        </row>
        <row r="7131">
          <cell r="D7131">
            <v>8222</v>
          </cell>
          <cell r="E7131" t="str">
            <v>2022-09-09</v>
          </cell>
          <cell r="F7131">
            <v>11040</v>
          </cell>
          <cell r="G7131" t="str">
            <v>SGB-Bank</v>
          </cell>
          <cell r="H7131">
            <v>45716</v>
          </cell>
        </row>
        <row r="7132">
          <cell r="D7132">
            <v>8223</v>
          </cell>
          <cell r="E7132" t="str">
            <v>2022-09-09</v>
          </cell>
          <cell r="F7132">
            <v>18400</v>
          </cell>
          <cell r="G7132" t="str">
            <v>SGB-Bank</v>
          </cell>
          <cell r="H7132">
            <v>45268</v>
          </cell>
        </row>
        <row r="7133">
          <cell r="D7133">
            <v>8224</v>
          </cell>
          <cell r="E7133" t="str">
            <v>2022-09-09</v>
          </cell>
          <cell r="F7133">
            <v>4600</v>
          </cell>
          <cell r="G7133" t="str">
            <v>SGB-Bank</v>
          </cell>
          <cell r="H7133">
            <v>45177</v>
          </cell>
        </row>
        <row r="7134">
          <cell r="D7134">
            <v>8225</v>
          </cell>
          <cell r="E7134" t="str">
            <v>2022-09-09</v>
          </cell>
          <cell r="F7134">
            <v>15640</v>
          </cell>
          <cell r="G7134" t="str">
            <v>SGB-Bank</v>
          </cell>
          <cell r="H7134">
            <v>45177</v>
          </cell>
        </row>
        <row r="7135">
          <cell r="D7135">
            <v>8226</v>
          </cell>
          <cell r="E7135" t="str">
            <v>2022-09-09</v>
          </cell>
          <cell r="F7135">
            <v>7360</v>
          </cell>
          <cell r="G7135" t="str">
            <v>SGB-Bank</v>
          </cell>
          <cell r="H7135">
            <v>45205</v>
          </cell>
        </row>
        <row r="7136">
          <cell r="D7136">
            <v>8227</v>
          </cell>
          <cell r="E7136" t="str">
            <v>2022-09-09</v>
          </cell>
          <cell r="F7136">
            <v>16560</v>
          </cell>
          <cell r="G7136" t="str">
            <v>SGB-Bank</v>
          </cell>
          <cell r="H7136">
            <v>45177</v>
          </cell>
        </row>
        <row r="7137">
          <cell r="D7137">
            <v>8228</v>
          </cell>
          <cell r="E7137" t="str">
            <v>2022-09-09</v>
          </cell>
          <cell r="F7137">
            <v>27600</v>
          </cell>
          <cell r="G7137" t="str">
            <v>SGB-Bank</v>
          </cell>
          <cell r="H7137">
            <v>45205</v>
          </cell>
        </row>
        <row r="7138">
          <cell r="D7138">
            <v>8229</v>
          </cell>
          <cell r="E7138" t="str">
            <v>2022-09-09</v>
          </cell>
          <cell r="F7138">
            <v>1472</v>
          </cell>
          <cell r="G7138" t="str">
            <v>SGB-Bank</v>
          </cell>
          <cell r="H7138">
            <v>45204</v>
          </cell>
        </row>
        <row r="7139">
          <cell r="D7139">
            <v>8230</v>
          </cell>
          <cell r="E7139" t="str">
            <v>2022-09-09</v>
          </cell>
          <cell r="F7139">
            <v>27600</v>
          </cell>
          <cell r="G7139" t="str">
            <v>SGB-Bank</v>
          </cell>
          <cell r="H7139">
            <v>45031</v>
          </cell>
        </row>
        <row r="7140">
          <cell r="D7140">
            <v>8231</v>
          </cell>
          <cell r="E7140" t="str">
            <v>2022-09-08</v>
          </cell>
          <cell r="F7140">
            <v>9200</v>
          </cell>
          <cell r="G7140" t="str">
            <v>Bank Spółdzielczy w Brodnicy</v>
          </cell>
          <cell r="H7140">
            <v>45169</v>
          </cell>
        </row>
        <row r="7141">
          <cell r="D7141">
            <v>8232</v>
          </cell>
          <cell r="E7141" t="str">
            <v>2022-09-08</v>
          </cell>
          <cell r="F7141">
            <v>22080</v>
          </cell>
          <cell r="G7141" t="str">
            <v>Bank Spółdzielczy w Brodnicy</v>
          </cell>
          <cell r="H7141">
            <v>45476</v>
          </cell>
        </row>
        <row r="7142">
          <cell r="D7142">
            <v>8233</v>
          </cell>
          <cell r="E7142" t="str">
            <v>2022-09-07</v>
          </cell>
          <cell r="F7142">
            <v>22080</v>
          </cell>
          <cell r="G7142" t="str">
            <v>Bank Spółdzielczy w Brodnicy</v>
          </cell>
          <cell r="H7142">
            <v>46363</v>
          </cell>
        </row>
        <row r="7143">
          <cell r="D7143">
            <v>8234</v>
          </cell>
          <cell r="E7143" t="str">
            <v>2022-09-09</v>
          </cell>
          <cell r="F7143">
            <v>11040</v>
          </cell>
          <cell r="G7143" t="str">
            <v>Bank Spółdzielczy w Brodnicy</v>
          </cell>
          <cell r="H7143">
            <v>45190</v>
          </cell>
        </row>
        <row r="7144">
          <cell r="D7144">
            <v>8235</v>
          </cell>
          <cell r="E7144" t="str">
            <v>2022-09-09</v>
          </cell>
          <cell r="F7144">
            <v>27600</v>
          </cell>
          <cell r="G7144" t="str">
            <v>Bank Spółdzielczy w Brodnicy</v>
          </cell>
          <cell r="H7144">
            <v>45177</v>
          </cell>
        </row>
        <row r="7145">
          <cell r="D7145">
            <v>8236</v>
          </cell>
          <cell r="E7145" t="str">
            <v>2022-09-09</v>
          </cell>
          <cell r="F7145">
            <v>12880</v>
          </cell>
          <cell r="G7145" t="str">
            <v>Bank Spółdzielczy w Brodnicy</v>
          </cell>
          <cell r="H7145">
            <v>45471</v>
          </cell>
        </row>
        <row r="7146">
          <cell r="D7146">
            <v>8237</v>
          </cell>
          <cell r="E7146" t="str">
            <v>2022-09-09</v>
          </cell>
          <cell r="F7146">
            <v>18400</v>
          </cell>
          <cell r="G7146" t="str">
            <v>Bank Spółdzielczy w Brodnicy</v>
          </cell>
          <cell r="H7146">
            <v>45999</v>
          </cell>
        </row>
        <row r="7147">
          <cell r="D7147">
            <v>8238</v>
          </cell>
          <cell r="E7147" t="str">
            <v>2022-09-09</v>
          </cell>
          <cell r="F7147">
            <v>36800</v>
          </cell>
          <cell r="G7147" t="str">
            <v>Bank Spółdzielczy w Brodnicy</v>
          </cell>
          <cell r="H7147">
            <v>45999</v>
          </cell>
        </row>
        <row r="7148">
          <cell r="D7148">
            <v>8239</v>
          </cell>
          <cell r="E7148" t="str">
            <v>2022-09-08</v>
          </cell>
          <cell r="F7148">
            <v>46000</v>
          </cell>
          <cell r="G7148" t="str">
            <v>Credit Agricole</v>
          </cell>
          <cell r="H7148">
            <v>45176</v>
          </cell>
        </row>
        <row r="7149">
          <cell r="D7149">
            <v>8240</v>
          </cell>
          <cell r="E7149" t="str">
            <v>2022-09-08</v>
          </cell>
          <cell r="F7149">
            <v>46000</v>
          </cell>
          <cell r="G7149" t="str">
            <v>Credit Agricole</v>
          </cell>
          <cell r="H7149">
            <v>45544</v>
          </cell>
        </row>
        <row r="7150">
          <cell r="D7150">
            <v>8241</v>
          </cell>
          <cell r="E7150" t="str">
            <v>2022-09-08</v>
          </cell>
          <cell r="F7150">
            <v>9052.7999999999993</v>
          </cell>
          <cell r="G7150" t="str">
            <v>Credit Agricole</v>
          </cell>
          <cell r="H7150">
            <v>45996</v>
          </cell>
        </row>
        <row r="7151">
          <cell r="D7151">
            <v>8242</v>
          </cell>
          <cell r="E7151" t="str">
            <v>2022-09-12</v>
          </cell>
          <cell r="F7151">
            <v>15640</v>
          </cell>
          <cell r="G7151" t="str">
            <v>Bank Polskiej Spółdzielczości</v>
          </cell>
          <cell r="H7151">
            <v>44945</v>
          </cell>
        </row>
        <row r="7152">
          <cell r="D7152">
            <v>8243</v>
          </cell>
          <cell r="E7152" t="str">
            <v>2022-09-12</v>
          </cell>
          <cell r="F7152">
            <v>7360</v>
          </cell>
          <cell r="G7152" t="str">
            <v>Bank Polskiej Spółdzielczości</v>
          </cell>
          <cell r="H7152">
            <v>46002</v>
          </cell>
        </row>
        <row r="7153">
          <cell r="D7153">
            <v>8244</v>
          </cell>
          <cell r="E7153" t="str">
            <v>2022-09-12</v>
          </cell>
          <cell r="F7153">
            <v>598736</v>
          </cell>
          <cell r="G7153" t="str">
            <v>Bank Polskiej Spółdzielczości</v>
          </cell>
          <cell r="H7153">
            <v>50374</v>
          </cell>
        </row>
        <row r="7154">
          <cell r="D7154">
            <v>8245</v>
          </cell>
          <cell r="E7154" t="str">
            <v>2022-09-12</v>
          </cell>
          <cell r="F7154">
            <v>136822.39999999999</v>
          </cell>
          <cell r="G7154" t="str">
            <v>Bank Polskiej Spółdzielczości</v>
          </cell>
          <cell r="H7154">
            <v>45071</v>
          </cell>
        </row>
        <row r="7155">
          <cell r="D7155">
            <v>8246</v>
          </cell>
          <cell r="E7155" t="str">
            <v>2022-09-09</v>
          </cell>
          <cell r="F7155">
            <v>169280</v>
          </cell>
          <cell r="G7155" t="str">
            <v>BNP Paribas Bank Polska S.A</v>
          </cell>
          <cell r="H7155">
            <v>46000</v>
          </cell>
        </row>
        <row r="7156">
          <cell r="D7156">
            <v>8247</v>
          </cell>
          <cell r="E7156" t="str">
            <v>2022-09-12</v>
          </cell>
          <cell r="F7156">
            <v>7360</v>
          </cell>
          <cell r="G7156" t="str">
            <v>SGB-Bank</v>
          </cell>
          <cell r="H7156">
            <v>45177</v>
          </cell>
        </row>
        <row r="7157">
          <cell r="D7157">
            <v>8248</v>
          </cell>
          <cell r="E7157" t="str">
            <v>2022-09-12</v>
          </cell>
          <cell r="F7157">
            <v>29440</v>
          </cell>
          <cell r="G7157" t="str">
            <v>SGB-Bank</v>
          </cell>
          <cell r="H7157">
            <v>45154</v>
          </cell>
        </row>
        <row r="7158">
          <cell r="D7158">
            <v>8249</v>
          </cell>
          <cell r="E7158" t="str">
            <v>2022-09-12</v>
          </cell>
          <cell r="F7158">
            <v>55200</v>
          </cell>
          <cell r="G7158" t="str">
            <v>SGB-Bank</v>
          </cell>
          <cell r="H7158">
            <v>45139</v>
          </cell>
        </row>
        <row r="7159">
          <cell r="D7159">
            <v>8250</v>
          </cell>
          <cell r="E7159" t="str">
            <v>2022-09-09</v>
          </cell>
          <cell r="F7159">
            <v>27600</v>
          </cell>
          <cell r="G7159" t="str">
            <v>SGB-Bank</v>
          </cell>
          <cell r="H7159">
            <v>45169</v>
          </cell>
        </row>
        <row r="7160">
          <cell r="D7160">
            <v>8251</v>
          </cell>
          <cell r="E7160" t="str">
            <v>2022-09-08</v>
          </cell>
          <cell r="F7160">
            <v>46000</v>
          </cell>
          <cell r="G7160" t="str">
            <v>Credit Agricole</v>
          </cell>
          <cell r="H7160">
            <v>45998</v>
          </cell>
        </row>
        <row r="7161">
          <cell r="D7161">
            <v>8252</v>
          </cell>
          <cell r="E7161" t="str">
            <v>2022-09-08</v>
          </cell>
          <cell r="F7161">
            <v>27600</v>
          </cell>
          <cell r="G7161" t="str">
            <v>Credit Agricole</v>
          </cell>
          <cell r="H7161">
            <v>45199</v>
          </cell>
        </row>
        <row r="7162">
          <cell r="D7162">
            <v>8253</v>
          </cell>
          <cell r="E7162" t="str">
            <v>2022-09-12</v>
          </cell>
          <cell r="F7162">
            <v>36800</v>
          </cell>
          <cell r="G7162" t="str">
            <v>Credit Agricole</v>
          </cell>
          <cell r="H7162">
            <v>45998</v>
          </cell>
        </row>
        <row r="7163">
          <cell r="D7163">
            <v>8254</v>
          </cell>
          <cell r="E7163" t="str">
            <v>2022-09-12</v>
          </cell>
          <cell r="F7163">
            <v>17480</v>
          </cell>
          <cell r="G7163" t="str">
            <v>Credit Agricole</v>
          </cell>
          <cell r="H7163">
            <v>46011</v>
          </cell>
        </row>
        <row r="7164">
          <cell r="D7164">
            <v>8255</v>
          </cell>
          <cell r="E7164" t="str">
            <v>2022-09-13</v>
          </cell>
          <cell r="F7164">
            <v>11040</v>
          </cell>
          <cell r="G7164" t="str">
            <v>SGB-Bank</v>
          </cell>
          <cell r="H7164">
            <v>45181</v>
          </cell>
        </row>
        <row r="7165">
          <cell r="D7165">
            <v>8256</v>
          </cell>
          <cell r="E7165" t="str">
            <v>2022-09-13</v>
          </cell>
          <cell r="F7165">
            <v>36800</v>
          </cell>
          <cell r="G7165" t="str">
            <v>Bank Polskiej Spółdzielczości</v>
          </cell>
          <cell r="H7165">
            <v>46003</v>
          </cell>
        </row>
        <row r="7166">
          <cell r="D7166">
            <v>8257</v>
          </cell>
          <cell r="E7166" t="str">
            <v>2022-09-13</v>
          </cell>
          <cell r="F7166">
            <v>4600</v>
          </cell>
          <cell r="G7166" t="str">
            <v>SGB-Bank</v>
          </cell>
          <cell r="H7166">
            <v>45538</v>
          </cell>
        </row>
        <row r="7167">
          <cell r="D7167">
            <v>8258</v>
          </cell>
          <cell r="E7167" t="str">
            <v>2022-09-13</v>
          </cell>
          <cell r="F7167">
            <v>9200</v>
          </cell>
          <cell r="G7167" t="str">
            <v>SGB-Bank</v>
          </cell>
          <cell r="H7167">
            <v>45737</v>
          </cell>
        </row>
        <row r="7168">
          <cell r="D7168">
            <v>8259</v>
          </cell>
          <cell r="E7168" t="str">
            <v>2022-09-13</v>
          </cell>
          <cell r="F7168">
            <v>23920</v>
          </cell>
          <cell r="G7168" t="str">
            <v>SGB-Bank</v>
          </cell>
          <cell r="H7168">
            <v>45974</v>
          </cell>
        </row>
        <row r="7169">
          <cell r="D7169">
            <v>8260</v>
          </cell>
          <cell r="E7169" t="str">
            <v>2022-09-13</v>
          </cell>
          <cell r="F7169">
            <v>25944</v>
          </cell>
          <cell r="G7169" t="str">
            <v>Credit Agricole</v>
          </cell>
          <cell r="H7169">
            <v>45547</v>
          </cell>
        </row>
        <row r="7170">
          <cell r="D7170">
            <v>8261</v>
          </cell>
          <cell r="E7170" t="str">
            <v>2022-09-13</v>
          </cell>
          <cell r="F7170">
            <v>9200</v>
          </cell>
          <cell r="G7170" t="str">
            <v>BNP Paribas Bank Polska S.A</v>
          </cell>
          <cell r="H7170">
            <v>46369</v>
          </cell>
        </row>
        <row r="7171">
          <cell r="D7171">
            <v>8262</v>
          </cell>
          <cell r="E7171" t="str">
            <v>2022-09-13</v>
          </cell>
          <cell r="F7171">
            <v>22080</v>
          </cell>
          <cell r="G7171" t="str">
            <v>BNP Paribas Bank Polska S.A</v>
          </cell>
          <cell r="H7171">
            <v>46369</v>
          </cell>
        </row>
        <row r="7172">
          <cell r="D7172">
            <v>8263</v>
          </cell>
          <cell r="E7172" t="str">
            <v>2022-09-13</v>
          </cell>
          <cell r="F7172">
            <v>33120</v>
          </cell>
          <cell r="G7172" t="str">
            <v>BNP Paribas Bank Polska S.A</v>
          </cell>
          <cell r="H7172">
            <v>46369</v>
          </cell>
        </row>
        <row r="7173">
          <cell r="D7173">
            <v>8264</v>
          </cell>
          <cell r="E7173" t="str">
            <v>2022-09-13</v>
          </cell>
          <cell r="F7173">
            <v>64400</v>
          </cell>
          <cell r="G7173" t="str">
            <v>BNP Paribas Bank Polska S.A</v>
          </cell>
          <cell r="H7173">
            <v>46004</v>
          </cell>
        </row>
        <row r="7174">
          <cell r="D7174">
            <v>8265</v>
          </cell>
          <cell r="E7174" t="str">
            <v>2022-09-14</v>
          </cell>
          <cell r="F7174">
            <v>46000</v>
          </cell>
          <cell r="G7174" t="str">
            <v>BNP Paribas Bank Polska S.A</v>
          </cell>
          <cell r="H7174">
            <v>46370</v>
          </cell>
        </row>
        <row r="7175">
          <cell r="D7175">
            <v>8266</v>
          </cell>
          <cell r="E7175" t="str">
            <v>2022-09-14</v>
          </cell>
          <cell r="F7175">
            <v>40480</v>
          </cell>
          <cell r="G7175" t="str">
            <v>BNP Paribas Bank Polska S.A</v>
          </cell>
          <cell r="H7175">
            <v>46370</v>
          </cell>
        </row>
        <row r="7176">
          <cell r="D7176">
            <v>8267</v>
          </cell>
          <cell r="E7176" t="str">
            <v>2022-09-13</v>
          </cell>
          <cell r="F7176">
            <v>36800</v>
          </cell>
          <cell r="G7176" t="str">
            <v>BNP Paribas Bank Polska S.A</v>
          </cell>
          <cell r="H7176">
            <v>46369</v>
          </cell>
        </row>
        <row r="7177">
          <cell r="D7177">
            <v>8268</v>
          </cell>
          <cell r="E7177" t="str">
            <v>2022-09-13</v>
          </cell>
          <cell r="F7177">
            <v>165600</v>
          </cell>
          <cell r="G7177" t="str">
            <v>mBank SA</v>
          </cell>
          <cell r="H7177">
            <v>46000</v>
          </cell>
        </row>
        <row r="7178">
          <cell r="D7178">
            <v>8269</v>
          </cell>
          <cell r="E7178" t="str">
            <v>2022-09-12</v>
          </cell>
          <cell r="F7178">
            <v>5520</v>
          </cell>
          <cell r="G7178" t="str">
            <v>Bank Spółdzielczy w Brodnicy</v>
          </cell>
          <cell r="H7178">
            <v>45181</v>
          </cell>
        </row>
        <row r="7179">
          <cell r="D7179">
            <v>8270</v>
          </cell>
          <cell r="E7179" t="str">
            <v>2022-09-12</v>
          </cell>
          <cell r="F7179">
            <v>7360</v>
          </cell>
          <cell r="G7179" t="str">
            <v>Bank Spółdzielczy w Brodnicy</v>
          </cell>
          <cell r="H7179">
            <v>45169</v>
          </cell>
        </row>
        <row r="7180">
          <cell r="D7180">
            <v>8271</v>
          </cell>
          <cell r="E7180" t="str">
            <v>2022-09-09</v>
          </cell>
          <cell r="F7180">
            <v>11040</v>
          </cell>
          <cell r="G7180" t="str">
            <v>Bank Spółdzielczy w Brodnicy</v>
          </cell>
          <cell r="H7180">
            <v>45520</v>
          </cell>
        </row>
        <row r="7181">
          <cell r="D7181">
            <v>8272</v>
          </cell>
          <cell r="E7181" t="str">
            <v>2022-09-09</v>
          </cell>
          <cell r="F7181">
            <v>36800</v>
          </cell>
          <cell r="G7181" t="str">
            <v>Bank Spółdzielczy w Brodnicy</v>
          </cell>
          <cell r="H7181">
            <v>45611</v>
          </cell>
        </row>
        <row r="7182">
          <cell r="D7182">
            <v>8273</v>
          </cell>
          <cell r="E7182" t="str">
            <v>2022-09-13</v>
          </cell>
          <cell r="F7182">
            <v>12880</v>
          </cell>
          <cell r="G7182" t="str">
            <v>Bank Spółdzielczy w Brodnicy</v>
          </cell>
          <cell r="H7182">
            <v>46021</v>
          </cell>
        </row>
        <row r="7183">
          <cell r="D7183">
            <v>8274</v>
          </cell>
          <cell r="E7183" t="str">
            <v>2022-09-14</v>
          </cell>
          <cell r="F7183">
            <v>36800</v>
          </cell>
          <cell r="G7183" t="str">
            <v>Bank Spółdzielczy w Brodnicy</v>
          </cell>
          <cell r="H7183">
            <v>45548</v>
          </cell>
        </row>
        <row r="7184">
          <cell r="D7184">
            <v>8275</v>
          </cell>
          <cell r="E7184" t="str">
            <v>2022-09-14</v>
          </cell>
          <cell r="F7184">
            <v>6624</v>
          </cell>
          <cell r="G7184" t="str">
            <v>SGB-Bank</v>
          </cell>
          <cell r="H7184">
            <v>45272</v>
          </cell>
        </row>
        <row r="7185">
          <cell r="D7185">
            <v>8276</v>
          </cell>
          <cell r="E7185" t="str">
            <v>2022-09-14</v>
          </cell>
          <cell r="F7185">
            <v>94760</v>
          </cell>
          <cell r="G7185" t="str">
            <v>SGB-Bank</v>
          </cell>
          <cell r="H7185">
            <v>46369</v>
          </cell>
        </row>
        <row r="7186">
          <cell r="D7186">
            <v>8277</v>
          </cell>
          <cell r="E7186" t="str">
            <v>2022-09-14</v>
          </cell>
          <cell r="F7186">
            <v>13800</v>
          </cell>
          <cell r="G7186" t="str">
            <v>SGB-Bank</v>
          </cell>
          <cell r="H7186">
            <v>46003</v>
          </cell>
        </row>
        <row r="7187">
          <cell r="D7187">
            <v>8278</v>
          </cell>
          <cell r="E7187" t="str">
            <v>2022-09-14</v>
          </cell>
          <cell r="F7187">
            <v>66240</v>
          </cell>
          <cell r="G7187" t="str">
            <v>SGB-Bank</v>
          </cell>
          <cell r="H7187">
            <v>46295</v>
          </cell>
        </row>
        <row r="7188">
          <cell r="D7188">
            <v>8279</v>
          </cell>
          <cell r="E7188" t="str">
            <v>2022-09-14</v>
          </cell>
          <cell r="F7188">
            <v>46000</v>
          </cell>
          <cell r="G7188" t="str">
            <v>SGB-Bank</v>
          </cell>
          <cell r="H7188">
            <v>45405</v>
          </cell>
        </row>
        <row r="7189">
          <cell r="D7189">
            <v>8280</v>
          </cell>
          <cell r="E7189" t="str">
            <v>2022-09-14</v>
          </cell>
          <cell r="F7189">
            <v>11040</v>
          </cell>
          <cell r="G7189" t="str">
            <v>SGB-Bank</v>
          </cell>
          <cell r="H7189">
            <v>45184</v>
          </cell>
        </row>
        <row r="7190">
          <cell r="D7190">
            <v>8281</v>
          </cell>
          <cell r="E7190" t="str">
            <v>2022-09-14</v>
          </cell>
          <cell r="F7190">
            <v>16560</v>
          </cell>
          <cell r="G7190" t="str">
            <v>SGB-Bank</v>
          </cell>
          <cell r="H7190">
            <v>45463</v>
          </cell>
        </row>
        <row r="7191">
          <cell r="D7191">
            <v>8282</v>
          </cell>
          <cell r="E7191" t="str">
            <v>2022-09-14</v>
          </cell>
          <cell r="F7191">
            <v>27600</v>
          </cell>
          <cell r="G7191" t="str">
            <v>Credit Agricole</v>
          </cell>
          <cell r="H7191">
            <v>45538</v>
          </cell>
        </row>
        <row r="7192">
          <cell r="D7192">
            <v>8283</v>
          </cell>
          <cell r="E7192" t="str">
            <v>2022-09-14</v>
          </cell>
          <cell r="F7192">
            <v>9200</v>
          </cell>
          <cell r="G7192" t="str">
            <v>Credit Agricole</v>
          </cell>
          <cell r="H7192">
            <v>46000</v>
          </cell>
        </row>
        <row r="7193">
          <cell r="D7193">
            <v>8284</v>
          </cell>
          <cell r="E7193" t="str">
            <v>2022-09-15</v>
          </cell>
          <cell r="F7193">
            <v>9200</v>
          </cell>
          <cell r="G7193" t="str">
            <v>Bank Polskiej Spółdzielczości</v>
          </cell>
          <cell r="H7193">
            <v>46005</v>
          </cell>
        </row>
        <row r="7194">
          <cell r="D7194">
            <v>8285</v>
          </cell>
          <cell r="E7194" t="str">
            <v>2022-09-15</v>
          </cell>
          <cell r="F7194">
            <v>110400</v>
          </cell>
          <cell r="G7194" t="str">
            <v>BNP Paribas Bank Polska S.A</v>
          </cell>
          <cell r="H7194">
            <v>46006</v>
          </cell>
        </row>
        <row r="7195">
          <cell r="D7195">
            <v>8286</v>
          </cell>
          <cell r="E7195" t="str">
            <v>2022-09-15</v>
          </cell>
          <cell r="F7195">
            <v>128800</v>
          </cell>
          <cell r="G7195" t="str">
            <v>BNP Paribas Bank Polska S.A</v>
          </cell>
          <cell r="H7195">
            <v>46006</v>
          </cell>
        </row>
        <row r="7196">
          <cell r="D7196">
            <v>8287</v>
          </cell>
          <cell r="E7196" t="str">
            <v>2022-09-15</v>
          </cell>
          <cell r="F7196">
            <v>110400</v>
          </cell>
          <cell r="G7196" t="str">
            <v>BNP Paribas Bank Polska S.A</v>
          </cell>
          <cell r="H7196">
            <v>46006</v>
          </cell>
        </row>
        <row r="7197">
          <cell r="D7197">
            <v>8288</v>
          </cell>
          <cell r="E7197" t="str">
            <v>2022-09-15</v>
          </cell>
          <cell r="F7197">
            <v>46000</v>
          </cell>
          <cell r="G7197" t="str">
            <v>BNP Paribas Bank Polska S.A</v>
          </cell>
          <cell r="H7197">
            <v>46371</v>
          </cell>
        </row>
        <row r="7198">
          <cell r="D7198">
            <v>8290</v>
          </cell>
          <cell r="E7198" t="str">
            <v>2022-09-15</v>
          </cell>
          <cell r="F7198">
            <v>46000</v>
          </cell>
          <cell r="G7198" t="str">
            <v>Bank Spółdzielczy w Brodnicy</v>
          </cell>
          <cell r="H7198">
            <v>46356</v>
          </cell>
        </row>
        <row r="7199">
          <cell r="D7199">
            <v>8291</v>
          </cell>
          <cell r="E7199" t="str">
            <v>2022-09-15</v>
          </cell>
          <cell r="F7199">
            <v>9200</v>
          </cell>
          <cell r="G7199" t="str">
            <v>Bank Spółdzielczy w Brodnicy</v>
          </cell>
          <cell r="H7199">
            <v>45184</v>
          </cell>
        </row>
        <row r="7200">
          <cell r="D7200">
            <v>8292</v>
          </cell>
          <cell r="E7200" t="str">
            <v>2022-09-14</v>
          </cell>
          <cell r="F7200">
            <v>36800</v>
          </cell>
          <cell r="G7200" t="str">
            <v>Bank Spółdzielczy w Brodnicy</v>
          </cell>
          <cell r="H7200">
            <v>46356</v>
          </cell>
        </row>
        <row r="7201">
          <cell r="D7201">
            <v>8293</v>
          </cell>
          <cell r="E7201" t="str">
            <v>2022-09-15</v>
          </cell>
          <cell r="F7201">
            <v>18400</v>
          </cell>
          <cell r="G7201" t="str">
            <v>Bank Spółdzielczy w Brodnicy</v>
          </cell>
          <cell r="H7201">
            <v>45534</v>
          </cell>
        </row>
        <row r="7202">
          <cell r="D7202">
            <v>8294</v>
          </cell>
          <cell r="E7202" t="str">
            <v>2022-09-15</v>
          </cell>
          <cell r="F7202">
            <v>3680</v>
          </cell>
          <cell r="G7202" t="str">
            <v>Bank Spółdzielczy w Brodnicy</v>
          </cell>
          <cell r="H7202">
            <v>45177</v>
          </cell>
        </row>
        <row r="7203">
          <cell r="D7203">
            <v>8295</v>
          </cell>
          <cell r="E7203" t="str">
            <v>2022-09-15</v>
          </cell>
          <cell r="F7203">
            <v>64400</v>
          </cell>
          <cell r="G7203" t="str">
            <v>SGB-Bank</v>
          </cell>
          <cell r="H7203">
            <v>46356</v>
          </cell>
        </row>
        <row r="7204">
          <cell r="D7204">
            <v>8296</v>
          </cell>
          <cell r="E7204" t="str">
            <v>2022-09-15</v>
          </cell>
          <cell r="F7204">
            <v>17480</v>
          </cell>
          <cell r="G7204" t="str">
            <v>SGB-Bank</v>
          </cell>
          <cell r="H7204">
            <v>45273</v>
          </cell>
        </row>
        <row r="7205">
          <cell r="D7205">
            <v>8297</v>
          </cell>
          <cell r="E7205" t="str">
            <v>2022-09-15</v>
          </cell>
          <cell r="F7205">
            <v>8280</v>
          </cell>
          <cell r="G7205" t="str">
            <v>SGB-Bank</v>
          </cell>
          <cell r="H7205">
            <v>46295</v>
          </cell>
        </row>
        <row r="7206">
          <cell r="D7206">
            <v>8298</v>
          </cell>
          <cell r="E7206" t="str">
            <v>2022-09-15</v>
          </cell>
          <cell r="F7206">
            <v>46000</v>
          </cell>
          <cell r="G7206" t="str">
            <v>SGB-Bank</v>
          </cell>
          <cell r="H7206">
            <v>45184</v>
          </cell>
        </row>
        <row r="7207">
          <cell r="D7207">
            <v>8299</v>
          </cell>
          <cell r="E7207" t="str">
            <v>2022-09-15</v>
          </cell>
          <cell r="F7207">
            <v>18400</v>
          </cell>
          <cell r="G7207" t="str">
            <v>SGB-Bank</v>
          </cell>
          <cell r="H7207">
            <v>45471</v>
          </cell>
        </row>
        <row r="7208">
          <cell r="D7208">
            <v>8300</v>
          </cell>
          <cell r="E7208" t="str">
            <v>2022-09-15</v>
          </cell>
          <cell r="F7208">
            <v>5520</v>
          </cell>
          <cell r="G7208" t="str">
            <v>SGB-Bank</v>
          </cell>
          <cell r="H7208">
            <v>45546</v>
          </cell>
        </row>
        <row r="7209">
          <cell r="D7209">
            <v>8301</v>
          </cell>
          <cell r="E7209" t="str">
            <v>2022-09-15</v>
          </cell>
          <cell r="F7209">
            <v>46000</v>
          </cell>
          <cell r="G7209" t="str">
            <v>SGB-Bank</v>
          </cell>
          <cell r="H7209">
            <v>46003</v>
          </cell>
        </row>
        <row r="7210">
          <cell r="D7210">
            <v>8302</v>
          </cell>
          <cell r="E7210" t="str">
            <v>2022-09-15</v>
          </cell>
          <cell r="F7210">
            <v>4416</v>
          </cell>
          <cell r="G7210" t="str">
            <v>SGB-Bank</v>
          </cell>
          <cell r="H7210">
            <v>45991</v>
          </cell>
        </row>
        <row r="7211">
          <cell r="D7211">
            <v>8303</v>
          </cell>
          <cell r="E7211" t="str">
            <v>2022-09-15</v>
          </cell>
          <cell r="F7211">
            <v>8464</v>
          </cell>
          <cell r="G7211" t="str">
            <v>SGB-Bank</v>
          </cell>
          <cell r="H7211">
            <v>45511</v>
          </cell>
        </row>
        <row r="7212">
          <cell r="D7212">
            <v>8304</v>
          </cell>
          <cell r="E7212" t="str">
            <v>2022-09-15</v>
          </cell>
          <cell r="F7212">
            <v>7360</v>
          </cell>
          <cell r="G7212" t="str">
            <v>SGB-Bank</v>
          </cell>
          <cell r="H7212">
            <v>45282</v>
          </cell>
        </row>
        <row r="7213">
          <cell r="D7213">
            <v>8305</v>
          </cell>
          <cell r="E7213" t="str">
            <v>2022-09-14</v>
          </cell>
          <cell r="F7213">
            <v>18400</v>
          </cell>
          <cell r="G7213" t="str">
            <v>Credit Agricole</v>
          </cell>
          <cell r="H7213">
            <v>45093</v>
          </cell>
        </row>
        <row r="7214">
          <cell r="D7214">
            <v>8306</v>
          </cell>
          <cell r="E7214" t="str">
            <v>2022-09-14</v>
          </cell>
          <cell r="F7214">
            <v>36800</v>
          </cell>
          <cell r="G7214" t="str">
            <v>Credit Agricole</v>
          </cell>
          <cell r="H7214">
            <v>46004</v>
          </cell>
        </row>
        <row r="7215">
          <cell r="D7215">
            <v>8307</v>
          </cell>
          <cell r="E7215" t="str">
            <v>2022-09-16</v>
          </cell>
          <cell r="F7215">
            <v>73600</v>
          </cell>
          <cell r="G7215" t="str">
            <v>Bank Polskiej Spółdzielczości</v>
          </cell>
          <cell r="H7215">
            <v>46362</v>
          </cell>
        </row>
        <row r="7216">
          <cell r="D7216">
            <v>8309</v>
          </cell>
          <cell r="E7216" t="str">
            <v>2022-09-15</v>
          </cell>
          <cell r="F7216">
            <v>82800</v>
          </cell>
          <cell r="G7216" t="str">
            <v>BNP Paribas Bank Polska S.A</v>
          </cell>
          <cell r="H7216">
            <v>46006</v>
          </cell>
        </row>
        <row r="7217">
          <cell r="D7217">
            <v>8310</v>
          </cell>
          <cell r="E7217" t="str">
            <v>2022-09-16</v>
          </cell>
          <cell r="F7217">
            <v>3680</v>
          </cell>
          <cell r="G7217" t="str">
            <v>Bank Polskiej Spółdzielczości</v>
          </cell>
          <cell r="H7217">
            <v>45185</v>
          </cell>
        </row>
        <row r="7218">
          <cell r="D7218">
            <v>8311</v>
          </cell>
          <cell r="E7218" t="str">
            <v>2022-09-16</v>
          </cell>
          <cell r="F7218">
            <v>55200</v>
          </cell>
          <cell r="G7218" t="str">
            <v>SGB-Bank</v>
          </cell>
          <cell r="H7218">
            <v>46006</v>
          </cell>
        </row>
        <row r="7219">
          <cell r="D7219">
            <v>8312</v>
          </cell>
          <cell r="E7219" t="str">
            <v>2022-09-16</v>
          </cell>
          <cell r="F7219">
            <v>18032</v>
          </cell>
          <cell r="G7219" t="str">
            <v>SGB-Bank</v>
          </cell>
          <cell r="H7219">
            <v>45275</v>
          </cell>
        </row>
        <row r="7220">
          <cell r="D7220">
            <v>8313</v>
          </cell>
          <cell r="E7220" t="str">
            <v>2022-09-16</v>
          </cell>
          <cell r="F7220">
            <v>165600</v>
          </cell>
          <cell r="G7220" t="str">
            <v>SGB-Bank</v>
          </cell>
          <cell r="H7220">
            <v>45626</v>
          </cell>
        </row>
        <row r="7221">
          <cell r="D7221">
            <v>8314</v>
          </cell>
          <cell r="E7221" t="str">
            <v>2022-09-16</v>
          </cell>
          <cell r="F7221">
            <v>3312</v>
          </cell>
          <cell r="G7221" t="str">
            <v>SGB-Bank</v>
          </cell>
          <cell r="H7221">
            <v>45181</v>
          </cell>
        </row>
        <row r="7222">
          <cell r="D7222">
            <v>8315</v>
          </cell>
          <cell r="E7222" t="str">
            <v>2022-09-16</v>
          </cell>
          <cell r="F7222">
            <v>2760</v>
          </cell>
          <cell r="G7222" t="str">
            <v>SGB-Bank</v>
          </cell>
          <cell r="H7222">
            <v>45012</v>
          </cell>
        </row>
        <row r="7223">
          <cell r="D7223">
            <v>8316</v>
          </cell>
          <cell r="E7223" t="str">
            <v>2022-09-16</v>
          </cell>
          <cell r="F7223">
            <v>60720</v>
          </cell>
          <cell r="G7223" t="str">
            <v>SGB-Bank</v>
          </cell>
          <cell r="H7223">
            <v>45184</v>
          </cell>
        </row>
        <row r="7224">
          <cell r="D7224">
            <v>8317</v>
          </cell>
          <cell r="E7224" t="str">
            <v>2022-09-16</v>
          </cell>
          <cell r="F7224">
            <v>56120</v>
          </cell>
          <cell r="G7224" t="str">
            <v>SGB-Bank</v>
          </cell>
          <cell r="H7224">
            <v>46295</v>
          </cell>
        </row>
        <row r="7225">
          <cell r="D7225">
            <v>8318</v>
          </cell>
          <cell r="E7225" t="str">
            <v>2022-09-19</v>
          </cell>
          <cell r="F7225">
            <v>5520</v>
          </cell>
          <cell r="G7225" t="str">
            <v>Bank Polskiej Spółdzielczości</v>
          </cell>
          <cell r="H7225">
            <v>45991</v>
          </cell>
        </row>
        <row r="7226">
          <cell r="D7226">
            <v>8319</v>
          </cell>
          <cell r="E7226" t="str">
            <v>2022-09-19</v>
          </cell>
          <cell r="F7226">
            <v>9200</v>
          </cell>
          <cell r="G7226" t="str">
            <v>Bank Polskiej Spółdzielczości</v>
          </cell>
          <cell r="H7226">
            <v>45166</v>
          </cell>
        </row>
        <row r="7227">
          <cell r="D7227">
            <v>8320</v>
          </cell>
          <cell r="E7227" t="str">
            <v>2022-09-12</v>
          </cell>
          <cell r="F7227">
            <v>18400</v>
          </cell>
          <cell r="G7227" t="str">
            <v>Bank Spółdzielczy w Brodnicy</v>
          </cell>
          <cell r="H7227">
            <v>45169</v>
          </cell>
        </row>
        <row r="7228">
          <cell r="D7228">
            <v>8321</v>
          </cell>
          <cell r="E7228" t="str">
            <v>2022-09-15</v>
          </cell>
          <cell r="F7228">
            <v>6440</v>
          </cell>
          <cell r="G7228" t="str">
            <v>Bank Spółdzielczy w Brodnicy</v>
          </cell>
          <cell r="H7228">
            <v>45534</v>
          </cell>
        </row>
        <row r="7229">
          <cell r="D7229">
            <v>8322</v>
          </cell>
          <cell r="E7229" t="str">
            <v>2022-09-16</v>
          </cell>
          <cell r="F7229">
            <v>165600</v>
          </cell>
          <cell r="G7229" t="str">
            <v>Bank Spółdzielczy w Brodnicy</v>
          </cell>
          <cell r="H7229">
            <v>45184</v>
          </cell>
        </row>
        <row r="7230">
          <cell r="D7230">
            <v>8323</v>
          </cell>
          <cell r="E7230" t="str">
            <v>2022-09-16</v>
          </cell>
          <cell r="F7230">
            <v>1840</v>
          </cell>
          <cell r="G7230" t="str">
            <v>Bank Spółdzielczy w Brodnicy</v>
          </cell>
          <cell r="H7230">
            <v>45545</v>
          </cell>
        </row>
        <row r="7231">
          <cell r="D7231">
            <v>8324</v>
          </cell>
          <cell r="E7231" t="str">
            <v>2022-09-16</v>
          </cell>
          <cell r="F7231">
            <v>1840</v>
          </cell>
          <cell r="G7231" t="str">
            <v>Bank Spółdzielczy w Brodnicy</v>
          </cell>
          <cell r="H7231">
            <v>45169</v>
          </cell>
        </row>
        <row r="7232">
          <cell r="D7232">
            <v>8325</v>
          </cell>
          <cell r="E7232" t="str">
            <v>2022-09-16</v>
          </cell>
          <cell r="F7232">
            <v>4600</v>
          </cell>
          <cell r="G7232" t="str">
            <v>Bank Spółdzielczy w Brodnicy</v>
          </cell>
          <cell r="H7232">
            <v>45169</v>
          </cell>
        </row>
        <row r="7233">
          <cell r="D7233">
            <v>8326</v>
          </cell>
          <cell r="E7233" t="str">
            <v>2022-09-15</v>
          </cell>
          <cell r="F7233">
            <v>5888</v>
          </cell>
          <cell r="G7233" t="str">
            <v>Bank Spółdzielczy w Brodnicy</v>
          </cell>
          <cell r="H7233">
            <v>46006</v>
          </cell>
        </row>
        <row r="7234">
          <cell r="D7234">
            <v>8327</v>
          </cell>
          <cell r="E7234" t="str">
            <v>2022-09-16</v>
          </cell>
          <cell r="F7234">
            <v>14720</v>
          </cell>
          <cell r="G7234" t="str">
            <v>Bank Spółdzielczy w Brodnicy</v>
          </cell>
          <cell r="H7234">
            <v>45169</v>
          </cell>
        </row>
        <row r="7235">
          <cell r="D7235">
            <v>8328</v>
          </cell>
          <cell r="E7235" t="str">
            <v>2022-09-19</v>
          </cell>
          <cell r="F7235">
            <v>14720</v>
          </cell>
          <cell r="G7235" t="str">
            <v>Bank Spółdzielczy w Brodnicy</v>
          </cell>
          <cell r="H7235">
            <v>46203</v>
          </cell>
        </row>
        <row r="7236">
          <cell r="D7236">
            <v>8329</v>
          </cell>
          <cell r="E7236" t="str">
            <v>2022-09-19</v>
          </cell>
          <cell r="F7236">
            <v>5520</v>
          </cell>
          <cell r="G7236" t="str">
            <v>Bank Spółdzielczy w Brodnicy</v>
          </cell>
          <cell r="H7236">
            <v>45653</v>
          </cell>
        </row>
        <row r="7237">
          <cell r="D7237">
            <v>8330</v>
          </cell>
          <cell r="E7237" t="str">
            <v>2022-09-19</v>
          </cell>
          <cell r="F7237">
            <v>55200</v>
          </cell>
          <cell r="G7237" t="str">
            <v>SGB-Bank</v>
          </cell>
          <cell r="H7237">
            <v>45169</v>
          </cell>
        </row>
        <row r="7238">
          <cell r="D7238">
            <v>8331</v>
          </cell>
          <cell r="E7238" t="str">
            <v>2022-09-19</v>
          </cell>
          <cell r="F7238">
            <v>11040</v>
          </cell>
          <cell r="G7238" t="str">
            <v>SGB-Bank</v>
          </cell>
          <cell r="H7238">
            <v>45534</v>
          </cell>
        </row>
        <row r="7239">
          <cell r="D7239">
            <v>8332</v>
          </cell>
          <cell r="E7239" t="str">
            <v>2022-09-19</v>
          </cell>
          <cell r="F7239">
            <v>18400</v>
          </cell>
          <cell r="G7239" t="str">
            <v>SGB-Bank</v>
          </cell>
          <cell r="H7239">
            <v>45181</v>
          </cell>
        </row>
        <row r="7240">
          <cell r="D7240">
            <v>8333</v>
          </cell>
          <cell r="E7240" t="str">
            <v>2022-09-19</v>
          </cell>
          <cell r="F7240">
            <v>36800</v>
          </cell>
          <cell r="G7240" t="str">
            <v>SGB-Bank</v>
          </cell>
          <cell r="H7240">
            <v>45184</v>
          </cell>
        </row>
        <row r="7241">
          <cell r="D7241">
            <v>8334</v>
          </cell>
          <cell r="E7241" t="str">
            <v>2022-09-14</v>
          </cell>
          <cell r="F7241">
            <v>5520</v>
          </cell>
          <cell r="G7241" t="str">
            <v>Credit Agricole</v>
          </cell>
          <cell r="H7241">
            <v>45473</v>
          </cell>
        </row>
        <row r="7242">
          <cell r="D7242">
            <v>8335</v>
          </cell>
          <cell r="E7242" t="str">
            <v>2022-09-15</v>
          </cell>
          <cell r="F7242">
            <v>27600</v>
          </cell>
          <cell r="G7242" t="str">
            <v>Credit Agricole</v>
          </cell>
          <cell r="H7242">
            <v>45362</v>
          </cell>
        </row>
        <row r="7243">
          <cell r="D7243">
            <v>8336</v>
          </cell>
          <cell r="E7243" t="str">
            <v>2022-09-17</v>
          </cell>
          <cell r="F7243">
            <v>47840</v>
          </cell>
          <cell r="G7243" t="str">
            <v>Credit Agricole</v>
          </cell>
          <cell r="H7243">
            <v>46008</v>
          </cell>
        </row>
        <row r="7244">
          <cell r="D7244">
            <v>8337</v>
          </cell>
          <cell r="E7244" t="str">
            <v>2022-09-16</v>
          </cell>
          <cell r="F7244">
            <v>11592</v>
          </cell>
          <cell r="G7244" t="str">
            <v>Credit Agricole</v>
          </cell>
          <cell r="H7244">
            <v>45199</v>
          </cell>
        </row>
        <row r="7245">
          <cell r="D7245">
            <v>8338</v>
          </cell>
          <cell r="E7245" t="str">
            <v>2022-09-16</v>
          </cell>
          <cell r="F7245">
            <v>27600</v>
          </cell>
          <cell r="G7245" t="str">
            <v>Credit Agricole</v>
          </cell>
          <cell r="H7245">
            <v>45765</v>
          </cell>
        </row>
        <row r="7246">
          <cell r="D7246">
            <v>8339</v>
          </cell>
          <cell r="E7246" t="str">
            <v>2022-09-19</v>
          </cell>
          <cell r="F7246">
            <v>12880</v>
          </cell>
          <cell r="G7246" t="str">
            <v>Credit Agricole</v>
          </cell>
          <cell r="H7246">
            <v>45187</v>
          </cell>
        </row>
        <row r="7247">
          <cell r="D7247">
            <v>8340</v>
          </cell>
          <cell r="E7247" t="str">
            <v>2022-09-19</v>
          </cell>
          <cell r="F7247">
            <v>36800</v>
          </cell>
          <cell r="G7247" t="str">
            <v>Credit Agricole</v>
          </cell>
          <cell r="H7247">
            <v>45893</v>
          </cell>
        </row>
        <row r="7248">
          <cell r="D7248">
            <v>8341</v>
          </cell>
          <cell r="E7248" t="str">
            <v>2022-09-19</v>
          </cell>
          <cell r="F7248">
            <v>42320</v>
          </cell>
          <cell r="G7248" t="str">
            <v>Credit Agricole</v>
          </cell>
          <cell r="H7248">
            <v>46006</v>
          </cell>
        </row>
        <row r="7249">
          <cell r="D7249">
            <v>8342</v>
          </cell>
          <cell r="E7249" t="str">
            <v>2022-09-20</v>
          </cell>
          <cell r="F7249">
            <v>60720</v>
          </cell>
          <cell r="G7249" t="str">
            <v>Bank Polskiej Spółdzielczości</v>
          </cell>
          <cell r="H7249">
            <v>46011</v>
          </cell>
        </row>
        <row r="7250">
          <cell r="D7250">
            <v>8343</v>
          </cell>
          <cell r="E7250" t="str">
            <v>2022-09-19</v>
          </cell>
          <cell r="F7250">
            <v>33120</v>
          </cell>
          <cell r="G7250" t="str">
            <v>BNP Paribas Bank Polska S.A</v>
          </cell>
          <cell r="H7250">
            <v>45149</v>
          </cell>
        </row>
        <row r="7251">
          <cell r="D7251">
            <v>8344</v>
          </cell>
          <cell r="E7251" t="str">
            <v>2022-09-19</v>
          </cell>
          <cell r="F7251">
            <v>11040</v>
          </cell>
          <cell r="G7251" t="str">
            <v>BNP Paribas Bank Polska S.A</v>
          </cell>
          <cell r="H7251">
            <v>46375</v>
          </cell>
        </row>
        <row r="7252">
          <cell r="D7252">
            <v>8345</v>
          </cell>
          <cell r="E7252" t="str">
            <v>2022-09-19</v>
          </cell>
          <cell r="F7252">
            <v>165600</v>
          </cell>
          <cell r="G7252" t="str">
            <v>BNP Paribas Bank Polska S.A</v>
          </cell>
          <cell r="H7252">
            <v>46010</v>
          </cell>
        </row>
        <row r="7253">
          <cell r="D7253">
            <v>8346</v>
          </cell>
          <cell r="E7253" t="str">
            <v>2022-09-19</v>
          </cell>
          <cell r="F7253">
            <v>11040</v>
          </cell>
          <cell r="G7253" t="str">
            <v>BNP Paribas Bank Polska S.A</v>
          </cell>
          <cell r="H7253">
            <v>46375</v>
          </cell>
        </row>
        <row r="7254">
          <cell r="D7254">
            <v>8347</v>
          </cell>
          <cell r="E7254" t="str">
            <v>2022-09-19</v>
          </cell>
          <cell r="F7254">
            <v>28520</v>
          </cell>
          <cell r="G7254" t="str">
            <v>BNP Paribas Bank Polska S.A</v>
          </cell>
          <cell r="H7254">
            <v>46375</v>
          </cell>
        </row>
        <row r="7255">
          <cell r="D7255">
            <v>8348</v>
          </cell>
          <cell r="E7255" t="str">
            <v>2022-09-20</v>
          </cell>
          <cell r="F7255">
            <v>9200</v>
          </cell>
          <cell r="G7255" t="str">
            <v>BNP Paribas Bank Polska S.A</v>
          </cell>
          <cell r="H7255">
            <v>46376</v>
          </cell>
        </row>
        <row r="7256">
          <cell r="D7256">
            <v>8349</v>
          </cell>
          <cell r="E7256" t="str">
            <v>2022-09-20</v>
          </cell>
          <cell r="F7256">
            <v>10488</v>
          </cell>
          <cell r="G7256" t="str">
            <v>BNP Paribas Bank Polska S.A</v>
          </cell>
          <cell r="H7256">
            <v>46376</v>
          </cell>
        </row>
        <row r="7257">
          <cell r="D7257">
            <v>8350</v>
          </cell>
          <cell r="E7257" t="str">
            <v>2022-09-20</v>
          </cell>
          <cell r="F7257">
            <v>92000</v>
          </cell>
          <cell r="G7257" t="str">
            <v>BNP Paribas Bank Polska S.A</v>
          </cell>
          <cell r="H7257">
            <v>46011</v>
          </cell>
        </row>
        <row r="7258">
          <cell r="D7258">
            <v>8351</v>
          </cell>
          <cell r="E7258" t="str">
            <v>2022-09-20</v>
          </cell>
          <cell r="F7258">
            <v>9200</v>
          </cell>
          <cell r="G7258" t="str">
            <v>BNP Paribas Bank Polska S.A</v>
          </cell>
          <cell r="H7258">
            <v>46376</v>
          </cell>
        </row>
        <row r="7259">
          <cell r="D7259">
            <v>8352</v>
          </cell>
          <cell r="E7259" t="str">
            <v>2022-09-20</v>
          </cell>
          <cell r="F7259">
            <v>172960</v>
          </cell>
          <cell r="G7259" t="str">
            <v>BNP Paribas Bank Polska S.A</v>
          </cell>
          <cell r="H7259">
            <v>45189</v>
          </cell>
        </row>
        <row r="7260">
          <cell r="D7260">
            <v>8353</v>
          </cell>
          <cell r="E7260" t="str">
            <v>2022-09-06</v>
          </cell>
          <cell r="F7260">
            <v>3680</v>
          </cell>
          <cell r="G7260" t="str">
            <v>Bank Spółdzielczy w Brodnicy</v>
          </cell>
          <cell r="H7260">
            <v>45439</v>
          </cell>
        </row>
        <row r="7261">
          <cell r="D7261">
            <v>8354</v>
          </cell>
          <cell r="E7261" t="str">
            <v>2022-09-20</v>
          </cell>
          <cell r="F7261">
            <v>18400</v>
          </cell>
          <cell r="G7261" t="str">
            <v>Bank Spółdzielczy w Brodnicy</v>
          </cell>
          <cell r="H7261">
            <v>46010</v>
          </cell>
        </row>
        <row r="7262">
          <cell r="D7262">
            <v>8355</v>
          </cell>
          <cell r="E7262" t="str">
            <v>2022-09-20</v>
          </cell>
          <cell r="F7262">
            <v>27600</v>
          </cell>
          <cell r="G7262" t="str">
            <v>Bank Spółdzielczy w Brodnicy</v>
          </cell>
          <cell r="H7262">
            <v>46356</v>
          </cell>
        </row>
        <row r="7263">
          <cell r="D7263">
            <v>8356</v>
          </cell>
          <cell r="E7263" t="str">
            <v>2022-09-20</v>
          </cell>
          <cell r="F7263">
            <v>9200</v>
          </cell>
          <cell r="G7263" t="str">
            <v>Bank Spółdzielczy w Brodnicy</v>
          </cell>
          <cell r="H7263">
            <v>45412</v>
          </cell>
        </row>
        <row r="7264">
          <cell r="D7264">
            <v>8357</v>
          </cell>
          <cell r="E7264" t="str">
            <v>2022-09-20</v>
          </cell>
          <cell r="F7264">
            <v>6072</v>
          </cell>
          <cell r="G7264" t="str">
            <v>Bank Spółdzielczy w Brodnicy</v>
          </cell>
          <cell r="H7264">
            <v>45208</v>
          </cell>
        </row>
        <row r="7265">
          <cell r="D7265">
            <v>8358</v>
          </cell>
          <cell r="E7265" t="str">
            <v>2022-09-20</v>
          </cell>
          <cell r="F7265">
            <v>18400</v>
          </cell>
          <cell r="G7265" t="str">
            <v>Bank Spółdzielczy w Brodnicy</v>
          </cell>
          <cell r="H7265">
            <v>45181</v>
          </cell>
        </row>
        <row r="7266">
          <cell r="D7266">
            <v>8359</v>
          </cell>
          <cell r="E7266" t="str">
            <v>2022-09-20</v>
          </cell>
          <cell r="F7266">
            <v>13432</v>
          </cell>
          <cell r="G7266" t="str">
            <v>SGB-Bank</v>
          </cell>
          <cell r="H7266">
            <v>45380</v>
          </cell>
        </row>
        <row r="7267">
          <cell r="D7267">
            <v>8360</v>
          </cell>
          <cell r="E7267" t="str">
            <v>2022-09-20</v>
          </cell>
          <cell r="F7267">
            <v>14720</v>
          </cell>
          <cell r="G7267" t="str">
            <v>SGB-Bank</v>
          </cell>
          <cell r="H7267">
            <v>46009</v>
          </cell>
        </row>
        <row r="7268">
          <cell r="D7268">
            <v>8361</v>
          </cell>
          <cell r="E7268" t="str">
            <v>2022-09-20</v>
          </cell>
          <cell r="F7268">
            <v>18400</v>
          </cell>
          <cell r="G7268" t="str">
            <v>Credit Agricole</v>
          </cell>
          <cell r="H7268">
            <v>46006</v>
          </cell>
        </row>
        <row r="7269">
          <cell r="D7269">
            <v>8362</v>
          </cell>
          <cell r="E7269" t="str">
            <v>2022-09-20</v>
          </cell>
          <cell r="F7269">
            <v>27600</v>
          </cell>
          <cell r="G7269" t="str">
            <v>Credit Agricole</v>
          </cell>
          <cell r="H7269">
            <v>46007</v>
          </cell>
        </row>
        <row r="7270">
          <cell r="D7270">
            <v>8363</v>
          </cell>
          <cell r="E7270" t="str">
            <v>2022-09-21</v>
          </cell>
          <cell r="F7270">
            <v>14720</v>
          </cell>
          <cell r="G7270" t="str">
            <v>Bank Polskiej Spółdzielczości</v>
          </cell>
          <cell r="H7270">
            <v>46371</v>
          </cell>
        </row>
        <row r="7271">
          <cell r="D7271">
            <v>8364</v>
          </cell>
          <cell r="E7271" t="str">
            <v>2022-09-21</v>
          </cell>
          <cell r="F7271">
            <v>15640</v>
          </cell>
          <cell r="G7271" t="str">
            <v>Bank Polskiej Spółdzielczości</v>
          </cell>
          <cell r="H7271">
            <v>45555</v>
          </cell>
        </row>
        <row r="7272">
          <cell r="D7272">
            <v>8365</v>
          </cell>
          <cell r="E7272" t="str">
            <v>2022-09-21</v>
          </cell>
          <cell r="F7272">
            <v>33120</v>
          </cell>
          <cell r="G7272" t="str">
            <v>SGB-Bank</v>
          </cell>
          <cell r="H7272">
            <v>45358</v>
          </cell>
        </row>
        <row r="7273">
          <cell r="D7273">
            <v>8366</v>
          </cell>
          <cell r="E7273" t="str">
            <v>2022-09-21</v>
          </cell>
          <cell r="F7273">
            <v>55200</v>
          </cell>
          <cell r="G7273" t="str">
            <v>SGB-Bank</v>
          </cell>
          <cell r="H7273">
            <v>46010</v>
          </cell>
        </row>
        <row r="7274">
          <cell r="D7274">
            <v>8367</v>
          </cell>
          <cell r="E7274" t="str">
            <v>2022-09-21</v>
          </cell>
          <cell r="F7274">
            <v>5078.3999999999996</v>
          </cell>
          <cell r="G7274" t="str">
            <v>SGB-Bank</v>
          </cell>
          <cell r="H7274">
            <v>46011</v>
          </cell>
        </row>
        <row r="7275">
          <cell r="D7275">
            <v>8368</v>
          </cell>
          <cell r="E7275" t="str">
            <v>2022-09-21</v>
          </cell>
          <cell r="F7275">
            <v>14720</v>
          </cell>
          <cell r="G7275" t="str">
            <v>BNP Paribas Bank Polska S.A</v>
          </cell>
          <cell r="H7275">
            <v>46377</v>
          </cell>
        </row>
        <row r="7276">
          <cell r="D7276">
            <v>8369</v>
          </cell>
          <cell r="E7276" t="str">
            <v>2022-09-21</v>
          </cell>
          <cell r="F7276">
            <v>8096</v>
          </cell>
          <cell r="G7276" t="str">
            <v>BNP Paribas Bank Polska S.A</v>
          </cell>
          <cell r="H7276">
            <v>46377</v>
          </cell>
        </row>
        <row r="7277">
          <cell r="D7277">
            <v>8370</v>
          </cell>
          <cell r="E7277" t="str">
            <v>2022-09-21</v>
          </cell>
          <cell r="F7277">
            <v>14720</v>
          </cell>
          <cell r="G7277" t="str">
            <v>BNP Paribas Bank Polska S.A</v>
          </cell>
          <cell r="H7277">
            <v>46377</v>
          </cell>
        </row>
        <row r="7278">
          <cell r="D7278">
            <v>8371</v>
          </cell>
          <cell r="E7278" t="str">
            <v>2022-09-21</v>
          </cell>
          <cell r="F7278">
            <v>9200</v>
          </cell>
          <cell r="G7278" t="str">
            <v>BNP Paribas Bank Polska S.A</v>
          </cell>
          <cell r="H7278">
            <v>46377</v>
          </cell>
        </row>
        <row r="7279">
          <cell r="D7279">
            <v>8372</v>
          </cell>
          <cell r="E7279" t="str">
            <v>2022-09-21</v>
          </cell>
          <cell r="F7279">
            <v>9200</v>
          </cell>
          <cell r="G7279" t="str">
            <v>BNP Paribas Bank Polska S.A</v>
          </cell>
          <cell r="H7279">
            <v>46377</v>
          </cell>
        </row>
        <row r="7280">
          <cell r="D7280">
            <v>8373</v>
          </cell>
          <cell r="E7280" t="str">
            <v>2022-09-21</v>
          </cell>
          <cell r="F7280">
            <v>22080</v>
          </cell>
          <cell r="G7280" t="str">
            <v>BNP Paribas Bank Polska S.A</v>
          </cell>
          <cell r="H7280">
            <v>46377</v>
          </cell>
        </row>
        <row r="7281">
          <cell r="D7281">
            <v>8374</v>
          </cell>
          <cell r="E7281" t="str">
            <v>2022-09-22</v>
          </cell>
          <cell r="F7281">
            <v>36800</v>
          </cell>
          <cell r="G7281" t="str">
            <v>BNP Paribas Bank Polska S.A</v>
          </cell>
          <cell r="H7281">
            <v>46013</v>
          </cell>
        </row>
        <row r="7282">
          <cell r="D7282">
            <v>8375</v>
          </cell>
          <cell r="E7282" t="str">
            <v>2022-09-19</v>
          </cell>
          <cell r="F7282">
            <v>46000</v>
          </cell>
          <cell r="G7282" t="str">
            <v>BNP Paribas Bank Polska S.A</v>
          </cell>
          <cell r="H7282">
            <v>46375</v>
          </cell>
        </row>
        <row r="7283">
          <cell r="D7283">
            <v>8376</v>
          </cell>
          <cell r="E7283" t="str">
            <v>2022-09-22</v>
          </cell>
          <cell r="F7283">
            <v>27600</v>
          </cell>
          <cell r="G7283" t="str">
            <v>Bank Polskiej Spółdzielczości</v>
          </cell>
          <cell r="H7283">
            <v>45555</v>
          </cell>
        </row>
        <row r="7284">
          <cell r="D7284">
            <v>8377</v>
          </cell>
          <cell r="E7284" t="str">
            <v>2022-09-22</v>
          </cell>
          <cell r="F7284">
            <v>55200</v>
          </cell>
          <cell r="G7284" t="str">
            <v>SGB-Bank</v>
          </cell>
          <cell r="H7284">
            <v>45016</v>
          </cell>
        </row>
        <row r="7285">
          <cell r="D7285">
            <v>8378</v>
          </cell>
          <cell r="E7285" t="str">
            <v>2022-09-22</v>
          </cell>
          <cell r="F7285">
            <v>92000</v>
          </cell>
          <cell r="G7285" t="str">
            <v>SGB-Bank</v>
          </cell>
          <cell r="H7285">
            <v>45084</v>
          </cell>
        </row>
        <row r="7286">
          <cell r="D7286">
            <v>8379</v>
          </cell>
          <cell r="E7286" t="str">
            <v>2022-09-21</v>
          </cell>
          <cell r="F7286">
            <v>36800</v>
          </cell>
          <cell r="G7286" t="str">
            <v>Bank Spółdzielczy w Brodnicy</v>
          </cell>
          <cell r="H7286">
            <v>46356</v>
          </cell>
        </row>
        <row r="7287">
          <cell r="D7287">
            <v>8380</v>
          </cell>
          <cell r="E7287" t="str">
            <v>2022-09-21</v>
          </cell>
          <cell r="F7287">
            <v>18400</v>
          </cell>
          <cell r="G7287" t="str">
            <v>Bank Spółdzielczy w Brodnicy</v>
          </cell>
          <cell r="H7287">
            <v>45659</v>
          </cell>
        </row>
        <row r="7288">
          <cell r="D7288">
            <v>8381</v>
          </cell>
          <cell r="E7288" t="str">
            <v>2022-09-16</v>
          </cell>
          <cell r="F7288">
            <v>7360</v>
          </cell>
          <cell r="G7288" t="str">
            <v>Bank Spółdzielczy w Brodnicy</v>
          </cell>
          <cell r="H7288">
            <v>45169</v>
          </cell>
        </row>
        <row r="7289">
          <cell r="D7289">
            <v>8382</v>
          </cell>
          <cell r="E7289" t="str">
            <v>2022-09-21</v>
          </cell>
          <cell r="F7289">
            <v>9200</v>
          </cell>
          <cell r="G7289" t="str">
            <v>Bank Spółdzielczy w Brodnicy</v>
          </cell>
          <cell r="H7289">
            <v>45189</v>
          </cell>
        </row>
        <row r="7290">
          <cell r="D7290">
            <v>8383</v>
          </cell>
          <cell r="E7290" t="str">
            <v>2022-09-21</v>
          </cell>
          <cell r="F7290">
            <v>36800</v>
          </cell>
          <cell r="G7290" t="str">
            <v>Bank Spółdzielczy w Brodnicy</v>
          </cell>
          <cell r="H7290">
            <v>45989</v>
          </cell>
        </row>
        <row r="7291">
          <cell r="D7291">
            <v>8384</v>
          </cell>
          <cell r="E7291" t="str">
            <v>2022-09-21</v>
          </cell>
          <cell r="F7291">
            <v>29440</v>
          </cell>
          <cell r="G7291" t="str">
            <v>Bank Spółdzielczy w Brodnicy</v>
          </cell>
          <cell r="H7291">
            <v>46356</v>
          </cell>
        </row>
        <row r="7292">
          <cell r="D7292">
            <v>8385</v>
          </cell>
          <cell r="E7292" t="str">
            <v>2022-09-22</v>
          </cell>
          <cell r="F7292">
            <v>9200</v>
          </cell>
          <cell r="G7292" t="str">
            <v>Bank Spółdzielczy w Brodnicy</v>
          </cell>
          <cell r="H7292">
            <v>45184</v>
          </cell>
        </row>
        <row r="7293">
          <cell r="D7293">
            <v>8386</v>
          </cell>
          <cell r="E7293" t="str">
            <v>2022-09-22</v>
          </cell>
          <cell r="F7293">
            <v>18400</v>
          </cell>
          <cell r="G7293" t="str">
            <v>Bank Spółdzielczy w Brodnicy</v>
          </cell>
          <cell r="H7293">
            <v>46378</v>
          </cell>
        </row>
        <row r="7294">
          <cell r="D7294">
            <v>8387</v>
          </cell>
          <cell r="E7294" t="str">
            <v>2022-09-22</v>
          </cell>
          <cell r="F7294">
            <v>9200</v>
          </cell>
          <cell r="G7294" t="str">
            <v>Bank Spółdzielczy w Brodnicy</v>
          </cell>
          <cell r="H7294">
            <v>45594</v>
          </cell>
        </row>
        <row r="7295">
          <cell r="D7295">
            <v>8388</v>
          </cell>
          <cell r="E7295" t="str">
            <v>2022-09-22</v>
          </cell>
          <cell r="F7295">
            <v>3312</v>
          </cell>
          <cell r="G7295" t="str">
            <v>Bank Spółdzielczy w Brodnicy</v>
          </cell>
          <cell r="H7295">
            <v>46366</v>
          </cell>
        </row>
        <row r="7296">
          <cell r="D7296">
            <v>8389</v>
          </cell>
          <cell r="E7296" t="str">
            <v>2022-09-22</v>
          </cell>
          <cell r="F7296">
            <v>11040</v>
          </cell>
          <cell r="G7296" t="str">
            <v>Bank Spółdzielczy w Brodnicy</v>
          </cell>
          <cell r="H7296">
            <v>45169</v>
          </cell>
        </row>
        <row r="7297">
          <cell r="D7297">
            <v>8390</v>
          </cell>
          <cell r="E7297" t="str">
            <v>2022-09-21</v>
          </cell>
          <cell r="F7297">
            <v>46000</v>
          </cell>
          <cell r="G7297" t="str">
            <v>Credit Agricole</v>
          </cell>
          <cell r="H7297">
            <v>45554</v>
          </cell>
        </row>
        <row r="7298">
          <cell r="D7298">
            <v>8391</v>
          </cell>
          <cell r="E7298" t="str">
            <v>2022-09-21</v>
          </cell>
          <cell r="F7298">
            <v>27600</v>
          </cell>
          <cell r="G7298" t="str">
            <v>Credit Agricole</v>
          </cell>
          <cell r="H7298">
            <v>45199</v>
          </cell>
        </row>
        <row r="7299">
          <cell r="D7299">
            <v>8392</v>
          </cell>
          <cell r="E7299" t="str">
            <v>2022-09-21</v>
          </cell>
          <cell r="F7299">
            <v>46000</v>
          </cell>
          <cell r="G7299" t="str">
            <v>Credit Agricole</v>
          </cell>
          <cell r="H7299">
            <v>46010</v>
          </cell>
        </row>
        <row r="7300">
          <cell r="D7300">
            <v>8393</v>
          </cell>
          <cell r="E7300" t="str">
            <v>2022-09-23</v>
          </cell>
          <cell r="F7300">
            <v>8280</v>
          </cell>
          <cell r="G7300" t="str">
            <v>Bank Spółdzielczy w Brodnicy</v>
          </cell>
          <cell r="H7300">
            <v>45184</v>
          </cell>
        </row>
        <row r="7301">
          <cell r="D7301">
            <v>8394</v>
          </cell>
          <cell r="E7301" t="str">
            <v>2022-09-23</v>
          </cell>
          <cell r="F7301">
            <v>27600</v>
          </cell>
          <cell r="G7301" t="str">
            <v>Bank Spółdzielczy w Brodnicy</v>
          </cell>
          <cell r="H7301">
            <v>45989</v>
          </cell>
        </row>
        <row r="7302">
          <cell r="D7302">
            <v>8395</v>
          </cell>
          <cell r="E7302" t="str">
            <v>2022-09-23</v>
          </cell>
          <cell r="F7302">
            <v>36800</v>
          </cell>
          <cell r="G7302" t="str">
            <v>SGB-Bank</v>
          </cell>
          <cell r="H7302">
            <v>45191</v>
          </cell>
        </row>
        <row r="7303">
          <cell r="D7303">
            <v>8396</v>
          </cell>
          <cell r="E7303" t="str">
            <v>2022-09-23</v>
          </cell>
          <cell r="F7303">
            <v>55200</v>
          </cell>
          <cell r="G7303" t="str">
            <v>SGB-Bank</v>
          </cell>
          <cell r="H7303">
            <v>45078</v>
          </cell>
        </row>
        <row r="7304">
          <cell r="D7304">
            <v>8397</v>
          </cell>
          <cell r="E7304" t="str">
            <v>2022-09-23</v>
          </cell>
          <cell r="F7304">
            <v>5520</v>
          </cell>
          <cell r="G7304" t="str">
            <v>SGB-Bank</v>
          </cell>
          <cell r="H7304">
            <v>45223</v>
          </cell>
        </row>
        <row r="7305">
          <cell r="D7305">
            <v>8398</v>
          </cell>
          <cell r="E7305" t="str">
            <v>2022-09-23</v>
          </cell>
          <cell r="F7305">
            <v>29440</v>
          </cell>
          <cell r="G7305" t="str">
            <v>SGB-Bank</v>
          </cell>
          <cell r="H7305">
            <v>45473</v>
          </cell>
        </row>
        <row r="7306">
          <cell r="D7306">
            <v>8399</v>
          </cell>
          <cell r="E7306" t="str">
            <v>2022-09-23</v>
          </cell>
          <cell r="F7306">
            <v>14720</v>
          </cell>
          <cell r="G7306" t="str">
            <v>SGB-Bank</v>
          </cell>
          <cell r="H7306">
            <v>45107</v>
          </cell>
        </row>
        <row r="7307">
          <cell r="D7307">
            <v>8400</v>
          </cell>
          <cell r="E7307" t="str">
            <v>2022-09-23</v>
          </cell>
          <cell r="F7307">
            <v>27600</v>
          </cell>
          <cell r="G7307" t="str">
            <v>SGB-Bank</v>
          </cell>
          <cell r="H7307">
            <v>45246</v>
          </cell>
        </row>
        <row r="7308">
          <cell r="D7308">
            <v>8401</v>
          </cell>
          <cell r="E7308" t="str">
            <v>2022-09-23</v>
          </cell>
          <cell r="F7308">
            <v>36800</v>
          </cell>
          <cell r="G7308" t="str">
            <v>SGB-Bank</v>
          </cell>
          <cell r="H7308">
            <v>46013</v>
          </cell>
        </row>
        <row r="7309">
          <cell r="D7309">
            <v>8402</v>
          </cell>
          <cell r="E7309" t="str">
            <v>2022-09-22</v>
          </cell>
          <cell r="F7309">
            <v>18400</v>
          </cell>
          <cell r="G7309" t="str">
            <v>Credit Agricole</v>
          </cell>
          <cell r="H7309">
            <v>46011</v>
          </cell>
        </row>
        <row r="7310">
          <cell r="D7310">
            <v>8403</v>
          </cell>
          <cell r="E7310" t="str">
            <v>2022-09-22</v>
          </cell>
          <cell r="F7310">
            <v>21620</v>
          </cell>
          <cell r="G7310" t="str">
            <v>Credit Agricole</v>
          </cell>
          <cell r="H7310">
            <v>45176</v>
          </cell>
        </row>
        <row r="7311">
          <cell r="D7311">
            <v>8404</v>
          </cell>
          <cell r="E7311" t="str">
            <v>2022-09-23</v>
          </cell>
          <cell r="F7311">
            <v>5520</v>
          </cell>
          <cell r="G7311" t="str">
            <v>Credit Agricole</v>
          </cell>
          <cell r="H7311">
            <v>44979</v>
          </cell>
        </row>
        <row r="7312">
          <cell r="D7312">
            <v>8405</v>
          </cell>
          <cell r="E7312" t="str">
            <v>2022-09-24</v>
          </cell>
          <cell r="F7312">
            <v>60720</v>
          </cell>
          <cell r="G7312" t="str">
            <v>Credit Agricole</v>
          </cell>
          <cell r="H7312">
            <v>46015</v>
          </cell>
        </row>
        <row r="7313">
          <cell r="D7313">
            <v>8406</v>
          </cell>
          <cell r="E7313" t="str">
            <v>2022-09-23</v>
          </cell>
          <cell r="F7313">
            <v>169832</v>
          </cell>
          <cell r="G7313" t="str">
            <v>Bank Polskiej Spółdzielczości</v>
          </cell>
          <cell r="H7313">
            <v>50396</v>
          </cell>
        </row>
        <row r="7314">
          <cell r="D7314">
            <v>8407</v>
          </cell>
          <cell r="E7314" t="str">
            <v>2022-09-23</v>
          </cell>
          <cell r="F7314">
            <v>5520</v>
          </cell>
          <cell r="G7314" t="str">
            <v>Bank Polskiej Spółdzielczości</v>
          </cell>
          <cell r="H7314">
            <v>46013</v>
          </cell>
        </row>
        <row r="7315">
          <cell r="D7315">
            <v>8408</v>
          </cell>
          <cell r="E7315" t="str">
            <v>2022-09-23</v>
          </cell>
          <cell r="F7315">
            <v>27600</v>
          </cell>
          <cell r="G7315" t="str">
            <v>Bank Polskiej Spółdzielczości</v>
          </cell>
          <cell r="H7315">
            <v>45191</v>
          </cell>
        </row>
        <row r="7316">
          <cell r="D7316">
            <v>8409</v>
          </cell>
          <cell r="E7316" t="str">
            <v>2022-09-23</v>
          </cell>
          <cell r="F7316">
            <v>11040</v>
          </cell>
          <cell r="G7316" t="str">
            <v>Bank Polskiej Spółdzielczości</v>
          </cell>
          <cell r="H7316">
            <v>46013</v>
          </cell>
        </row>
        <row r="7317">
          <cell r="D7317">
            <v>8410</v>
          </cell>
          <cell r="E7317" t="str">
            <v>2022-09-26</v>
          </cell>
          <cell r="F7317">
            <v>18400</v>
          </cell>
          <cell r="G7317" t="str">
            <v>Bank Polskiej Spółdzielczości</v>
          </cell>
          <cell r="H7317">
            <v>45990</v>
          </cell>
        </row>
        <row r="7318">
          <cell r="D7318">
            <v>8411</v>
          </cell>
          <cell r="E7318" t="str">
            <v>2022-09-23</v>
          </cell>
          <cell r="F7318">
            <v>46000</v>
          </cell>
          <cell r="G7318" t="str">
            <v>BNP Paribas Bank Polska S.A</v>
          </cell>
          <cell r="H7318">
            <v>46379</v>
          </cell>
        </row>
        <row r="7319">
          <cell r="D7319">
            <v>8412</v>
          </cell>
          <cell r="E7319" t="str">
            <v>2022-09-23</v>
          </cell>
          <cell r="F7319">
            <v>165600</v>
          </cell>
          <cell r="G7319" t="str">
            <v>BNP Paribas Bank Polska S.A</v>
          </cell>
          <cell r="H7319">
            <v>45550</v>
          </cell>
        </row>
        <row r="7320">
          <cell r="D7320">
            <v>8413</v>
          </cell>
          <cell r="E7320" t="str">
            <v>2022-09-23</v>
          </cell>
          <cell r="F7320">
            <v>18400</v>
          </cell>
          <cell r="G7320" t="str">
            <v>BNP Paribas Bank Polska S.A</v>
          </cell>
          <cell r="H7320">
            <v>45188</v>
          </cell>
        </row>
        <row r="7321">
          <cell r="D7321">
            <v>8414</v>
          </cell>
          <cell r="E7321" t="str">
            <v>2022-09-23</v>
          </cell>
          <cell r="F7321">
            <v>147200</v>
          </cell>
          <cell r="G7321" t="str">
            <v>BNP Paribas Bank Polska S.A</v>
          </cell>
          <cell r="H7321">
            <v>45192</v>
          </cell>
        </row>
        <row r="7322">
          <cell r="D7322">
            <v>8415</v>
          </cell>
          <cell r="E7322" t="str">
            <v>2022-09-23</v>
          </cell>
          <cell r="F7322">
            <v>14720</v>
          </cell>
          <cell r="G7322" t="str">
            <v>BNP Paribas Bank Polska S.A</v>
          </cell>
          <cell r="H7322">
            <v>46379</v>
          </cell>
        </row>
        <row r="7323">
          <cell r="D7323">
            <v>8416</v>
          </cell>
          <cell r="E7323" t="str">
            <v>2022-09-26</v>
          </cell>
          <cell r="F7323">
            <v>139840</v>
          </cell>
          <cell r="G7323" t="str">
            <v>BNP Paribas Bank Polska S.A</v>
          </cell>
          <cell r="H7323">
            <v>45096</v>
          </cell>
        </row>
        <row r="7324">
          <cell r="D7324">
            <v>8417</v>
          </cell>
          <cell r="E7324" t="str">
            <v>2022-09-26</v>
          </cell>
          <cell r="F7324">
            <v>27600</v>
          </cell>
          <cell r="G7324" t="str">
            <v>BNP Paribas Bank Polska S.A</v>
          </cell>
          <cell r="H7324">
            <v>45072</v>
          </cell>
        </row>
        <row r="7325">
          <cell r="D7325">
            <v>8418</v>
          </cell>
          <cell r="E7325" t="str">
            <v>2022-09-26</v>
          </cell>
          <cell r="F7325">
            <v>165600</v>
          </cell>
          <cell r="G7325" t="str">
            <v>BNP Paribas Bank Polska S.A</v>
          </cell>
          <cell r="H7325">
            <v>46017</v>
          </cell>
        </row>
        <row r="7326">
          <cell r="D7326">
            <v>8419</v>
          </cell>
          <cell r="E7326" t="str">
            <v>2022-09-26</v>
          </cell>
          <cell r="F7326">
            <v>46000</v>
          </cell>
          <cell r="G7326" t="str">
            <v>BNP Paribas Bank Polska S.A</v>
          </cell>
          <cell r="H7326">
            <v>46382</v>
          </cell>
        </row>
        <row r="7327">
          <cell r="D7327">
            <v>8420</v>
          </cell>
          <cell r="E7327" t="str">
            <v>2022-09-26</v>
          </cell>
          <cell r="F7327">
            <v>23920</v>
          </cell>
          <cell r="G7327" t="str">
            <v>BNP Paribas Bank Polska S.A</v>
          </cell>
          <cell r="H7327">
            <v>46382</v>
          </cell>
        </row>
        <row r="7328">
          <cell r="D7328">
            <v>8421</v>
          </cell>
          <cell r="E7328" t="str">
            <v>2022-09-26</v>
          </cell>
          <cell r="F7328">
            <v>27176.799999999999</v>
          </cell>
          <cell r="G7328" t="str">
            <v>BNP Paribas Bank Polska S.A</v>
          </cell>
          <cell r="H7328">
            <v>46381</v>
          </cell>
        </row>
        <row r="7329">
          <cell r="D7329">
            <v>8422</v>
          </cell>
          <cell r="E7329" t="str">
            <v>2022-09-23</v>
          </cell>
          <cell r="F7329">
            <v>69000</v>
          </cell>
          <cell r="G7329" t="str">
            <v>Bank Spółdzielczy w Brodnicy</v>
          </cell>
          <cell r="H7329">
            <v>45271</v>
          </cell>
        </row>
        <row r="7330">
          <cell r="D7330">
            <v>8423</v>
          </cell>
          <cell r="E7330" t="str">
            <v>2022-09-23</v>
          </cell>
          <cell r="F7330">
            <v>11040</v>
          </cell>
          <cell r="G7330" t="str">
            <v>Bank Spółdzielczy w Brodnicy</v>
          </cell>
          <cell r="H7330">
            <v>45191</v>
          </cell>
        </row>
        <row r="7331">
          <cell r="D7331">
            <v>8424</v>
          </cell>
          <cell r="E7331" t="str">
            <v>2022-09-16</v>
          </cell>
          <cell r="F7331">
            <v>12880</v>
          </cell>
          <cell r="G7331" t="str">
            <v>Bank Spółdzielczy w Brodnicy</v>
          </cell>
          <cell r="H7331">
            <v>46370</v>
          </cell>
        </row>
        <row r="7332">
          <cell r="D7332">
            <v>8425</v>
          </cell>
          <cell r="E7332" t="str">
            <v>2022-09-15</v>
          </cell>
          <cell r="F7332">
            <v>9200</v>
          </cell>
          <cell r="G7332" t="str">
            <v>Bank Spółdzielczy w Brodnicy</v>
          </cell>
          <cell r="H7332">
            <v>45169</v>
          </cell>
        </row>
        <row r="7333">
          <cell r="D7333">
            <v>8426</v>
          </cell>
          <cell r="E7333" t="str">
            <v>2022-09-20</v>
          </cell>
          <cell r="F7333">
            <v>11040</v>
          </cell>
          <cell r="G7333" t="str">
            <v>Bank Spółdzielczy w Brodnicy</v>
          </cell>
          <cell r="H7333">
            <v>45187</v>
          </cell>
        </row>
        <row r="7334">
          <cell r="D7334">
            <v>8427</v>
          </cell>
          <cell r="E7334" t="str">
            <v>2022-09-23</v>
          </cell>
          <cell r="F7334">
            <v>2760</v>
          </cell>
          <cell r="G7334" t="str">
            <v>Bank Spółdzielczy w Brodnicy</v>
          </cell>
          <cell r="H7334">
            <v>45198</v>
          </cell>
        </row>
        <row r="7335">
          <cell r="D7335">
            <v>8428</v>
          </cell>
          <cell r="E7335" t="str">
            <v>2022-09-23</v>
          </cell>
          <cell r="F7335">
            <v>18400</v>
          </cell>
          <cell r="G7335" t="str">
            <v>Bank Spółdzielczy w Brodnicy</v>
          </cell>
          <cell r="H7335">
            <v>45169</v>
          </cell>
        </row>
        <row r="7336">
          <cell r="D7336">
            <v>8429</v>
          </cell>
          <cell r="E7336" t="str">
            <v>2022-09-23</v>
          </cell>
          <cell r="F7336">
            <v>9200</v>
          </cell>
          <cell r="G7336" t="str">
            <v>Bank Spółdzielczy w Brodnicy</v>
          </cell>
          <cell r="H7336">
            <v>46006</v>
          </cell>
        </row>
        <row r="7337">
          <cell r="D7337">
            <v>8430</v>
          </cell>
          <cell r="E7337" t="str">
            <v>2022-09-26</v>
          </cell>
          <cell r="F7337">
            <v>36800</v>
          </cell>
          <cell r="G7337" t="str">
            <v>Bank Spółdzielczy w Brodnicy</v>
          </cell>
          <cell r="H7337">
            <v>45194</v>
          </cell>
        </row>
        <row r="7338">
          <cell r="D7338">
            <v>8431</v>
          </cell>
          <cell r="E7338" t="str">
            <v>2022-09-26</v>
          </cell>
          <cell r="F7338">
            <v>73600</v>
          </cell>
          <cell r="G7338" t="str">
            <v>Bank Spółdzielczy w Brodnicy</v>
          </cell>
          <cell r="H7338">
            <v>46356</v>
          </cell>
        </row>
        <row r="7339">
          <cell r="D7339">
            <v>8432</v>
          </cell>
          <cell r="E7339" t="str">
            <v>2022-09-23</v>
          </cell>
          <cell r="F7339">
            <v>2392</v>
          </cell>
          <cell r="G7339" t="str">
            <v>Bank Spółdzielczy w Brodnicy</v>
          </cell>
          <cell r="H7339">
            <v>45189</v>
          </cell>
        </row>
        <row r="7340">
          <cell r="D7340">
            <v>8433</v>
          </cell>
          <cell r="E7340" t="str">
            <v>2022-09-26</v>
          </cell>
          <cell r="F7340">
            <v>36800</v>
          </cell>
          <cell r="G7340" t="str">
            <v>Bank Spółdzielczy w Brodnicy</v>
          </cell>
          <cell r="H7340">
            <v>46295</v>
          </cell>
        </row>
        <row r="7341">
          <cell r="D7341">
            <v>8434</v>
          </cell>
          <cell r="E7341" t="str">
            <v>2022-09-14</v>
          </cell>
          <cell r="F7341">
            <v>2760</v>
          </cell>
          <cell r="G7341" t="str">
            <v>Bank Spółdzielczy w Brodnicy</v>
          </cell>
          <cell r="H7341">
            <v>46295</v>
          </cell>
        </row>
        <row r="7342">
          <cell r="D7342">
            <v>8435</v>
          </cell>
          <cell r="E7342" t="str">
            <v>2022-09-23</v>
          </cell>
          <cell r="F7342">
            <v>18400</v>
          </cell>
          <cell r="G7342" t="str">
            <v>Bank Spółdzielczy w Brodnicy</v>
          </cell>
          <cell r="H7342">
            <v>46014</v>
          </cell>
        </row>
        <row r="7343">
          <cell r="D7343">
            <v>8436</v>
          </cell>
          <cell r="E7343" t="str">
            <v>2022-09-26</v>
          </cell>
          <cell r="F7343">
            <v>13800</v>
          </cell>
          <cell r="G7343" t="str">
            <v>SGB-Bank</v>
          </cell>
          <cell r="H7343">
            <v>45194</v>
          </cell>
        </row>
        <row r="7344">
          <cell r="D7344">
            <v>8437</v>
          </cell>
          <cell r="E7344" t="str">
            <v>2022-09-26</v>
          </cell>
          <cell r="F7344">
            <v>20240</v>
          </cell>
          <cell r="G7344" t="str">
            <v>SGB-Bank</v>
          </cell>
          <cell r="H7344">
            <v>45184</v>
          </cell>
        </row>
        <row r="7345">
          <cell r="D7345">
            <v>8438</v>
          </cell>
          <cell r="E7345" t="str">
            <v>2022-09-26</v>
          </cell>
          <cell r="F7345">
            <v>9200</v>
          </cell>
          <cell r="G7345" t="str">
            <v>SGB-Bank</v>
          </cell>
          <cell r="H7345">
            <v>45194</v>
          </cell>
        </row>
        <row r="7346">
          <cell r="D7346">
            <v>8439</v>
          </cell>
          <cell r="E7346" t="str">
            <v>2022-09-26</v>
          </cell>
          <cell r="F7346">
            <v>5520</v>
          </cell>
          <cell r="G7346" t="str">
            <v>SGB-Bank</v>
          </cell>
          <cell r="H7346">
            <v>45194</v>
          </cell>
        </row>
        <row r="7347">
          <cell r="D7347">
            <v>8440</v>
          </cell>
          <cell r="E7347" t="str">
            <v>2022-09-26</v>
          </cell>
          <cell r="F7347">
            <v>11040</v>
          </cell>
          <cell r="G7347" t="str">
            <v>SGB-Bank</v>
          </cell>
          <cell r="H7347">
            <v>45205</v>
          </cell>
        </row>
        <row r="7348">
          <cell r="D7348">
            <v>8441</v>
          </cell>
          <cell r="E7348" t="str">
            <v>2022-09-26</v>
          </cell>
          <cell r="F7348">
            <v>22080</v>
          </cell>
          <cell r="G7348" t="str">
            <v>SGB-Bank</v>
          </cell>
          <cell r="H7348">
            <v>45284</v>
          </cell>
        </row>
        <row r="7349">
          <cell r="D7349">
            <v>8442</v>
          </cell>
          <cell r="E7349" t="str">
            <v>2022-09-27</v>
          </cell>
          <cell r="F7349">
            <v>12880</v>
          </cell>
          <cell r="G7349" t="str">
            <v>Bank Polskiej Spółdzielczości</v>
          </cell>
          <cell r="H7349">
            <v>46017</v>
          </cell>
        </row>
        <row r="7350">
          <cell r="D7350">
            <v>8443</v>
          </cell>
          <cell r="E7350" t="str">
            <v>2022-09-27</v>
          </cell>
          <cell r="F7350">
            <v>5520</v>
          </cell>
          <cell r="G7350" t="str">
            <v>Bank Polskiej Spółdzielczości</v>
          </cell>
          <cell r="H7350">
            <v>46017</v>
          </cell>
        </row>
        <row r="7351">
          <cell r="D7351">
            <v>8444</v>
          </cell>
          <cell r="E7351" t="str">
            <v>2022-09-27</v>
          </cell>
          <cell r="F7351">
            <v>34960</v>
          </cell>
          <cell r="G7351" t="str">
            <v>Bank Polskiej Spółdzielczości</v>
          </cell>
          <cell r="H7351">
            <v>45189</v>
          </cell>
        </row>
        <row r="7352">
          <cell r="D7352">
            <v>8445</v>
          </cell>
          <cell r="E7352" t="str">
            <v>2022-09-27</v>
          </cell>
          <cell r="F7352">
            <v>36800</v>
          </cell>
          <cell r="G7352" t="str">
            <v>BNP Paribas Bank Polska S.A</v>
          </cell>
          <cell r="H7352">
            <v>46383</v>
          </cell>
        </row>
        <row r="7353">
          <cell r="D7353">
            <v>8446</v>
          </cell>
          <cell r="E7353" t="str">
            <v>2022-09-27</v>
          </cell>
          <cell r="F7353">
            <v>27600</v>
          </cell>
          <cell r="G7353" t="str">
            <v>BNP Paribas Bank Polska S.A</v>
          </cell>
          <cell r="H7353">
            <v>46383</v>
          </cell>
        </row>
        <row r="7354">
          <cell r="D7354">
            <v>8447</v>
          </cell>
          <cell r="E7354" t="str">
            <v>2022-09-27</v>
          </cell>
          <cell r="F7354">
            <v>18400</v>
          </cell>
          <cell r="G7354" t="str">
            <v>BNP Paribas Bank Polska S.A</v>
          </cell>
          <cell r="H7354">
            <v>46383</v>
          </cell>
        </row>
        <row r="7355">
          <cell r="D7355">
            <v>8448</v>
          </cell>
          <cell r="E7355" t="str">
            <v>2022-09-26</v>
          </cell>
          <cell r="F7355">
            <v>3312</v>
          </cell>
          <cell r="G7355" t="str">
            <v>Bank Spółdzielczy w Brodnicy</v>
          </cell>
          <cell r="H7355">
            <v>46356</v>
          </cell>
        </row>
        <row r="7356">
          <cell r="D7356">
            <v>8449</v>
          </cell>
          <cell r="E7356" t="str">
            <v>2022-09-26</v>
          </cell>
          <cell r="F7356">
            <v>9200</v>
          </cell>
          <cell r="G7356" t="str">
            <v>Bank Spółdzielczy w Brodnicy</v>
          </cell>
          <cell r="H7356">
            <v>45189</v>
          </cell>
        </row>
        <row r="7357">
          <cell r="D7357">
            <v>8450</v>
          </cell>
          <cell r="E7357" t="str">
            <v>2022-09-26</v>
          </cell>
          <cell r="F7357">
            <v>920</v>
          </cell>
          <cell r="G7357" t="str">
            <v>Bank Spółdzielczy w Brodnicy</v>
          </cell>
          <cell r="H7357">
            <v>45191</v>
          </cell>
        </row>
        <row r="7358">
          <cell r="D7358">
            <v>8451</v>
          </cell>
          <cell r="E7358" t="str">
            <v>2022-09-26</v>
          </cell>
          <cell r="F7358">
            <v>5520</v>
          </cell>
          <cell r="G7358" t="str">
            <v>Bank Spółdzielczy w Brodnicy</v>
          </cell>
          <cell r="H7358">
            <v>46006</v>
          </cell>
        </row>
        <row r="7359">
          <cell r="D7359">
            <v>8452</v>
          </cell>
          <cell r="E7359" t="str">
            <v>2022-09-27</v>
          </cell>
          <cell r="F7359">
            <v>2392</v>
          </cell>
          <cell r="G7359" t="str">
            <v>Bank Spółdzielczy w Brodnicy</v>
          </cell>
          <cell r="H7359">
            <v>46006</v>
          </cell>
        </row>
        <row r="7360">
          <cell r="D7360">
            <v>8453</v>
          </cell>
          <cell r="E7360" t="str">
            <v>2022-09-27</v>
          </cell>
          <cell r="F7360">
            <v>2208</v>
          </cell>
          <cell r="G7360" t="str">
            <v>Bank Spółdzielczy w Brodnicy</v>
          </cell>
          <cell r="H7360">
            <v>45555</v>
          </cell>
        </row>
        <row r="7361">
          <cell r="D7361">
            <v>8454</v>
          </cell>
          <cell r="E7361" t="str">
            <v>2022-09-23</v>
          </cell>
          <cell r="F7361">
            <v>5520</v>
          </cell>
          <cell r="G7361" t="str">
            <v>Bank Spółdzielczy w Brodnicy</v>
          </cell>
          <cell r="H7361">
            <v>45191</v>
          </cell>
        </row>
        <row r="7362">
          <cell r="D7362">
            <v>8455</v>
          </cell>
          <cell r="E7362" t="str">
            <v>2022-09-26</v>
          </cell>
          <cell r="F7362">
            <v>11040</v>
          </cell>
          <cell r="G7362" t="str">
            <v>SGB-Bank</v>
          </cell>
          <cell r="H7362">
            <v>45168</v>
          </cell>
        </row>
        <row r="7363">
          <cell r="D7363">
            <v>8456</v>
          </cell>
          <cell r="E7363" t="str">
            <v>2022-09-27</v>
          </cell>
          <cell r="F7363">
            <v>18400</v>
          </cell>
          <cell r="G7363" t="str">
            <v>SGB-Bank</v>
          </cell>
          <cell r="H7363">
            <v>45198</v>
          </cell>
        </row>
        <row r="7364">
          <cell r="D7364">
            <v>8457</v>
          </cell>
          <cell r="E7364" t="str">
            <v>2022-09-27</v>
          </cell>
          <cell r="F7364">
            <v>55200</v>
          </cell>
          <cell r="G7364" t="str">
            <v>SGB-Bank</v>
          </cell>
          <cell r="H7364">
            <v>45043</v>
          </cell>
        </row>
        <row r="7365">
          <cell r="D7365">
            <v>8458</v>
          </cell>
          <cell r="E7365" t="str">
            <v>2022-09-27</v>
          </cell>
          <cell r="F7365">
            <v>5520</v>
          </cell>
          <cell r="G7365" t="str">
            <v>SGB-Bank</v>
          </cell>
          <cell r="H7365">
            <v>46016</v>
          </cell>
        </row>
        <row r="7366">
          <cell r="D7366">
            <v>8459</v>
          </cell>
          <cell r="E7366" t="str">
            <v>2022-09-27</v>
          </cell>
          <cell r="F7366">
            <v>9200</v>
          </cell>
          <cell r="G7366" t="str">
            <v>SGB-Bank</v>
          </cell>
          <cell r="H7366">
            <v>45285</v>
          </cell>
        </row>
        <row r="7367">
          <cell r="D7367">
            <v>8460</v>
          </cell>
          <cell r="E7367" t="str">
            <v>2022-09-27</v>
          </cell>
          <cell r="F7367">
            <v>3680</v>
          </cell>
          <cell r="G7367" t="str">
            <v>SGB-Bank</v>
          </cell>
          <cell r="H7367">
            <v>44894</v>
          </cell>
        </row>
        <row r="7368">
          <cell r="D7368">
            <v>8461</v>
          </cell>
          <cell r="E7368" t="str">
            <v>2022-09-27</v>
          </cell>
          <cell r="F7368">
            <v>18400</v>
          </cell>
          <cell r="G7368" t="str">
            <v>SGB-Bank</v>
          </cell>
          <cell r="H7368">
            <v>45420</v>
          </cell>
        </row>
        <row r="7369">
          <cell r="D7369">
            <v>8462</v>
          </cell>
          <cell r="E7369" t="str">
            <v>2022-09-26</v>
          </cell>
          <cell r="F7369">
            <v>46000</v>
          </cell>
          <cell r="G7369" t="str">
            <v>Credit Agricole</v>
          </cell>
          <cell r="H7369">
            <v>46011</v>
          </cell>
        </row>
        <row r="7370">
          <cell r="D7370">
            <v>8463</v>
          </cell>
          <cell r="E7370" t="str">
            <v>2022-09-28</v>
          </cell>
          <cell r="F7370">
            <v>46000</v>
          </cell>
          <cell r="G7370" t="str">
            <v>Bank Polskiej Spółdzielczości</v>
          </cell>
          <cell r="H7370">
            <v>45561</v>
          </cell>
        </row>
        <row r="7371">
          <cell r="D7371">
            <v>8464</v>
          </cell>
          <cell r="E7371" t="str">
            <v>2022-09-28</v>
          </cell>
          <cell r="F7371">
            <v>11040</v>
          </cell>
          <cell r="G7371" t="str">
            <v>Bank Polskiej Spółdzielczości</v>
          </cell>
          <cell r="H7371">
            <v>46005</v>
          </cell>
        </row>
        <row r="7372">
          <cell r="D7372">
            <v>8465</v>
          </cell>
          <cell r="E7372" t="str">
            <v>2022-09-28</v>
          </cell>
          <cell r="F7372">
            <v>36800</v>
          </cell>
          <cell r="G7372" t="str">
            <v>Bank Polskiej Spółdzielczości</v>
          </cell>
          <cell r="H7372">
            <v>45534</v>
          </cell>
        </row>
        <row r="7373">
          <cell r="D7373">
            <v>8466</v>
          </cell>
          <cell r="E7373" t="str">
            <v>2022-09-28</v>
          </cell>
          <cell r="F7373">
            <v>18400</v>
          </cell>
          <cell r="G7373" t="str">
            <v>Bank Polskiej Spółdzielczości</v>
          </cell>
          <cell r="H7373">
            <v>45989</v>
          </cell>
        </row>
        <row r="7374">
          <cell r="D7374">
            <v>8467</v>
          </cell>
          <cell r="E7374" t="str">
            <v>2022-09-28</v>
          </cell>
          <cell r="F7374">
            <v>16560</v>
          </cell>
          <cell r="G7374" t="str">
            <v>BNP Paribas Bank Polska S.A</v>
          </cell>
          <cell r="H7374">
            <v>46384</v>
          </cell>
        </row>
        <row r="7375">
          <cell r="D7375">
            <v>8468</v>
          </cell>
          <cell r="E7375" t="str">
            <v>2022-09-28</v>
          </cell>
          <cell r="F7375">
            <v>165600</v>
          </cell>
          <cell r="G7375" t="str">
            <v>BNP Paribas Bank Polska S.A</v>
          </cell>
          <cell r="H7375">
            <v>45199</v>
          </cell>
        </row>
        <row r="7376">
          <cell r="D7376">
            <v>8469</v>
          </cell>
          <cell r="E7376" t="str">
            <v>2022-09-28</v>
          </cell>
          <cell r="F7376">
            <v>11040</v>
          </cell>
          <cell r="G7376" t="str">
            <v>BNP Paribas Bank Polska S.A</v>
          </cell>
          <cell r="H7376">
            <v>46384</v>
          </cell>
        </row>
        <row r="7377">
          <cell r="D7377">
            <v>8470</v>
          </cell>
          <cell r="E7377" t="str">
            <v>2022-09-28</v>
          </cell>
          <cell r="F7377">
            <v>32200</v>
          </cell>
          <cell r="G7377" t="str">
            <v>BNP Paribas Bank Polska S.A</v>
          </cell>
          <cell r="H7377">
            <v>46384</v>
          </cell>
        </row>
        <row r="7378">
          <cell r="D7378">
            <v>8471</v>
          </cell>
          <cell r="E7378" t="str">
            <v>2022-09-28</v>
          </cell>
          <cell r="F7378">
            <v>22080</v>
          </cell>
          <cell r="G7378" t="str">
            <v>BNP Paribas Bank Polska S.A</v>
          </cell>
          <cell r="H7378">
            <v>45439</v>
          </cell>
        </row>
        <row r="7379">
          <cell r="D7379">
            <v>8472</v>
          </cell>
          <cell r="E7379" t="str">
            <v>2022-09-28</v>
          </cell>
          <cell r="F7379">
            <v>36800</v>
          </cell>
          <cell r="G7379" t="str">
            <v>BNP Paribas Bank Polska S.A</v>
          </cell>
          <cell r="H7379">
            <v>46384</v>
          </cell>
        </row>
        <row r="7380">
          <cell r="D7380">
            <v>8473</v>
          </cell>
          <cell r="E7380" t="str">
            <v>2022-09-28</v>
          </cell>
          <cell r="F7380">
            <v>10120</v>
          </cell>
          <cell r="G7380" t="str">
            <v>Bank Spółdzielczy w Brodnicy</v>
          </cell>
          <cell r="H7380">
            <v>45196</v>
          </cell>
        </row>
        <row r="7381">
          <cell r="D7381">
            <v>8474</v>
          </cell>
          <cell r="E7381" t="str">
            <v>2022-09-28</v>
          </cell>
          <cell r="F7381">
            <v>9200</v>
          </cell>
          <cell r="G7381" t="str">
            <v>Bank Spółdzielczy w Brodnicy</v>
          </cell>
          <cell r="H7381">
            <v>45191</v>
          </cell>
        </row>
        <row r="7382">
          <cell r="D7382">
            <v>8475</v>
          </cell>
          <cell r="E7382" t="str">
            <v>2022-09-28</v>
          </cell>
          <cell r="F7382">
            <v>18400</v>
          </cell>
          <cell r="G7382" t="str">
            <v>Bank Spółdzielczy w Brodnicy</v>
          </cell>
          <cell r="H7382">
            <v>46015</v>
          </cell>
        </row>
        <row r="7383">
          <cell r="D7383">
            <v>8476</v>
          </cell>
          <cell r="E7383" t="str">
            <v>2022-09-28</v>
          </cell>
          <cell r="F7383">
            <v>2944</v>
          </cell>
          <cell r="G7383" t="str">
            <v>Bank Spółdzielczy w Brodnicy</v>
          </cell>
          <cell r="H7383">
            <v>45566</v>
          </cell>
        </row>
        <row r="7384">
          <cell r="D7384">
            <v>8477</v>
          </cell>
          <cell r="E7384" t="str">
            <v>2022-09-28</v>
          </cell>
          <cell r="F7384">
            <v>9200</v>
          </cell>
          <cell r="G7384" t="str">
            <v>Bank Spółdzielczy w Brodnicy</v>
          </cell>
          <cell r="H7384">
            <v>45209</v>
          </cell>
        </row>
        <row r="7385">
          <cell r="D7385">
            <v>8478</v>
          </cell>
          <cell r="E7385" t="str">
            <v>2022-09-28</v>
          </cell>
          <cell r="F7385">
            <v>27600</v>
          </cell>
          <cell r="G7385" t="str">
            <v>Bank Spółdzielczy w Brodnicy</v>
          </cell>
          <cell r="H7385">
            <v>46015</v>
          </cell>
        </row>
        <row r="7386">
          <cell r="D7386">
            <v>8479</v>
          </cell>
          <cell r="E7386" t="str">
            <v>2022-09-27</v>
          </cell>
          <cell r="F7386">
            <v>7360</v>
          </cell>
          <cell r="G7386" t="str">
            <v>Bank Spółdzielczy w Brodnicy</v>
          </cell>
          <cell r="H7386">
            <v>46356</v>
          </cell>
        </row>
        <row r="7387">
          <cell r="D7387">
            <v>8480</v>
          </cell>
          <cell r="E7387" t="str">
            <v>2022-09-28</v>
          </cell>
          <cell r="F7387">
            <v>18400</v>
          </cell>
          <cell r="G7387" t="str">
            <v>Bank Spółdzielczy w Brodnicy</v>
          </cell>
          <cell r="H7387">
            <v>45197</v>
          </cell>
        </row>
        <row r="7388">
          <cell r="D7388">
            <v>8481</v>
          </cell>
          <cell r="E7388" t="str">
            <v>2022-09-28</v>
          </cell>
          <cell r="F7388">
            <v>3680</v>
          </cell>
          <cell r="G7388" t="str">
            <v>Bank Spółdzielczy w Brodnicy</v>
          </cell>
          <cell r="H7388">
            <v>46006</v>
          </cell>
        </row>
        <row r="7389">
          <cell r="D7389">
            <v>8482</v>
          </cell>
          <cell r="E7389" t="str">
            <v>2022-09-28</v>
          </cell>
          <cell r="F7389">
            <v>8280</v>
          </cell>
          <cell r="G7389" t="str">
            <v>Bank Spółdzielczy w Brodnicy</v>
          </cell>
          <cell r="H7389">
            <v>45555</v>
          </cell>
        </row>
        <row r="7390">
          <cell r="D7390">
            <v>8483</v>
          </cell>
          <cell r="E7390" t="str">
            <v>2022-09-28</v>
          </cell>
          <cell r="F7390">
            <v>5520</v>
          </cell>
          <cell r="G7390" t="str">
            <v>Bank Spółdzielczy w Brodnicy</v>
          </cell>
          <cell r="H7390">
            <v>45260</v>
          </cell>
        </row>
        <row r="7391">
          <cell r="D7391">
            <v>8484</v>
          </cell>
          <cell r="E7391" t="str">
            <v>2022-09-26</v>
          </cell>
          <cell r="F7391">
            <v>6440</v>
          </cell>
          <cell r="G7391" t="str">
            <v>Bank Spółdzielczy w Brodnicy</v>
          </cell>
          <cell r="H7391">
            <v>45184</v>
          </cell>
        </row>
        <row r="7392">
          <cell r="D7392">
            <v>8485</v>
          </cell>
          <cell r="E7392" t="str">
            <v>2022-09-28</v>
          </cell>
          <cell r="F7392">
            <v>3680</v>
          </cell>
          <cell r="G7392" t="str">
            <v>Bank Spółdzielczy w Brodnicy</v>
          </cell>
          <cell r="H7392">
            <v>45555</v>
          </cell>
        </row>
        <row r="7393">
          <cell r="D7393">
            <v>8486</v>
          </cell>
          <cell r="E7393" t="str">
            <v>2022-09-28</v>
          </cell>
          <cell r="F7393">
            <v>9200</v>
          </cell>
          <cell r="G7393" t="str">
            <v>Bank Spółdzielczy w Brodnicy</v>
          </cell>
          <cell r="H7393">
            <v>46356</v>
          </cell>
        </row>
        <row r="7394">
          <cell r="D7394">
            <v>8487</v>
          </cell>
          <cell r="E7394" t="str">
            <v>2022-09-26</v>
          </cell>
          <cell r="F7394">
            <v>920</v>
          </cell>
          <cell r="G7394" t="str">
            <v>Bank Spółdzielczy w Brodnicy</v>
          </cell>
          <cell r="H7394">
            <v>44925</v>
          </cell>
        </row>
        <row r="7395">
          <cell r="D7395">
            <v>8488</v>
          </cell>
          <cell r="E7395" t="str">
            <v>2022-09-28</v>
          </cell>
          <cell r="F7395">
            <v>4600</v>
          </cell>
          <cell r="G7395" t="str">
            <v>SGB-Bank</v>
          </cell>
          <cell r="H7395">
            <v>45187</v>
          </cell>
        </row>
        <row r="7396">
          <cell r="D7396">
            <v>8489</v>
          </cell>
          <cell r="E7396" t="str">
            <v>2022-09-28</v>
          </cell>
          <cell r="F7396">
            <v>25760</v>
          </cell>
          <cell r="G7396" t="str">
            <v>SGB-Bank</v>
          </cell>
          <cell r="H7396">
            <v>45196</v>
          </cell>
        </row>
        <row r="7397">
          <cell r="D7397">
            <v>8490</v>
          </cell>
          <cell r="E7397" t="str">
            <v>2022-09-28</v>
          </cell>
          <cell r="F7397">
            <v>5520</v>
          </cell>
          <cell r="G7397" t="str">
            <v>SGB-Bank</v>
          </cell>
          <cell r="H7397">
            <v>45012</v>
          </cell>
        </row>
        <row r="7398">
          <cell r="D7398">
            <v>8491</v>
          </cell>
          <cell r="E7398" t="str">
            <v>2022-09-28</v>
          </cell>
          <cell r="F7398">
            <v>92000</v>
          </cell>
          <cell r="G7398" t="str">
            <v>SGB-Bank</v>
          </cell>
          <cell r="H7398">
            <v>45181</v>
          </cell>
        </row>
        <row r="7399">
          <cell r="D7399">
            <v>8492</v>
          </cell>
          <cell r="E7399" t="str">
            <v>2022-09-28</v>
          </cell>
          <cell r="F7399">
            <v>11040</v>
          </cell>
          <cell r="G7399" t="str">
            <v>SGB-Bank</v>
          </cell>
          <cell r="H7399">
            <v>45169</v>
          </cell>
        </row>
        <row r="7400">
          <cell r="D7400">
            <v>8493</v>
          </cell>
          <cell r="E7400" t="str">
            <v>2022-09-28</v>
          </cell>
          <cell r="F7400">
            <v>12880</v>
          </cell>
          <cell r="G7400" t="str">
            <v>SGB-Bank</v>
          </cell>
          <cell r="H7400">
            <v>45197</v>
          </cell>
        </row>
        <row r="7401">
          <cell r="D7401">
            <v>8494</v>
          </cell>
          <cell r="E7401" t="str">
            <v>2022-09-28</v>
          </cell>
          <cell r="F7401">
            <v>18400</v>
          </cell>
          <cell r="G7401" t="str">
            <v>SGB-Bank</v>
          </cell>
          <cell r="H7401">
            <v>45189</v>
          </cell>
        </row>
        <row r="7402">
          <cell r="D7402">
            <v>8495</v>
          </cell>
          <cell r="E7402" t="str">
            <v>2022-09-28</v>
          </cell>
          <cell r="F7402">
            <v>69920</v>
          </cell>
          <cell r="G7402" t="str">
            <v>SGB-Bank</v>
          </cell>
          <cell r="H7402">
            <v>45581</v>
          </cell>
        </row>
        <row r="7403">
          <cell r="D7403">
            <v>8496</v>
          </cell>
          <cell r="E7403" t="str">
            <v>2022-09-26</v>
          </cell>
          <cell r="F7403">
            <v>46000</v>
          </cell>
          <cell r="G7403" t="str">
            <v>Credit Agricole</v>
          </cell>
          <cell r="H7403">
            <v>46013</v>
          </cell>
        </row>
        <row r="7404">
          <cell r="D7404">
            <v>8497</v>
          </cell>
          <cell r="E7404" t="str">
            <v>2022-09-29</v>
          </cell>
          <cell r="F7404">
            <v>101200</v>
          </cell>
          <cell r="G7404" t="str">
            <v>Bank Polskiej Spółdzielczości</v>
          </cell>
          <cell r="H7404">
            <v>46017</v>
          </cell>
        </row>
        <row r="7405">
          <cell r="D7405">
            <v>8498</v>
          </cell>
          <cell r="E7405" t="str">
            <v>2022-09-28</v>
          </cell>
          <cell r="F7405">
            <v>92000</v>
          </cell>
          <cell r="G7405" t="str">
            <v>Bank Polskiej Spółdzielczości</v>
          </cell>
          <cell r="H7405">
            <v>45124</v>
          </cell>
        </row>
        <row r="7406">
          <cell r="D7406">
            <v>8499</v>
          </cell>
          <cell r="E7406" t="str">
            <v>2022-09-29</v>
          </cell>
          <cell r="F7406">
            <v>18400</v>
          </cell>
          <cell r="G7406" t="str">
            <v>Bank Polskiej Spółdzielczości</v>
          </cell>
          <cell r="H7406">
            <v>46019</v>
          </cell>
        </row>
        <row r="7407">
          <cell r="D7407">
            <v>8500</v>
          </cell>
          <cell r="E7407" t="str">
            <v>2022-09-29</v>
          </cell>
          <cell r="F7407">
            <v>21160</v>
          </cell>
          <cell r="G7407" t="str">
            <v>Bank Polskiej Spółdzielczości</v>
          </cell>
          <cell r="H7407">
            <v>45016</v>
          </cell>
        </row>
        <row r="7408">
          <cell r="D7408">
            <v>8501</v>
          </cell>
          <cell r="E7408" t="str">
            <v>2022-09-29</v>
          </cell>
          <cell r="F7408">
            <v>10120</v>
          </cell>
          <cell r="G7408" t="str">
            <v>Bank Polskiej Spółdzielczości</v>
          </cell>
          <cell r="H7408">
            <v>45194</v>
          </cell>
        </row>
        <row r="7409">
          <cell r="D7409">
            <v>8502</v>
          </cell>
          <cell r="E7409" t="str">
            <v>2022-09-29</v>
          </cell>
          <cell r="F7409">
            <v>172960</v>
          </cell>
          <cell r="G7409" t="str">
            <v>mBank SA</v>
          </cell>
          <cell r="H7409">
            <v>45198</v>
          </cell>
        </row>
        <row r="7410">
          <cell r="D7410">
            <v>8503</v>
          </cell>
          <cell r="E7410" t="str">
            <v>2022-09-29</v>
          </cell>
          <cell r="F7410">
            <v>27600</v>
          </cell>
          <cell r="G7410" t="str">
            <v>BNP Paribas Bank Polska S.A</v>
          </cell>
          <cell r="H7410">
            <v>45072</v>
          </cell>
        </row>
        <row r="7411">
          <cell r="D7411">
            <v>8504</v>
          </cell>
          <cell r="E7411" t="str">
            <v>2022-09-29</v>
          </cell>
          <cell r="F7411">
            <v>27600</v>
          </cell>
          <cell r="G7411" t="str">
            <v>BNP Paribas Bank Polska S.A</v>
          </cell>
          <cell r="H7411">
            <v>46385</v>
          </cell>
        </row>
        <row r="7412">
          <cell r="D7412">
            <v>8505</v>
          </cell>
          <cell r="E7412" t="str">
            <v>2022-09-29</v>
          </cell>
          <cell r="F7412">
            <v>16560</v>
          </cell>
          <cell r="G7412" t="str">
            <v>BNP Paribas Bank Polska S.A</v>
          </cell>
          <cell r="H7412">
            <v>46385</v>
          </cell>
        </row>
        <row r="7413">
          <cell r="D7413">
            <v>8506</v>
          </cell>
          <cell r="E7413" t="str">
            <v>2022-09-29</v>
          </cell>
          <cell r="F7413">
            <v>30544</v>
          </cell>
          <cell r="G7413" t="str">
            <v>BNP Paribas Bank Polska S.A</v>
          </cell>
          <cell r="H7413">
            <v>46385</v>
          </cell>
        </row>
        <row r="7414">
          <cell r="D7414">
            <v>8507</v>
          </cell>
          <cell r="E7414" t="str">
            <v>2022-09-29</v>
          </cell>
          <cell r="F7414">
            <v>172960</v>
          </cell>
          <cell r="G7414" t="str">
            <v>BNP Paribas Bank Polska S.A</v>
          </cell>
          <cell r="H7414">
            <v>45564</v>
          </cell>
        </row>
        <row r="7415">
          <cell r="D7415">
            <v>8508</v>
          </cell>
          <cell r="E7415" t="str">
            <v>2022-09-29</v>
          </cell>
          <cell r="F7415">
            <v>34040</v>
          </cell>
          <cell r="G7415" t="str">
            <v>SGB-Bank</v>
          </cell>
          <cell r="H7415">
            <v>46006</v>
          </cell>
        </row>
        <row r="7416">
          <cell r="D7416">
            <v>8509</v>
          </cell>
          <cell r="E7416" t="str">
            <v>2022-09-29</v>
          </cell>
          <cell r="F7416">
            <v>27600</v>
          </cell>
          <cell r="G7416" t="str">
            <v>SGB-Bank</v>
          </cell>
          <cell r="H7416">
            <v>45287</v>
          </cell>
        </row>
        <row r="7417">
          <cell r="D7417">
            <v>8510</v>
          </cell>
          <cell r="E7417" t="str">
            <v>2022-09-29</v>
          </cell>
          <cell r="F7417">
            <v>46000</v>
          </cell>
          <cell r="G7417" t="str">
            <v>SGB-Bank</v>
          </cell>
          <cell r="H7417">
            <v>45197</v>
          </cell>
        </row>
        <row r="7418">
          <cell r="D7418">
            <v>8511</v>
          </cell>
          <cell r="E7418" t="str">
            <v>2022-09-29</v>
          </cell>
          <cell r="F7418">
            <v>36800</v>
          </cell>
          <cell r="G7418" t="str">
            <v>SGB-Bank</v>
          </cell>
          <cell r="H7418">
            <v>45198</v>
          </cell>
        </row>
        <row r="7419">
          <cell r="D7419">
            <v>8512</v>
          </cell>
          <cell r="E7419" t="str">
            <v>2022-09-29</v>
          </cell>
          <cell r="F7419">
            <v>12880</v>
          </cell>
          <cell r="G7419" t="str">
            <v>SGB-Bank</v>
          </cell>
          <cell r="H7419">
            <v>45180</v>
          </cell>
        </row>
        <row r="7420">
          <cell r="D7420">
            <v>8513</v>
          </cell>
          <cell r="E7420" t="str">
            <v>2022-09-29</v>
          </cell>
          <cell r="F7420">
            <v>9752</v>
          </cell>
          <cell r="G7420" t="str">
            <v>SGB-Bank</v>
          </cell>
          <cell r="H7420">
            <v>45194</v>
          </cell>
        </row>
        <row r="7421">
          <cell r="D7421">
            <v>8514</v>
          </cell>
          <cell r="E7421" t="str">
            <v>2022-09-29</v>
          </cell>
          <cell r="F7421">
            <v>18400</v>
          </cell>
          <cell r="G7421" t="str">
            <v>SGB-Bank</v>
          </cell>
          <cell r="H7421">
            <v>45555</v>
          </cell>
        </row>
        <row r="7422">
          <cell r="D7422">
            <v>8515</v>
          </cell>
          <cell r="E7422" t="str">
            <v>2022-09-29</v>
          </cell>
          <cell r="F7422">
            <v>22080</v>
          </cell>
          <cell r="G7422" t="str">
            <v>SGB-Bank</v>
          </cell>
          <cell r="H7422">
            <v>45189</v>
          </cell>
        </row>
        <row r="7423">
          <cell r="D7423">
            <v>8516</v>
          </cell>
          <cell r="E7423" t="str">
            <v>2022-09-29</v>
          </cell>
          <cell r="F7423">
            <v>49680</v>
          </cell>
          <cell r="G7423" t="str">
            <v>SGB-Bank</v>
          </cell>
          <cell r="H7423">
            <v>45436</v>
          </cell>
        </row>
        <row r="7424">
          <cell r="D7424">
            <v>8517</v>
          </cell>
          <cell r="E7424" t="str">
            <v>2022-09-29</v>
          </cell>
          <cell r="F7424">
            <v>47840</v>
          </cell>
          <cell r="G7424" t="str">
            <v>SGB-Bank</v>
          </cell>
          <cell r="H7424">
            <v>45737</v>
          </cell>
        </row>
        <row r="7425">
          <cell r="D7425">
            <v>8518</v>
          </cell>
          <cell r="E7425" t="str">
            <v>2022-09-29</v>
          </cell>
          <cell r="F7425">
            <v>1840</v>
          </cell>
          <cell r="G7425" t="str">
            <v>Bank Spółdzielczy w Brodnicy</v>
          </cell>
          <cell r="H7425">
            <v>45197</v>
          </cell>
        </row>
        <row r="7426">
          <cell r="D7426">
            <v>8519</v>
          </cell>
          <cell r="E7426" t="str">
            <v>2022-09-29</v>
          </cell>
          <cell r="F7426">
            <v>18400</v>
          </cell>
          <cell r="G7426" t="str">
            <v>Bank Spółdzielczy w Brodnicy</v>
          </cell>
          <cell r="H7426">
            <v>45545</v>
          </cell>
        </row>
        <row r="7427">
          <cell r="D7427">
            <v>8520</v>
          </cell>
          <cell r="E7427" t="str">
            <v>2022-09-29</v>
          </cell>
          <cell r="F7427">
            <v>36800</v>
          </cell>
          <cell r="G7427" t="str">
            <v>Bank Spółdzielczy w Brodnicy</v>
          </cell>
          <cell r="H7427">
            <v>46356</v>
          </cell>
        </row>
        <row r="7428">
          <cell r="D7428">
            <v>8521</v>
          </cell>
          <cell r="E7428" t="str">
            <v>2022-09-20</v>
          </cell>
          <cell r="F7428">
            <v>3680</v>
          </cell>
          <cell r="G7428" t="str">
            <v>Bank Spółdzielczy w Brodnicy</v>
          </cell>
          <cell r="H7428">
            <v>45169</v>
          </cell>
        </row>
        <row r="7429">
          <cell r="D7429">
            <v>8522</v>
          </cell>
          <cell r="E7429" t="str">
            <v>2022-09-27</v>
          </cell>
          <cell r="F7429">
            <v>18400</v>
          </cell>
          <cell r="G7429" t="str">
            <v>Bank Spółdzielczy w Brodnicy</v>
          </cell>
          <cell r="H7429">
            <v>46366</v>
          </cell>
        </row>
        <row r="7430">
          <cell r="D7430">
            <v>8523</v>
          </cell>
          <cell r="E7430" t="str">
            <v>2022-09-15</v>
          </cell>
          <cell r="F7430">
            <v>18400</v>
          </cell>
          <cell r="G7430" t="str">
            <v>Bank Spółdzielczy w Brodnicy</v>
          </cell>
          <cell r="H7430">
            <v>45169</v>
          </cell>
        </row>
        <row r="7431">
          <cell r="D7431">
            <v>8524</v>
          </cell>
          <cell r="E7431" t="str">
            <v>2022-09-29</v>
          </cell>
          <cell r="F7431">
            <v>9200</v>
          </cell>
          <cell r="G7431" t="str">
            <v>Bank Spółdzielczy w Brodnicy</v>
          </cell>
          <cell r="H7431">
            <v>45184</v>
          </cell>
        </row>
        <row r="7432">
          <cell r="D7432">
            <v>8525</v>
          </cell>
          <cell r="E7432" t="str">
            <v>2022-09-28</v>
          </cell>
          <cell r="F7432">
            <v>8832</v>
          </cell>
          <cell r="G7432" t="str">
            <v>Bank Spółdzielczy w Brodnicy</v>
          </cell>
          <cell r="H7432">
            <v>46380</v>
          </cell>
        </row>
        <row r="7433">
          <cell r="D7433">
            <v>8526</v>
          </cell>
          <cell r="E7433" t="str">
            <v>2022-09-28</v>
          </cell>
          <cell r="F7433">
            <v>18400</v>
          </cell>
          <cell r="G7433" t="str">
            <v>Bank Spółdzielczy w Brodnicy</v>
          </cell>
          <cell r="H7433">
            <v>45198</v>
          </cell>
        </row>
        <row r="7434">
          <cell r="D7434">
            <v>8527</v>
          </cell>
          <cell r="E7434" t="str">
            <v>2022-09-29</v>
          </cell>
          <cell r="F7434">
            <v>7360</v>
          </cell>
          <cell r="G7434" t="str">
            <v>Bank Spółdzielczy w Brodnicy</v>
          </cell>
          <cell r="H7434">
            <v>45408</v>
          </cell>
        </row>
        <row r="7435">
          <cell r="D7435">
            <v>8528</v>
          </cell>
          <cell r="E7435" t="str">
            <v>2022-09-09</v>
          </cell>
          <cell r="F7435">
            <v>6808</v>
          </cell>
          <cell r="G7435" t="str">
            <v>Bank Spółdzielczy w Brodnicy</v>
          </cell>
          <cell r="H7435">
            <v>45202</v>
          </cell>
        </row>
        <row r="7436">
          <cell r="D7436">
            <v>8529</v>
          </cell>
          <cell r="E7436" t="str">
            <v>2022-09-09</v>
          </cell>
          <cell r="F7436">
            <v>29440</v>
          </cell>
          <cell r="G7436" t="str">
            <v>Bank Spółdzielczy w Brodnicy</v>
          </cell>
          <cell r="H7436">
            <v>46351</v>
          </cell>
        </row>
        <row r="7437">
          <cell r="D7437">
            <v>8531</v>
          </cell>
          <cell r="E7437" t="str">
            <v>2022-09-29</v>
          </cell>
          <cell r="F7437">
            <v>18400</v>
          </cell>
          <cell r="G7437" t="str">
            <v>Bank Spółdzielczy w Brodnicy</v>
          </cell>
          <cell r="H7437">
            <v>45537</v>
          </cell>
        </row>
        <row r="7438">
          <cell r="D7438">
            <v>8532</v>
          </cell>
          <cell r="E7438" t="str">
            <v>2022-09-29</v>
          </cell>
          <cell r="F7438">
            <v>64400</v>
          </cell>
          <cell r="G7438" t="str">
            <v>SGB-Bank</v>
          </cell>
          <cell r="H7438">
            <v>45989</v>
          </cell>
        </row>
        <row r="7439">
          <cell r="D7439">
            <v>8533</v>
          </cell>
          <cell r="E7439" t="str">
            <v>2022-09-29</v>
          </cell>
          <cell r="F7439">
            <v>36800</v>
          </cell>
          <cell r="G7439" t="str">
            <v>SGB-Bank</v>
          </cell>
          <cell r="H7439">
            <v>46381</v>
          </cell>
        </row>
        <row r="7440">
          <cell r="D7440">
            <v>8534</v>
          </cell>
          <cell r="E7440" t="str">
            <v>2022-09-29</v>
          </cell>
          <cell r="F7440">
            <v>14720</v>
          </cell>
          <cell r="G7440" t="str">
            <v>SGB-Bank</v>
          </cell>
          <cell r="H7440">
            <v>45537</v>
          </cell>
        </row>
        <row r="7441">
          <cell r="D7441">
            <v>8535</v>
          </cell>
          <cell r="E7441" t="str">
            <v>2022-09-29</v>
          </cell>
          <cell r="F7441">
            <v>7360</v>
          </cell>
          <cell r="G7441" t="str">
            <v>SGB-Bank</v>
          </cell>
          <cell r="H7441">
            <v>45148</v>
          </cell>
        </row>
        <row r="7442">
          <cell r="D7442">
            <v>8536</v>
          </cell>
          <cell r="E7442" t="str">
            <v>2022-09-27</v>
          </cell>
          <cell r="F7442">
            <v>18400</v>
          </cell>
          <cell r="G7442" t="str">
            <v>Credit Agricole</v>
          </cell>
          <cell r="H7442">
            <v>46014</v>
          </cell>
        </row>
        <row r="7443">
          <cell r="D7443">
            <v>8537</v>
          </cell>
          <cell r="E7443" t="str">
            <v>2022-09-28</v>
          </cell>
          <cell r="F7443">
            <v>46000</v>
          </cell>
          <cell r="G7443" t="str">
            <v>Credit Agricole</v>
          </cell>
          <cell r="H7443">
            <v>45201</v>
          </cell>
        </row>
        <row r="7444">
          <cell r="D7444">
            <v>8538</v>
          </cell>
          <cell r="E7444" t="str">
            <v>2022-09-28</v>
          </cell>
          <cell r="F7444">
            <v>73600</v>
          </cell>
          <cell r="G7444" t="str">
            <v>Credit Agricole</v>
          </cell>
          <cell r="H7444">
            <v>45199</v>
          </cell>
        </row>
        <row r="7445">
          <cell r="D7445">
            <v>8539</v>
          </cell>
          <cell r="E7445" t="str">
            <v>2022-09-28</v>
          </cell>
          <cell r="F7445">
            <v>27228.61</v>
          </cell>
          <cell r="G7445" t="str">
            <v>Credit Agricole</v>
          </cell>
          <cell r="H7445">
            <v>46376</v>
          </cell>
        </row>
        <row r="7446">
          <cell r="D7446">
            <v>8540</v>
          </cell>
          <cell r="E7446" t="str">
            <v>2022-09-28</v>
          </cell>
          <cell r="F7446">
            <v>36800</v>
          </cell>
          <cell r="G7446" t="str">
            <v>Credit Agricole</v>
          </cell>
          <cell r="H7446">
            <v>46013</v>
          </cell>
        </row>
        <row r="7447">
          <cell r="D7447">
            <v>8541</v>
          </cell>
          <cell r="E7447" t="str">
            <v>2022-09-28</v>
          </cell>
          <cell r="F7447">
            <v>46000</v>
          </cell>
          <cell r="G7447" t="str">
            <v>Credit Agricole</v>
          </cell>
          <cell r="H7447">
            <v>45199</v>
          </cell>
        </row>
        <row r="7448">
          <cell r="D7448">
            <v>8542</v>
          </cell>
          <cell r="E7448" t="str">
            <v>2022-09-29</v>
          </cell>
          <cell r="F7448">
            <v>113712</v>
          </cell>
          <cell r="G7448" t="str">
            <v>Credit Agricole</v>
          </cell>
          <cell r="H7448">
            <v>46013</v>
          </cell>
        </row>
        <row r="7449">
          <cell r="D7449">
            <v>8543</v>
          </cell>
          <cell r="E7449" t="str">
            <v>2022-09-29</v>
          </cell>
          <cell r="F7449">
            <v>20792</v>
          </cell>
          <cell r="G7449" t="str">
            <v>Credit Agricole</v>
          </cell>
          <cell r="H7449">
            <v>45199</v>
          </cell>
        </row>
        <row r="7450">
          <cell r="D7450">
            <v>8544</v>
          </cell>
          <cell r="E7450" t="str">
            <v>2022-09-29</v>
          </cell>
          <cell r="F7450">
            <v>19927.2</v>
          </cell>
          <cell r="G7450" t="str">
            <v>Credit Agricole</v>
          </cell>
          <cell r="H7450">
            <v>46012</v>
          </cell>
        </row>
        <row r="7451">
          <cell r="D7451">
            <v>8545</v>
          </cell>
          <cell r="E7451" t="str">
            <v>2022-09-29</v>
          </cell>
          <cell r="F7451">
            <v>11960</v>
          </cell>
          <cell r="G7451" t="str">
            <v>Credit Agricole</v>
          </cell>
          <cell r="H7451">
            <v>46017</v>
          </cell>
        </row>
        <row r="7452">
          <cell r="D7452">
            <v>8546</v>
          </cell>
          <cell r="E7452" t="str">
            <v>2022-09-29</v>
          </cell>
          <cell r="F7452">
            <v>123280</v>
          </cell>
          <cell r="G7452" t="str">
            <v>Credit Agricole</v>
          </cell>
          <cell r="H7452">
            <v>46013</v>
          </cell>
        </row>
        <row r="7453">
          <cell r="D7453">
            <v>8547</v>
          </cell>
          <cell r="E7453" t="str">
            <v>2022-09-29</v>
          </cell>
          <cell r="F7453">
            <v>8556</v>
          </cell>
          <cell r="G7453" t="str">
            <v>Credit Agricole</v>
          </cell>
          <cell r="H7453">
            <v>45555</v>
          </cell>
        </row>
        <row r="7454">
          <cell r="D7454">
            <v>8548</v>
          </cell>
          <cell r="E7454" t="str">
            <v>2022-09-29</v>
          </cell>
          <cell r="F7454">
            <v>14720</v>
          </cell>
          <cell r="G7454" t="str">
            <v>Credit Agricole</v>
          </cell>
          <cell r="H7454">
            <v>45496</v>
          </cell>
        </row>
        <row r="7455">
          <cell r="D7455">
            <v>8549</v>
          </cell>
          <cell r="E7455" t="str">
            <v>2022-09-29</v>
          </cell>
          <cell r="F7455">
            <v>169280</v>
          </cell>
          <cell r="G7455" t="str">
            <v>Bank Polskiej Spółdzielczości</v>
          </cell>
          <cell r="H7455">
            <v>45642</v>
          </cell>
        </row>
        <row r="7456">
          <cell r="D7456">
            <v>8550</v>
          </cell>
          <cell r="E7456" t="str">
            <v>2022-09-28</v>
          </cell>
          <cell r="F7456">
            <v>82800</v>
          </cell>
          <cell r="G7456" t="str">
            <v>Bank Polskiej Spółdzielczości</v>
          </cell>
          <cell r="H7456">
            <v>46015</v>
          </cell>
        </row>
        <row r="7457">
          <cell r="D7457">
            <v>8551</v>
          </cell>
          <cell r="E7457" t="str">
            <v>2022-09-30</v>
          </cell>
          <cell r="F7457">
            <v>36800</v>
          </cell>
          <cell r="G7457" t="str">
            <v>Bank Polskiej Spółdzielczości</v>
          </cell>
          <cell r="H7457">
            <v>46020</v>
          </cell>
        </row>
        <row r="7458">
          <cell r="D7458">
            <v>8552</v>
          </cell>
          <cell r="E7458" t="str">
            <v>2022-09-30</v>
          </cell>
          <cell r="F7458">
            <v>73600</v>
          </cell>
          <cell r="G7458" t="str">
            <v>Bank Polskiej Spółdzielczości</v>
          </cell>
          <cell r="H7458">
            <v>45138</v>
          </cell>
        </row>
        <row r="7459">
          <cell r="D7459">
            <v>8553</v>
          </cell>
          <cell r="E7459" t="str">
            <v>2022-09-30</v>
          </cell>
          <cell r="F7459">
            <v>7360</v>
          </cell>
          <cell r="G7459" t="str">
            <v>Bank Polskiej Spółdzielczości</v>
          </cell>
          <cell r="H7459">
            <v>45046</v>
          </cell>
        </row>
        <row r="7460">
          <cell r="D7460">
            <v>8554</v>
          </cell>
          <cell r="E7460" t="str">
            <v>2022-09-30</v>
          </cell>
          <cell r="F7460">
            <v>27600</v>
          </cell>
          <cell r="G7460" t="str">
            <v>Bank Polskiej Spółdzielczości</v>
          </cell>
          <cell r="H7460">
            <v>45655</v>
          </cell>
        </row>
        <row r="7461">
          <cell r="D7461">
            <v>8555</v>
          </cell>
          <cell r="E7461" t="str">
            <v>2022-09-30</v>
          </cell>
          <cell r="F7461">
            <v>79911.199999999997</v>
          </cell>
          <cell r="G7461" t="str">
            <v>Bank Polskiej Spółdzielczości</v>
          </cell>
          <cell r="H7461">
            <v>45194</v>
          </cell>
        </row>
        <row r="7462">
          <cell r="D7462">
            <v>8556</v>
          </cell>
          <cell r="E7462" t="str">
            <v>2022-09-30</v>
          </cell>
          <cell r="F7462">
            <v>18400</v>
          </cell>
          <cell r="G7462" t="str">
            <v>BNP Paribas Bank Polska S.A</v>
          </cell>
          <cell r="H7462">
            <v>46386</v>
          </cell>
        </row>
        <row r="7463">
          <cell r="D7463">
            <v>8557</v>
          </cell>
          <cell r="E7463" t="str">
            <v>2022-09-30</v>
          </cell>
          <cell r="F7463">
            <v>27600</v>
          </cell>
          <cell r="G7463" t="str">
            <v>BNP Paribas Bank Polska S.A</v>
          </cell>
          <cell r="H7463">
            <v>46386</v>
          </cell>
        </row>
        <row r="7464">
          <cell r="D7464">
            <v>8558</v>
          </cell>
          <cell r="E7464" t="str">
            <v>2022-09-30</v>
          </cell>
          <cell r="F7464">
            <v>18400</v>
          </cell>
          <cell r="G7464" t="str">
            <v>BNP Paribas Bank Polska S.A</v>
          </cell>
          <cell r="H7464">
            <v>46386</v>
          </cell>
        </row>
        <row r="7465">
          <cell r="D7465">
            <v>8559</v>
          </cell>
          <cell r="E7465" t="str">
            <v>2022-09-30</v>
          </cell>
          <cell r="F7465">
            <v>18400</v>
          </cell>
          <cell r="G7465" t="str">
            <v>BNP Paribas Bank Polska S.A</v>
          </cell>
          <cell r="H7465">
            <v>46021</v>
          </cell>
        </row>
        <row r="7466">
          <cell r="D7466">
            <v>8560</v>
          </cell>
          <cell r="E7466" t="str">
            <v>2022-09-30</v>
          </cell>
          <cell r="F7466">
            <v>46000</v>
          </cell>
          <cell r="G7466" t="str">
            <v>BNP Paribas Bank Polska S.A</v>
          </cell>
          <cell r="H7466">
            <v>45252</v>
          </cell>
        </row>
        <row r="7467">
          <cell r="D7467">
            <v>8561</v>
          </cell>
          <cell r="E7467" t="str">
            <v>2022-09-30</v>
          </cell>
          <cell r="F7467">
            <v>12880</v>
          </cell>
          <cell r="G7467" t="str">
            <v>BNP Paribas Bank Polska S.A</v>
          </cell>
          <cell r="H7467">
            <v>46386</v>
          </cell>
        </row>
        <row r="7468">
          <cell r="D7468">
            <v>8562</v>
          </cell>
          <cell r="E7468" t="str">
            <v>2022-09-30</v>
          </cell>
          <cell r="F7468">
            <v>27600</v>
          </cell>
          <cell r="G7468" t="str">
            <v>BNP Paribas Bank Polska S.A</v>
          </cell>
          <cell r="H7468">
            <v>46386</v>
          </cell>
        </row>
        <row r="7469">
          <cell r="D7469">
            <v>8563</v>
          </cell>
          <cell r="E7469" t="str">
            <v>2022-09-30</v>
          </cell>
          <cell r="F7469">
            <v>36800</v>
          </cell>
          <cell r="G7469" t="str">
            <v>BNP Paribas Bank Polska S.A</v>
          </cell>
          <cell r="H7469">
            <v>46386</v>
          </cell>
        </row>
        <row r="7470">
          <cell r="D7470">
            <v>8564</v>
          </cell>
          <cell r="E7470" t="str">
            <v>2022-09-30</v>
          </cell>
          <cell r="F7470">
            <v>27600</v>
          </cell>
          <cell r="G7470" t="str">
            <v>BNP Paribas Bank Polska S.A</v>
          </cell>
          <cell r="H7470">
            <v>46386</v>
          </cell>
        </row>
        <row r="7471">
          <cell r="D7471">
            <v>8565</v>
          </cell>
          <cell r="E7471" t="str">
            <v>2022-09-30</v>
          </cell>
          <cell r="F7471">
            <v>42320</v>
          </cell>
          <cell r="G7471" t="str">
            <v>BNP Paribas Bank Polska S.A</v>
          </cell>
          <cell r="H7471">
            <v>46386</v>
          </cell>
        </row>
        <row r="7472">
          <cell r="D7472">
            <v>8566</v>
          </cell>
          <cell r="E7472" t="str">
            <v>2022-09-30</v>
          </cell>
          <cell r="F7472">
            <v>46000</v>
          </cell>
          <cell r="G7472" t="str">
            <v>BNP Paribas Bank Polska S.A</v>
          </cell>
          <cell r="H7472">
            <v>45195</v>
          </cell>
        </row>
        <row r="7473">
          <cell r="D7473">
            <v>8567</v>
          </cell>
          <cell r="E7473" t="str">
            <v>2022-09-30</v>
          </cell>
          <cell r="F7473">
            <v>147200</v>
          </cell>
          <cell r="G7473" t="str">
            <v>SGB-Bank</v>
          </cell>
          <cell r="H7473">
            <v>45929</v>
          </cell>
        </row>
        <row r="7474">
          <cell r="D7474">
            <v>8568</v>
          </cell>
          <cell r="E7474" t="str">
            <v>2022-09-30</v>
          </cell>
          <cell r="F7474">
            <v>11040</v>
          </cell>
          <cell r="G7474" t="str">
            <v>SGB-Bank</v>
          </cell>
          <cell r="H7474">
            <v>45555</v>
          </cell>
        </row>
        <row r="7475">
          <cell r="D7475">
            <v>8569</v>
          </cell>
          <cell r="E7475" t="str">
            <v>2022-09-30</v>
          </cell>
          <cell r="F7475">
            <v>11040</v>
          </cell>
          <cell r="G7475" t="str">
            <v>SGB-Bank</v>
          </cell>
          <cell r="H7475">
            <v>45653</v>
          </cell>
        </row>
        <row r="7476">
          <cell r="D7476">
            <v>8570</v>
          </cell>
          <cell r="E7476" t="str">
            <v>2022-09-30</v>
          </cell>
          <cell r="F7476">
            <v>36800</v>
          </cell>
          <cell r="G7476" t="str">
            <v>SGB-Bank</v>
          </cell>
          <cell r="H7476">
            <v>45197</v>
          </cell>
        </row>
        <row r="7477">
          <cell r="D7477">
            <v>8571</v>
          </cell>
          <cell r="E7477" t="str">
            <v>2022-09-30</v>
          </cell>
          <cell r="F7477">
            <v>5520</v>
          </cell>
          <cell r="G7477" t="str">
            <v>SGB-Bank</v>
          </cell>
          <cell r="H7477">
            <v>45201</v>
          </cell>
        </row>
        <row r="7478">
          <cell r="D7478">
            <v>8572</v>
          </cell>
          <cell r="E7478" t="str">
            <v>2022-09-30</v>
          </cell>
          <cell r="F7478">
            <v>18400</v>
          </cell>
          <cell r="G7478" t="str">
            <v>SGB-Bank</v>
          </cell>
          <cell r="H7478">
            <v>45198</v>
          </cell>
        </row>
        <row r="7479">
          <cell r="D7479">
            <v>8573</v>
          </cell>
          <cell r="E7479" t="str">
            <v>2022-09-30</v>
          </cell>
          <cell r="F7479">
            <v>64400</v>
          </cell>
          <cell r="G7479" t="str">
            <v>SGB-Bank</v>
          </cell>
          <cell r="H7479">
            <v>45197</v>
          </cell>
        </row>
        <row r="7480">
          <cell r="D7480">
            <v>8574</v>
          </cell>
          <cell r="E7480" t="str">
            <v>2022-09-30</v>
          </cell>
          <cell r="F7480">
            <v>11040</v>
          </cell>
          <cell r="G7480" t="str">
            <v>SGB-Bank</v>
          </cell>
          <cell r="H7480">
            <v>45184</v>
          </cell>
        </row>
        <row r="7481">
          <cell r="D7481">
            <v>8575</v>
          </cell>
          <cell r="E7481" t="str">
            <v>2022-09-30</v>
          </cell>
          <cell r="F7481">
            <v>46000</v>
          </cell>
          <cell r="G7481" t="str">
            <v>Credit Agricole</v>
          </cell>
          <cell r="H7481">
            <v>46014</v>
          </cell>
        </row>
        <row r="7482">
          <cell r="D7482">
            <v>8576</v>
          </cell>
          <cell r="E7482" t="str">
            <v>2022-09-30</v>
          </cell>
          <cell r="F7482">
            <v>46000</v>
          </cell>
          <cell r="G7482" t="str">
            <v>Credit Agricole</v>
          </cell>
          <cell r="H7482">
            <v>46019</v>
          </cell>
        </row>
        <row r="7483">
          <cell r="D7483">
            <v>8577</v>
          </cell>
          <cell r="E7483" t="str">
            <v>2022-09-30</v>
          </cell>
          <cell r="F7483">
            <v>18400</v>
          </cell>
          <cell r="G7483" t="str">
            <v>Credit Agricole</v>
          </cell>
          <cell r="H7483">
            <v>46019</v>
          </cell>
        </row>
        <row r="7484">
          <cell r="D7484">
            <v>8578</v>
          </cell>
          <cell r="E7484" t="str">
            <v>2022-09-30</v>
          </cell>
          <cell r="F7484">
            <v>92000</v>
          </cell>
          <cell r="G7484" t="str">
            <v>Credit Agricole</v>
          </cell>
          <cell r="H7484">
            <v>45204</v>
          </cell>
        </row>
        <row r="7485">
          <cell r="D7485">
            <v>8579</v>
          </cell>
          <cell r="E7485" t="str">
            <v>2022-09-30</v>
          </cell>
          <cell r="F7485">
            <v>20416.53</v>
          </cell>
          <cell r="G7485" t="str">
            <v>Credit Agricole</v>
          </cell>
          <cell r="H7485">
            <v>46011</v>
          </cell>
        </row>
        <row r="7486">
          <cell r="D7486">
            <v>8580</v>
          </cell>
          <cell r="E7486" t="str">
            <v>2022-09-30</v>
          </cell>
          <cell r="F7486">
            <v>41400</v>
          </cell>
          <cell r="G7486" t="str">
            <v>Credit Agricole</v>
          </cell>
          <cell r="H7486">
            <v>46019</v>
          </cell>
        </row>
        <row r="7487">
          <cell r="D7487">
            <v>8581</v>
          </cell>
          <cell r="E7487" t="str">
            <v>2022-09-30</v>
          </cell>
          <cell r="F7487">
            <v>10253.950000000001</v>
          </cell>
          <cell r="G7487" t="str">
            <v>Credit Agricole</v>
          </cell>
          <cell r="H7487">
            <v>45195</v>
          </cell>
        </row>
        <row r="7488">
          <cell r="D7488">
            <v>8582</v>
          </cell>
          <cell r="E7488" t="str">
            <v>2022-09-30</v>
          </cell>
          <cell r="F7488">
            <v>22080</v>
          </cell>
          <cell r="G7488" t="str">
            <v>Credit Agricole</v>
          </cell>
          <cell r="H7488">
            <v>46019</v>
          </cell>
        </row>
        <row r="7489">
          <cell r="D7489">
            <v>8583</v>
          </cell>
          <cell r="E7489" t="str">
            <v>2022-09-30</v>
          </cell>
          <cell r="F7489">
            <v>22080</v>
          </cell>
          <cell r="G7489" t="str">
            <v>Credit Agricole</v>
          </cell>
          <cell r="H7489">
            <v>46019</v>
          </cell>
        </row>
        <row r="7490">
          <cell r="D7490">
            <v>8584</v>
          </cell>
          <cell r="E7490" t="str">
            <v>2022-09-30</v>
          </cell>
          <cell r="F7490">
            <v>36800</v>
          </cell>
          <cell r="G7490" t="str">
            <v>SGB-Bank</v>
          </cell>
          <cell r="H7490">
            <v>44950</v>
          </cell>
        </row>
        <row r="7491">
          <cell r="D7491">
            <v>8585</v>
          </cell>
          <cell r="E7491" t="str">
            <v>2022-09-30</v>
          </cell>
          <cell r="F7491">
            <v>73600</v>
          </cell>
          <cell r="G7491" t="str">
            <v>SGB-Bank</v>
          </cell>
          <cell r="H7491">
            <v>45245</v>
          </cell>
        </row>
        <row r="7492">
          <cell r="D7492">
            <v>8586</v>
          </cell>
          <cell r="E7492" t="str">
            <v>2022-10-03</v>
          </cell>
          <cell r="F7492">
            <v>1150000</v>
          </cell>
          <cell r="G7492" t="str">
            <v>Bank Polskiej Spółdzielczości</v>
          </cell>
          <cell r="H7492">
            <v>50221</v>
          </cell>
        </row>
        <row r="7493">
          <cell r="D7493">
            <v>8587</v>
          </cell>
          <cell r="E7493" t="str">
            <v>2022-10-03</v>
          </cell>
          <cell r="F7493">
            <v>3496</v>
          </cell>
          <cell r="G7493" t="str">
            <v>Bank Polskiej Spółdzielczości</v>
          </cell>
          <cell r="H7493">
            <v>45598</v>
          </cell>
        </row>
        <row r="7494">
          <cell r="D7494">
            <v>8588</v>
          </cell>
          <cell r="E7494" t="str">
            <v>2022-10-03</v>
          </cell>
          <cell r="F7494">
            <v>11003.2</v>
          </cell>
          <cell r="G7494" t="str">
            <v>Bank Polskiej Spółdzielczości</v>
          </cell>
          <cell r="H7494">
            <v>45016</v>
          </cell>
        </row>
        <row r="7495">
          <cell r="D7495">
            <v>8589</v>
          </cell>
          <cell r="E7495" t="str">
            <v>2022-09-30</v>
          </cell>
          <cell r="F7495">
            <v>110400</v>
          </cell>
          <cell r="G7495" t="str">
            <v>Bank Polskiej Spółdzielczości</v>
          </cell>
          <cell r="H7495">
            <v>45289</v>
          </cell>
        </row>
        <row r="7496">
          <cell r="D7496">
            <v>8591</v>
          </cell>
          <cell r="E7496" t="str">
            <v>2022-10-03</v>
          </cell>
          <cell r="F7496">
            <v>36800</v>
          </cell>
          <cell r="G7496" t="str">
            <v>SGB-Bank</v>
          </cell>
          <cell r="H7496">
            <v>45292</v>
          </cell>
        </row>
        <row r="7497">
          <cell r="D7497">
            <v>8592</v>
          </cell>
          <cell r="E7497" t="str">
            <v>2022-10-03</v>
          </cell>
          <cell r="F7497">
            <v>7360</v>
          </cell>
          <cell r="G7497" t="str">
            <v>SGB-Bank</v>
          </cell>
          <cell r="H7497">
            <v>46015</v>
          </cell>
        </row>
        <row r="7498">
          <cell r="D7498">
            <v>8593</v>
          </cell>
          <cell r="E7498" t="str">
            <v>2022-10-03</v>
          </cell>
          <cell r="F7498">
            <v>8280</v>
          </cell>
          <cell r="G7498" t="str">
            <v>SGB-Bank</v>
          </cell>
          <cell r="H7498">
            <v>45292</v>
          </cell>
        </row>
        <row r="7499">
          <cell r="D7499">
            <v>8594</v>
          </cell>
          <cell r="E7499" t="str">
            <v>2022-10-03</v>
          </cell>
          <cell r="F7499">
            <v>5520</v>
          </cell>
          <cell r="G7499" t="str">
            <v>SGB-Bank</v>
          </cell>
          <cell r="H7499">
            <v>45212</v>
          </cell>
        </row>
        <row r="7500">
          <cell r="D7500">
            <v>8595</v>
          </cell>
          <cell r="E7500" t="str">
            <v>2022-09-16</v>
          </cell>
          <cell r="F7500">
            <v>9200</v>
          </cell>
          <cell r="G7500" t="str">
            <v>SGB-Bank</v>
          </cell>
          <cell r="H7500">
            <v>44894</v>
          </cell>
        </row>
        <row r="7501">
          <cell r="D7501">
            <v>8596</v>
          </cell>
          <cell r="E7501" t="str">
            <v>2022-10-03</v>
          </cell>
          <cell r="F7501">
            <v>37720</v>
          </cell>
          <cell r="G7501" t="str">
            <v>Credit Agricole</v>
          </cell>
          <cell r="H7501">
            <v>45199</v>
          </cell>
        </row>
        <row r="7502">
          <cell r="D7502">
            <v>8597</v>
          </cell>
          <cell r="E7502" t="str">
            <v>2022-10-03</v>
          </cell>
          <cell r="F7502">
            <v>12512</v>
          </cell>
          <cell r="G7502" t="str">
            <v>Credit Agricole</v>
          </cell>
          <cell r="H7502">
            <v>44994</v>
          </cell>
        </row>
        <row r="7503">
          <cell r="D7503">
            <v>8599</v>
          </cell>
          <cell r="E7503" t="str">
            <v>2022-09-29</v>
          </cell>
          <cell r="F7503">
            <v>171120</v>
          </cell>
          <cell r="G7503" t="str">
            <v>Bank Spółdzielczy w Brodnicy</v>
          </cell>
          <cell r="H7503">
            <v>46339</v>
          </cell>
        </row>
        <row r="7504">
          <cell r="D7504">
            <v>8600</v>
          </cell>
          <cell r="E7504" t="str">
            <v>2022-09-29</v>
          </cell>
          <cell r="F7504">
            <v>18400</v>
          </cell>
          <cell r="G7504" t="str">
            <v>Bank Spółdzielczy w Brodnicy</v>
          </cell>
          <cell r="H7504">
            <v>46356</v>
          </cell>
        </row>
        <row r="7505">
          <cell r="D7505">
            <v>8601</v>
          </cell>
          <cell r="E7505" t="str">
            <v>2022-09-29</v>
          </cell>
          <cell r="F7505">
            <v>27600</v>
          </cell>
          <cell r="G7505" t="str">
            <v>Bank Spółdzielczy w Brodnicy</v>
          </cell>
          <cell r="H7505">
            <v>46371</v>
          </cell>
        </row>
        <row r="7506">
          <cell r="D7506">
            <v>8602</v>
          </cell>
          <cell r="E7506" t="str">
            <v>2022-09-30</v>
          </cell>
          <cell r="F7506">
            <v>110400</v>
          </cell>
          <cell r="G7506" t="str">
            <v>Bank Spółdzielczy w Brodnicy</v>
          </cell>
          <cell r="H7506">
            <v>45656</v>
          </cell>
        </row>
        <row r="7507">
          <cell r="D7507">
            <v>8603</v>
          </cell>
          <cell r="E7507" t="str">
            <v>2022-09-30</v>
          </cell>
          <cell r="F7507">
            <v>13800</v>
          </cell>
          <cell r="G7507" t="str">
            <v>Bank Spółdzielczy w Brodnicy</v>
          </cell>
          <cell r="H7507">
            <v>45555</v>
          </cell>
        </row>
        <row r="7508">
          <cell r="D7508">
            <v>8604</v>
          </cell>
          <cell r="E7508" t="str">
            <v>2022-09-30</v>
          </cell>
          <cell r="F7508">
            <v>27600</v>
          </cell>
          <cell r="G7508" t="str">
            <v>Bank Spółdzielczy w Brodnicy</v>
          </cell>
          <cell r="H7508">
            <v>45197</v>
          </cell>
        </row>
        <row r="7509">
          <cell r="D7509">
            <v>8605</v>
          </cell>
          <cell r="E7509" t="str">
            <v>2022-09-30</v>
          </cell>
          <cell r="F7509">
            <v>36800</v>
          </cell>
          <cell r="G7509" t="str">
            <v>Bank Spółdzielczy w Brodnicy</v>
          </cell>
          <cell r="H7509">
            <v>45289</v>
          </cell>
        </row>
        <row r="7510">
          <cell r="D7510">
            <v>8606</v>
          </cell>
          <cell r="E7510" t="str">
            <v>2022-09-30</v>
          </cell>
          <cell r="F7510">
            <v>20240</v>
          </cell>
          <cell r="G7510" t="str">
            <v>Bank Spółdzielczy w Brodnicy</v>
          </cell>
          <cell r="H7510">
            <v>45189</v>
          </cell>
        </row>
        <row r="7511">
          <cell r="D7511">
            <v>8607</v>
          </cell>
          <cell r="E7511" t="str">
            <v>2022-09-30</v>
          </cell>
          <cell r="F7511">
            <v>1840</v>
          </cell>
          <cell r="G7511" t="str">
            <v>Bank Spółdzielczy w Brodnicy</v>
          </cell>
          <cell r="H7511">
            <v>45198</v>
          </cell>
        </row>
        <row r="7512">
          <cell r="D7512">
            <v>8608</v>
          </cell>
          <cell r="E7512" t="str">
            <v>2022-09-29</v>
          </cell>
          <cell r="F7512">
            <v>18400</v>
          </cell>
          <cell r="G7512" t="str">
            <v>Bank Spółdzielczy w Brodnicy</v>
          </cell>
          <cell r="H7512">
            <v>46006</v>
          </cell>
        </row>
        <row r="7513">
          <cell r="D7513">
            <v>8609</v>
          </cell>
          <cell r="E7513" t="str">
            <v>2022-09-30</v>
          </cell>
          <cell r="F7513">
            <v>27600</v>
          </cell>
          <cell r="G7513" t="str">
            <v>Bank Spółdzielczy w Brodnicy</v>
          </cell>
          <cell r="H7513">
            <v>46006</v>
          </cell>
        </row>
        <row r="7514">
          <cell r="D7514">
            <v>8610</v>
          </cell>
          <cell r="E7514" t="str">
            <v>2022-09-30</v>
          </cell>
          <cell r="F7514">
            <v>11776</v>
          </cell>
          <cell r="G7514" t="str">
            <v>Bank Spółdzielczy w Brodnicy</v>
          </cell>
          <cell r="H7514">
            <v>46021</v>
          </cell>
        </row>
        <row r="7515">
          <cell r="D7515">
            <v>8611</v>
          </cell>
          <cell r="E7515" t="str">
            <v>2022-09-30</v>
          </cell>
          <cell r="F7515">
            <v>14720</v>
          </cell>
          <cell r="G7515" t="str">
            <v>Bank Spółdzielczy w Brodnicy</v>
          </cell>
          <cell r="H7515">
            <v>46021</v>
          </cell>
        </row>
        <row r="7516">
          <cell r="D7516">
            <v>8612</v>
          </cell>
          <cell r="E7516" t="str">
            <v>2022-09-30</v>
          </cell>
          <cell r="F7516">
            <v>36800</v>
          </cell>
          <cell r="G7516" t="str">
            <v>Bank Spółdzielczy w Brodnicy</v>
          </cell>
          <cell r="H7516">
            <v>45377</v>
          </cell>
        </row>
        <row r="7517">
          <cell r="D7517">
            <v>8613</v>
          </cell>
          <cell r="E7517" t="str">
            <v>2022-09-30</v>
          </cell>
          <cell r="F7517">
            <v>22080</v>
          </cell>
          <cell r="G7517" t="str">
            <v>Bank Spółdzielczy w Brodnicy</v>
          </cell>
          <cell r="H7517">
            <v>45169</v>
          </cell>
        </row>
        <row r="7518">
          <cell r="D7518">
            <v>8614</v>
          </cell>
          <cell r="E7518" t="str">
            <v>2022-09-30</v>
          </cell>
          <cell r="F7518">
            <v>7360</v>
          </cell>
          <cell r="G7518" t="str">
            <v>Bank Spółdzielczy w Brodnicy</v>
          </cell>
          <cell r="H7518">
            <v>45198</v>
          </cell>
        </row>
        <row r="7519">
          <cell r="D7519">
            <v>8615</v>
          </cell>
          <cell r="E7519" t="str">
            <v>2022-09-30</v>
          </cell>
          <cell r="F7519">
            <v>5520</v>
          </cell>
          <cell r="G7519" t="str">
            <v>Bank Spółdzielczy w Brodnicy</v>
          </cell>
          <cell r="H7519">
            <v>46021</v>
          </cell>
        </row>
        <row r="7520">
          <cell r="D7520">
            <v>8616</v>
          </cell>
          <cell r="E7520" t="str">
            <v>2022-09-30</v>
          </cell>
          <cell r="F7520">
            <v>9200</v>
          </cell>
          <cell r="G7520" t="str">
            <v>Bank Spółdzielczy w Brodnicy</v>
          </cell>
          <cell r="H7520">
            <v>45187</v>
          </cell>
        </row>
        <row r="7521">
          <cell r="D7521">
            <v>8617</v>
          </cell>
          <cell r="E7521" t="str">
            <v>2022-09-30</v>
          </cell>
          <cell r="F7521">
            <v>34040</v>
          </cell>
          <cell r="G7521" t="str">
            <v>Bank Spółdzielczy w Brodnicy</v>
          </cell>
          <cell r="H7521">
            <v>45198</v>
          </cell>
        </row>
        <row r="7522">
          <cell r="D7522">
            <v>8618</v>
          </cell>
          <cell r="E7522" t="str">
            <v>2022-09-30</v>
          </cell>
          <cell r="F7522">
            <v>3680</v>
          </cell>
          <cell r="G7522" t="str">
            <v>Bank Spółdzielczy w Brodnicy</v>
          </cell>
          <cell r="H7522">
            <v>45180</v>
          </cell>
        </row>
        <row r="7523">
          <cell r="D7523">
            <v>8619</v>
          </cell>
          <cell r="E7523" t="str">
            <v>2022-09-30</v>
          </cell>
          <cell r="F7523">
            <v>34960</v>
          </cell>
          <cell r="G7523" t="str">
            <v>Bank Spółdzielczy w Brodnicy</v>
          </cell>
          <cell r="H7523">
            <v>45548</v>
          </cell>
        </row>
        <row r="7524">
          <cell r="D7524">
            <v>8620</v>
          </cell>
          <cell r="E7524" t="str">
            <v>2022-09-30</v>
          </cell>
          <cell r="F7524">
            <v>23920</v>
          </cell>
          <cell r="G7524" t="str">
            <v>Bank Spółdzielczy w Brodnicy</v>
          </cell>
          <cell r="H7524">
            <v>45798</v>
          </cell>
        </row>
        <row r="7525">
          <cell r="D7525">
            <v>8621</v>
          </cell>
          <cell r="E7525" t="str">
            <v>2022-09-30</v>
          </cell>
          <cell r="F7525">
            <v>16560</v>
          </cell>
          <cell r="G7525" t="str">
            <v>Bank Spółdzielczy w Brodnicy</v>
          </cell>
          <cell r="H7525">
            <v>46386</v>
          </cell>
        </row>
        <row r="7526">
          <cell r="D7526">
            <v>8622</v>
          </cell>
          <cell r="E7526" t="str">
            <v>2022-09-30</v>
          </cell>
          <cell r="F7526">
            <v>18400</v>
          </cell>
          <cell r="G7526" t="str">
            <v>Bank Spółdzielczy w Brodnicy</v>
          </cell>
          <cell r="H7526">
            <v>46021</v>
          </cell>
        </row>
        <row r="7527">
          <cell r="D7527">
            <v>8623</v>
          </cell>
          <cell r="E7527" t="str">
            <v>2022-09-30</v>
          </cell>
          <cell r="F7527">
            <v>18400</v>
          </cell>
          <cell r="G7527" t="str">
            <v>Bank Spółdzielczy w Brodnicy</v>
          </cell>
          <cell r="H7527">
            <v>45191</v>
          </cell>
        </row>
        <row r="7528">
          <cell r="D7528">
            <v>8624</v>
          </cell>
          <cell r="E7528" t="str">
            <v>2022-09-30</v>
          </cell>
          <cell r="F7528">
            <v>4600</v>
          </cell>
          <cell r="G7528" t="str">
            <v>Bank Spółdzielczy w Brodnicy</v>
          </cell>
          <cell r="H7528">
            <v>46356</v>
          </cell>
        </row>
        <row r="7529">
          <cell r="D7529">
            <v>8625</v>
          </cell>
          <cell r="E7529" t="str">
            <v>2022-09-30</v>
          </cell>
          <cell r="F7529">
            <v>5520</v>
          </cell>
          <cell r="G7529" t="str">
            <v>Bank Spółdzielczy w Brodnicy</v>
          </cell>
          <cell r="H7529">
            <v>45688</v>
          </cell>
        </row>
        <row r="7530">
          <cell r="D7530">
            <v>8626</v>
          </cell>
          <cell r="E7530" t="str">
            <v>2022-09-15</v>
          </cell>
          <cell r="F7530">
            <v>6440</v>
          </cell>
          <cell r="G7530" t="str">
            <v>Bank Spółdzielczy w Brodnicy</v>
          </cell>
          <cell r="H7530">
            <v>46006</v>
          </cell>
        </row>
        <row r="7531">
          <cell r="D7531">
            <v>8627</v>
          </cell>
          <cell r="E7531" t="str">
            <v>2022-10-04</v>
          </cell>
          <cell r="F7531">
            <v>172960</v>
          </cell>
          <cell r="G7531" t="str">
            <v>BNP Paribas Bank Polska S.A</v>
          </cell>
          <cell r="H7531">
            <v>46391</v>
          </cell>
        </row>
        <row r="7532">
          <cell r="D7532">
            <v>8628</v>
          </cell>
          <cell r="E7532" t="str">
            <v>2022-10-04</v>
          </cell>
          <cell r="F7532">
            <v>46000</v>
          </cell>
          <cell r="G7532" t="str">
            <v>BNP Paribas Bank Polska S.A</v>
          </cell>
          <cell r="H7532">
            <v>46391</v>
          </cell>
        </row>
        <row r="7533">
          <cell r="D7533">
            <v>8629</v>
          </cell>
          <cell r="E7533" t="str">
            <v>2022-10-04</v>
          </cell>
          <cell r="F7533">
            <v>46000</v>
          </cell>
          <cell r="G7533" t="str">
            <v>BNP Paribas Bank Polska S.A</v>
          </cell>
          <cell r="H7533">
            <v>46391</v>
          </cell>
        </row>
        <row r="7534">
          <cell r="D7534">
            <v>8630</v>
          </cell>
          <cell r="E7534" t="str">
            <v>2022-10-04</v>
          </cell>
          <cell r="F7534">
            <v>27600</v>
          </cell>
          <cell r="G7534" t="str">
            <v>Bank Polskiej Spółdzielczości</v>
          </cell>
          <cell r="H7534">
            <v>46015</v>
          </cell>
        </row>
        <row r="7535">
          <cell r="D7535">
            <v>8631</v>
          </cell>
          <cell r="E7535" t="str">
            <v>2022-10-05</v>
          </cell>
          <cell r="F7535">
            <v>7360</v>
          </cell>
          <cell r="G7535" t="str">
            <v>Bank Polskiej Spółdzielczości</v>
          </cell>
          <cell r="H7535">
            <v>45407</v>
          </cell>
        </row>
        <row r="7536">
          <cell r="D7536">
            <v>8632</v>
          </cell>
          <cell r="E7536" t="str">
            <v>2022-10-05</v>
          </cell>
          <cell r="F7536">
            <v>21638.400000000001</v>
          </cell>
          <cell r="G7536" t="str">
            <v>Credit Agricole</v>
          </cell>
          <cell r="H7536">
            <v>46736</v>
          </cell>
        </row>
        <row r="7537">
          <cell r="D7537">
            <v>8633</v>
          </cell>
          <cell r="E7537" t="str">
            <v>2022-10-04</v>
          </cell>
          <cell r="F7537">
            <v>18400</v>
          </cell>
          <cell r="G7537" t="str">
            <v>Credit Agricole</v>
          </cell>
          <cell r="H7537">
            <v>46020</v>
          </cell>
        </row>
        <row r="7538">
          <cell r="D7538">
            <v>8634</v>
          </cell>
          <cell r="E7538" t="str">
            <v>2022-10-04</v>
          </cell>
          <cell r="F7538">
            <v>12880</v>
          </cell>
          <cell r="G7538" t="str">
            <v>Credit Agricole</v>
          </cell>
          <cell r="H7538">
            <v>45199</v>
          </cell>
        </row>
        <row r="7539">
          <cell r="D7539">
            <v>8635</v>
          </cell>
          <cell r="E7539" t="str">
            <v>2022-10-05</v>
          </cell>
          <cell r="F7539">
            <v>9200</v>
          </cell>
          <cell r="G7539" t="str">
            <v>Credit Agricole</v>
          </cell>
          <cell r="H7539">
            <v>46025</v>
          </cell>
        </row>
        <row r="7540">
          <cell r="D7540">
            <v>8636</v>
          </cell>
          <cell r="E7540" t="str">
            <v>2022-10-05</v>
          </cell>
          <cell r="F7540">
            <v>27600</v>
          </cell>
          <cell r="G7540" t="str">
            <v>Credit Agricole</v>
          </cell>
          <cell r="H7540">
            <v>45199</v>
          </cell>
        </row>
        <row r="7541">
          <cell r="D7541">
            <v>8637</v>
          </cell>
          <cell r="E7541" t="str">
            <v>2022-10-05</v>
          </cell>
          <cell r="F7541">
            <v>46000</v>
          </cell>
          <cell r="G7541" t="str">
            <v>Credit Agricole</v>
          </cell>
          <cell r="H7541">
            <v>45244</v>
          </cell>
        </row>
        <row r="7542">
          <cell r="D7542">
            <v>8638</v>
          </cell>
          <cell r="E7542" t="str">
            <v>2022-10-04</v>
          </cell>
          <cell r="F7542">
            <v>11592</v>
          </cell>
          <cell r="G7542" t="str">
            <v>SGB-Bank</v>
          </cell>
          <cell r="H7542">
            <v>45288</v>
          </cell>
        </row>
        <row r="7543">
          <cell r="D7543">
            <v>8639</v>
          </cell>
          <cell r="E7543" t="str">
            <v>2022-10-04</v>
          </cell>
          <cell r="F7543">
            <v>7360</v>
          </cell>
          <cell r="G7543" t="str">
            <v>SGB-Bank</v>
          </cell>
          <cell r="H7543">
            <v>45198</v>
          </cell>
        </row>
        <row r="7544">
          <cell r="D7544">
            <v>8640</v>
          </cell>
          <cell r="E7544" t="str">
            <v>2022-10-04</v>
          </cell>
          <cell r="F7544">
            <v>18400</v>
          </cell>
          <cell r="G7544" t="str">
            <v>SGB-Bank</v>
          </cell>
          <cell r="H7544">
            <v>45190</v>
          </cell>
        </row>
        <row r="7545">
          <cell r="D7545">
            <v>8641</v>
          </cell>
          <cell r="E7545" t="str">
            <v>2022-10-04</v>
          </cell>
          <cell r="F7545">
            <v>27600</v>
          </cell>
          <cell r="G7545" t="str">
            <v>SGB-Bank</v>
          </cell>
          <cell r="H7545">
            <v>45169</v>
          </cell>
        </row>
        <row r="7546">
          <cell r="D7546">
            <v>8642</v>
          </cell>
          <cell r="E7546" t="str">
            <v>2022-10-04</v>
          </cell>
          <cell r="F7546">
            <v>18400</v>
          </cell>
          <cell r="G7546" t="str">
            <v>SGB-Bank</v>
          </cell>
          <cell r="H7546">
            <v>45261</v>
          </cell>
        </row>
        <row r="7547">
          <cell r="D7547">
            <v>8643</v>
          </cell>
          <cell r="E7547" t="str">
            <v>2022-10-05</v>
          </cell>
          <cell r="F7547">
            <v>12880</v>
          </cell>
          <cell r="G7547" t="str">
            <v>SGB-Bank</v>
          </cell>
          <cell r="H7547">
            <v>45555</v>
          </cell>
        </row>
        <row r="7548">
          <cell r="D7548">
            <v>8644</v>
          </cell>
          <cell r="E7548" t="str">
            <v>2022-10-05</v>
          </cell>
          <cell r="F7548">
            <v>4600</v>
          </cell>
          <cell r="G7548" t="str">
            <v>SGB-Bank</v>
          </cell>
          <cell r="H7548">
            <v>45198</v>
          </cell>
        </row>
        <row r="7549">
          <cell r="D7549">
            <v>8645</v>
          </cell>
          <cell r="E7549" t="str">
            <v>2022-10-05</v>
          </cell>
          <cell r="F7549">
            <v>55200</v>
          </cell>
          <cell r="G7549" t="str">
            <v>SGB-Bank</v>
          </cell>
          <cell r="H7549">
            <v>45203</v>
          </cell>
        </row>
        <row r="7550">
          <cell r="D7550">
            <v>8646</v>
          </cell>
          <cell r="E7550" t="str">
            <v>2022-10-05</v>
          </cell>
          <cell r="F7550">
            <v>27600</v>
          </cell>
          <cell r="G7550" t="str">
            <v>SGB-Bank</v>
          </cell>
          <cell r="H7550">
            <v>45194</v>
          </cell>
        </row>
        <row r="7551">
          <cell r="D7551">
            <v>8647</v>
          </cell>
          <cell r="E7551" t="str">
            <v>2022-10-05</v>
          </cell>
          <cell r="F7551">
            <v>15456</v>
          </cell>
          <cell r="G7551" t="str">
            <v>SGB-Bank</v>
          </cell>
          <cell r="H7551">
            <v>46006</v>
          </cell>
        </row>
        <row r="7552">
          <cell r="D7552">
            <v>8648</v>
          </cell>
          <cell r="E7552" t="str">
            <v>2022-10-05</v>
          </cell>
          <cell r="F7552">
            <v>11040</v>
          </cell>
          <cell r="G7552" t="str">
            <v>SGB-Bank</v>
          </cell>
          <cell r="H7552">
            <v>45551</v>
          </cell>
        </row>
        <row r="7553">
          <cell r="D7553">
            <v>8649</v>
          </cell>
          <cell r="E7553" t="str">
            <v>2022-10-05</v>
          </cell>
          <cell r="F7553">
            <v>22632</v>
          </cell>
          <cell r="G7553" t="str">
            <v>SGB-Bank</v>
          </cell>
          <cell r="H7553">
            <v>45156</v>
          </cell>
        </row>
        <row r="7554">
          <cell r="D7554">
            <v>8650</v>
          </cell>
          <cell r="E7554" t="str">
            <v>2022-10-04</v>
          </cell>
          <cell r="F7554">
            <v>34132</v>
          </cell>
          <cell r="G7554" t="str">
            <v>SGB-Bank</v>
          </cell>
          <cell r="H7554">
            <v>45202</v>
          </cell>
        </row>
        <row r="7555">
          <cell r="D7555">
            <v>8651</v>
          </cell>
          <cell r="E7555" t="str">
            <v>2022-10-06</v>
          </cell>
          <cell r="F7555">
            <v>92000</v>
          </cell>
          <cell r="G7555" t="str">
            <v>BNP Paribas Bank Polska S.A</v>
          </cell>
          <cell r="H7555">
            <v>45205</v>
          </cell>
        </row>
        <row r="7556">
          <cell r="D7556">
            <v>8652</v>
          </cell>
          <cell r="E7556" t="str">
            <v>2022-10-06</v>
          </cell>
          <cell r="F7556">
            <v>27600</v>
          </cell>
          <cell r="G7556" t="str">
            <v>BNP Paribas Bank Polska S.A</v>
          </cell>
          <cell r="H7556">
            <v>46393</v>
          </cell>
        </row>
        <row r="7557">
          <cell r="D7557">
            <v>8653</v>
          </cell>
          <cell r="E7557" t="str">
            <v>2022-10-06</v>
          </cell>
          <cell r="F7557">
            <v>36800</v>
          </cell>
          <cell r="G7557" t="str">
            <v>BNP Paribas Bank Polska S.A</v>
          </cell>
          <cell r="H7557">
            <v>46393</v>
          </cell>
        </row>
        <row r="7558">
          <cell r="D7558">
            <v>8654</v>
          </cell>
          <cell r="E7558" t="str">
            <v>2022-10-06</v>
          </cell>
          <cell r="F7558">
            <v>92000</v>
          </cell>
          <cell r="G7558" t="str">
            <v>BNP Paribas Bank Polska S.A</v>
          </cell>
          <cell r="H7558">
            <v>46028</v>
          </cell>
        </row>
        <row r="7559">
          <cell r="D7559">
            <v>8655</v>
          </cell>
          <cell r="E7559" t="str">
            <v>2022-10-06</v>
          </cell>
          <cell r="F7559">
            <v>7360</v>
          </cell>
          <cell r="G7559" t="str">
            <v>BNP Paribas Bank Polska S.A</v>
          </cell>
          <cell r="H7559">
            <v>45062</v>
          </cell>
        </row>
        <row r="7560">
          <cell r="D7560">
            <v>8656</v>
          </cell>
          <cell r="E7560" t="str">
            <v>2022-10-06</v>
          </cell>
          <cell r="F7560">
            <v>12880</v>
          </cell>
          <cell r="G7560" t="str">
            <v>SGB-Bank</v>
          </cell>
          <cell r="H7560">
            <v>45288</v>
          </cell>
        </row>
        <row r="7561">
          <cell r="D7561">
            <v>8657</v>
          </cell>
          <cell r="E7561" t="str">
            <v>2022-10-06</v>
          </cell>
          <cell r="F7561">
            <v>73600</v>
          </cell>
          <cell r="G7561" t="str">
            <v>SGB-Bank</v>
          </cell>
          <cell r="H7561">
            <v>45656</v>
          </cell>
        </row>
        <row r="7562">
          <cell r="D7562">
            <v>8658</v>
          </cell>
          <cell r="E7562" t="str">
            <v>2022-10-06</v>
          </cell>
          <cell r="F7562">
            <v>51926.64</v>
          </cell>
          <cell r="G7562" t="str">
            <v>SGB-Bank</v>
          </cell>
          <cell r="H7562">
            <v>45170</v>
          </cell>
        </row>
        <row r="7563">
          <cell r="D7563">
            <v>8659</v>
          </cell>
          <cell r="E7563" t="str">
            <v>2022-10-06</v>
          </cell>
          <cell r="F7563">
            <v>6256</v>
          </cell>
          <cell r="G7563" t="str">
            <v>SGB-Bank</v>
          </cell>
          <cell r="H7563">
            <v>45191</v>
          </cell>
        </row>
        <row r="7564">
          <cell r="D7564">
            <v>8660</v>
          </cell>
          <cell r="E7564" t="str">
            <v>2022-10-06</v>
          </cell>
          <cell r="F7564">
            <v>171120</v>
          </cell>
          <cell r="G7564" t="str">
            <v>SGB-Bank</v>
          </cell>
          <cell r="H7564">
            <v>50314</v>
          </cell>
        </row>
        <row r="7565">
          <cell r="D7565">
            <v>8661</v>
          </cell>
          <cell r="E7565" t="str">
            <v>2022-10-06</v>
          </cell>
          <cell r="F7565">
            <v>11040</v>
          </cell>
          <cell r="G7565" t="str">
            <v>SGB-Bank</v>
          </cell>
          <cell r="H7565">
            <v>45204</v>
          </cell>
        </row>
        <row r="7566">
          <cell r="D7566">
            <v>8662</v>
          </cell>
          <cell r="E7566" t="str">
            <v>2022-10-06</v>
          </cell>
          <cell r="F7566">
            <v>54648</v>
          </cell>
          <cell r="G7566" t="str">
            <v>SGB-Bank</v>
          </cell>
          <cell r="H7566">
            <v>46752</v>
          </cell>
        </row>
        <row r="7567">
          <cell r="D7567">
            <v>8663</v>
          </cell>
          <cell r="E7567" t="str">
            <v>2022-10-06</v>
          </cell>
          <cell r="F7567">
            <v>10120</v>
          </cell>
          <cell r="G7567" t="str">
            <v>SGB-Bank</v>
          </cell>
          <cell r="H7567">
            <v>45205</v>
          </cell>
        </row>
        <row r="7568">
          <cell r="D7568">
            <v>8664</v>
          </cell>
          <cell r="E7568" t="str">
            <v>2022-10-06</v>
          </cell>
          <cell r="F7568">
            <v>36800</v>
          </cell>
          <cell r="G7568" t="str">
            <v>SGB-Bank</v>
          </cell>
          <cell r="H7568">
            <v>45201</v>
          </cell>
        </row>
        <row r="7569">
          <cell r="D7569">
            <v>8665</v>
          </cell>
          <cell r="E7569" t="str">
            <v>2022-10-04</v>
          </cell>
          <cell r="F7569">
            <v>10120</v>
          </cell>
          <cell r="G7569" t="str">
            <v>SGB-Bank</v>
          </cell>
          <cell r="H7569">
            <v>46021</v>
          </cell>
        </row>
        <row r="7570">
          <cell r="D7570">
            <v>8666</v>
          </cell>
          <cell r="E7570" t="str">
            <v>2022-09-23</v>
          </cell>
          <cell r="F7570">
            <v>11040</v>
          </cell>
          <cell r="G7570" t="str">
            <v>Bank Spółdzielczy w Brodnicy</v>
          </cell>
          <cell r="H7570">
            <v>45181</v>
          </cell>
        </row>
        <row r="7571">
          <cell r="D7571">
            <v>8667</v>
          </cell>
          <cell r="E7571" t="str">
            <v>2022-09-29</v>
          </cell>
          <cell r="F7571">
            <v>128800</v>
          </cell>
          <cell r="G7571" t="str">
            <v>Bank Spółdzielczy w Brodnicy</v>
          </cell>
          <cell r="H7571">
            <v>45078</v>
          </cell>
        </row>
        <row r="7572">
          <cell r="D7572">
            <v>8668</v>
          </cell>
          <cell r="E7572" t="str">
            <v>2022-09-30</v>
          </cell>
          <cell r="F7572">
            <v>4600</v>
          </cell>
          <cell r="G7572" t="str">
            <v>Bank Spółdzielczy w Brodnicy</v>
          </cell>
          <cell r="H7572">
            <v>45589</v>
          </cell>
        </row>
        <row r="7573">
          <cell r="D7573">
            <v>8669</v>
          </cell>
          <cell r="E7573" t="str">
            <v>2022-10-04</v>
          </cell>
          <cell r="F7573">
            <v>36800</v>
          </cell>
          <cell r="G7573" t="str">
            <v>Bank Spółdzielczy w Brodnicy</v>
          </cell>
          <cell r="H7573">
            <v>46386</v>
          </cell>
        </row>
        <row r="7574">
          <cell r="D7574">
            <v>8670</v>
          </cell>
          <cell r="E7574" t="str">
            <v>2022-10-04</v>
          </cell>
          <cell r="F7574">
            <v>9200</v>
          </cell>
          <cell r="G7574" t="str">
            <v>Bank Spółdzielczy w Brodnicy</v>
          </cell>
          <cell r="H7574">
            <v>45198</v>
          </cell>
        </row>
        <row r="7575">
          <cell r="D7575">
            <v>8671</v>
          </cell>
          <cell r="E7575" t="str">
            <v>2022-10-06</v>
          </cell>
          <cell r="F7575">
            <v>27600</v>
          </cell>
          <cell r="G7575" t="str">
            <v>Credit Agricole</v>
          </cell>
          <cell r="H7575">
            <v>46025</v>
          </cell>
        </row>
        <row r="7576">
          <cell r="D7576">
            <v>8672</v>
          </cell>
          <cell r="E7576" t="str">
            <v>2022-10-06</v>
          </cell>
          <cell r="F7576">
            <v>9200</v>
          </cell>
          <cell r="G7576" t="str">
            <v>Credit Agricole</v>
          </cell>
          <cell r="H7576">
            <v>45523</v>
          </cell>
        </row>
        <row r="7577">
          <cell r="D7577">
            <v>8673</v>
          </cell>
          <cell r="E7577" t="str">
            <v>2022-10-06</v>
          </cell>
          <cell r="F7577">
            <v>33120</v>
          </cell>
          <cell r="G7577" t="str">
            <v>Credit Agricole</v>
          </cell>
          <cell r="H7577">
            <v>46736</v>
          </cell>
        </row>
        <row r="7578">
          <cell r="D7578">
            <v>8674</v>
          </cell>
          <cell r="E7578" t="str">
            <v>2022-10-06</v>
          </cell>
          <cell r="F7578">
            <v>92000</v>
          </cell>
          <cell r="G7578" t="str">
            <v>Credit Agricole</v>
          </cell>
          <cell r="H7578">
            <v>45275</v>
          </cell>
        </row>
        <row r="7579">
          <cell r="D7579">
            <v>8675</v>
          </cell>
          <cell r="E7579" t="str">
            <v>2022-10-07</v>
          </cell>
          <cell r="F7579">
            <v>22080</v>
          </cell>
          <cell r="G7579" t="str">
            <v>Bank Polskiej Spółdzielczości</v>
          </cell>
          <cell r="H7579">
            <v>45571</v>
          </cell>
        </row>
        <row r="7580">
          <cell r="D7580">
            <v>8676</v>
          </cell>
          <cell r="E7580" t="str">
            <v>2022-10-06</v>
          </cell>
          <cell r="F7580">
            <v>11040</v>
          </cell>
          <cell r="G7580" t="str">
            <v>Bank Polskiej Spółdzielczości</v>
          </cell>
          <cell r="H7580">
            <v>45472</v>
          </cell>
        </row>
        <row r="7581">
          <cell r="D7581">
            <v>8677</v>
          </cell>
          <cell r="E7581" t="str">
            <v>2022-10-07</v>
          </cell>
          <cell r="F7581">
            <v>12880</v>
          </cell>
          <cell r="G7581" t="str">
            <v>BNP Paribas Bank Polska S.A</v>
          </cell>
          <cell r="H7581">
            <v>46394</v>
          </cell>
        </row>
        <row r="7582">
          <cell r="D7582">
            <v>8678</v>
          </cell>
          <cell r="E7582" t="str">
            <v>2022-10-07</v>
          </cell>
          <cell r="F7582">
            <v>11040</v>
          </cell>
          <cell r="G7582" t="str">
            <v>BNP Paribas Bank Polska S.A</v>
          </cell>
          <cell r="H7582">
            <v>46029</v>
          </cell>
        </row>
        <row r="7583">
          <cell r="D7583">
            <v>8679</v>
          </cell>
          <cell r="E7583" t="str">
            <v>2022-10-07</v>
          </cell>
          <cell r="F7583">
            <v>22080</v>
          </cell>
          <cell r="G7583" t="str">
            <v>BNP Paribas Bank Polska S.A</v>
          </cell>
          <cell r="H7583">
            <v>46394</v>
          </cell>
        </row>
        <row r="7584">
          <cell r="D7584">
            <v>8680</v>
          </cell>
          <cell r="E7584" t="str">
            <v>2022-10-07</v>
          </cell>
          <cell r="F7584">
            <v>13800</v>
          </cell>
          <cell r="G7584" t="str">
            <v>SGB-Bank</v>
          </cell>
          <cell r="H7584">
            <v>45201</v>
          </cell>
        </row>
        <row r="7585">
          <cell r="D7585">
            <v>8681</v>
          </cell>
          <cell r="E7585" t="str">
            <v>2022-10-07</v>
          </cell>
          <cell r="F7585">
            <v>5520</v>
          </cell>
          <cell r="G7585" t="str">
            <v>SGB-Bank</v>
          </cell>
          <cell r="H7585">
            <v>46021</v>
          </cell>
        </row>
        <row r="7586">
          <cell r="D7586">
            <v>8682</v>
          </cell>
          <cell r="E7586" t="str">
            <v>2022-10-07</v>
          </cell>
          <cell r="F7586">
            <v>10488</v>
          </cell>
          <cell r="G7586" t="str">
            <v>SGB-Bank</v>
          </cell>
          <cell r="H7586">
            <v>45205</v>
          </cell>
        </row>
        <row r="7587">
          <cell r="D7587">
            <v>8683</v>
          </cell>
          <cell r="E7587" t="str">
            <v>2022-10-07</v>
          </cell>
          <cell r="F7587">
            <v>34960</v>
          </cell>
          <cell r="G7587" t="str">
            <v>SGB-Bank</v>
          </cell>
          <cell r="H7587">
            <v>46029</v>
          </cell>
        </row>
        <row r="7588">
          <cell r="D7588">
            <v>8684</v>
          </cell>
          <cell r="E7588" t="str">
            <v>2022-10-06</v>
          </cell>
          <cell r="F7588">
            <v>21160</v>
          </cell>
          <cell r="G7588" t="str">
            <v>Credit Agricole</v>
          </cell>
          <cell r="H7588">
            <v>45229</v>
          </cell>
        </row>
        <row r="7589">
          <cell r="D7589">
            <v>8685</v>
          </cell>
          <cell r="E7589" t="str">
            <v>2022-10-07</v>
          </cell>
          <cell r="F7589">
            <v>46000</v>
          </cell>
          <cell r="G7589" t="str">
            <v>Credit Agricole</v>
          </cell>
          <cell r="H7589">
            <v>45955</v>
          </cell>
        </row>
        <row r="7590">
          <cell r="D7590">
            <v>8686</v>
          </cell>
          <cell r="E7590" t="str">
            <v>2022-10-07</v>
          </cell>
          <cell r="F7590">
            <v>6900</v>
          </cell>
          <cell r="G7590" t="str">
            <v>Credit Agricole</v>
          </cell>
          <cell r="H7590">
            <v>45525</v>
          </cell>
        </row>
        <row r="7591">
          <cell r="D7591">
            <v>8687</v>
          </cell>
          <cell r="E7591" t="str">
            <v>2022-10-07</v>
          </cell>
          <cell r="F7591">
            <v>19872</v>
          </cell>
          <cell r="G7591" t="str">
            <v>Credit Agricole</v>
          </cell>
          <cell r="H7591">
            <v>45184</v>
          </cell>
        </row>
        <row r="7592">
          <cell r="D7592">
            <v>8688</v>
          </cell>
          <cell r="E7592" t="str">
            <v>2022-10-10</v>
          </cell>
          <cell r="F7592">
            <v>8280</v>
          </cell>
          <cell r="G7592" t="str">
            <v>SGB-Bank</v>
          </cell>
          <cell r="H7592">
            <v>46020</v>
          </cell>
        </row>
        <row r="7593">
          <cell r="D7593">
            <v>8689</v>
          </cell>
          <cell r="E7593" t="str">
            <v>2022-10-10</v>
          </cell>
          <cell r="F7593">
            <v>27600</v>
          </cell>
          <cell r="G7593" t="str">
            <v>SGB-Bank</v>
          </cell>
          <cell r="H7593">
            <v>46021</v>
          </cell>
        </row>
        <row r="7594">
          <cell r="D7594">
            <v>8690</v>
          </cell>
          <cell r="E7594" t="str">
            <v>2022-10-10</v>
          </cell>
          <cell r="F7594">
            <v>12880</v>
          </cell>
          <cell r="G7594" t="str">
            <v>SGB-Bank</v>
          </cell>
          <cell r="H7594">
            <v>45555</v>
          </cell>
        </row>
        <row r="7595">
          <cell r="D7595">
            <v>8691</v>
          </cell>
          <cell r="E7595" t="str">
            <v>2022-10-10</v>
          </cell>
          <cell r="F7595">
            <v>7360</v>
          </cell>
          <cell r="G7595" t="str">
            <v>SGB-Bank</v>
          </cell>
          <cell r="H7595">
            <v>45299</v>
          </cell>
        </row>
        <row r="7596">
          <cell r="D7596">
            <v>8692</v>
          </cell>
          <cell r="E7596" t="str">
            <v>2022-10-10</v>
          </cell>
          <cell r="F7596">
            <v>4600</v>
          </cell>
          <cell r="G7596" t="str">
            <v>SGB-Bank</v>
          </cell>
          <cell r="H7596">
            <v>46021</v>
          </cell>
        </row>
        <row r="7597">
          <cell r="D7597">
            <v>8693</v>
          </cell>
          <cell r="E7597" t="str">
            <v>2022-10-10</v>
          </cell>
          <cell r="F7597">
            <v>5520</v>
          </cell>
          <cell r="G7597" t="str">
            <v>SGB-Bank</v>
          </cell>
          <cell r="H7597">
            <v>45189</v>
          </cell>
        </row>
        <row r="7598">
          <cell r="D7598">
            <v>8694</v>
          </cell>
          <cell r="E7598" t="str">
            <v>2022-10-10</v>
          </cell>
          <cell r="F7598">
            <v>11040</v>
          </cell>
          <cell r="G7598" t="str">
            <v>SGB-Bank</v>
          </cell>
          <cell r="H7598">
            <v>45184</v>
          </cell>
        </row>
        <row r="7599">
          <cell r="D7599">
            <v>8695</v>
          </cell>
          <cell r="E7599" t="str">
            <v>2022-10-10</v>
          </cell>
          <cell r="F7599">
            <v>46000</v>
          </cell>
          <cell r="G7599" t="str">
            <v>SGB-Bank</v>
          </cell>
          <cell r="H7599">
            <v>46031</v>
          </cell>
        </row>
        <row r="7600">
          <cell r="D7600">
            <v>8696</v>
          </cell>
          <cell r="E7600" t="str">
            <v>2022-10-06</v>
          </cell>
          <cell r="F7600">
            <v>64400</v>
          </cell>
          <cell r="G7600" t="str">
            <v>Bank Polskiej Spółdzielczości</v>
          </cell>
          <cell r="H7600">
            <v>45204</v>
          </cell>
        </row>
        <row r="7601">
          <cell r="D7601">
            <v>8697</v>
          </cell>
          <cell r="E7601" t="str">
            <v>2022-10-10</v>
          </cell>
          <cell r="F7601">
            <v>27600</v>
          </cell>
          <cell r="G7601" t="str">
            <v>BNP Paribas Bank Polska S.A</v>
          </cell>
          <cell r="H7601">
            <v>46397</v>
          </cell>
        </row>
        <row r="7602">
          <cell r="D7602">
            <v>8698</v>
          </cell>
          <cell r="E7602" t="str">
            <v>2022-10-11</v>
          </cell>
          <cell r="F7602">
            <v>55200</v>
          </cell>
          <cell r="G7602" t="str">
            <v>Bank Polskiej Spółdzielczości</v>
          </cell>
          <cell r="H7602">
            <v>46032</v>
          </cell>
        </row>
        <row r="7603">
          <cell r="D7603">
            <v>8699</v>
          </cell>
          <cell r="E7603" t="str">
            <v>2022-10-11</v>
          </cell>
          <cell r="F7603">
            <v>12880</v>
          </cell>
          <cell r="G7603" t="str">
            <v>Bank Polskiej Spółdzielczości</v>
          </cell>
          <cell r="H7603">
            <v>46032</v>
          </cell>
        </row>
        <row r="7604">
          <cell r="D7604">
            <v>8700</v>
          </cell>
          <cell r="E7604" t="str">
            <v>2022-10-11</v>
          </cell>
          <cell r="F7604">
            <v>9200</v>
          </cell>
          <cell r="G7604" t="str">
            <v>Bank Polskiej Spółdzielczości</v>
          </cell>
          <cell r="H7604">
            <v>45575</v>
          </cell>
        </row>
        <row r="7605">
          <cell r="D7605">
            <v>8701</v>
          </cell>
          <cell r="E7605" t="str">
            <v>2022-10-11</v>
          </cell>
          <cell r="F7605">
            <v>5520</v>
          </cell>
          <cell r="G7605" t="str">
            <v>Bank Polskiej Spółdzielczości</v>
          </cell>
          <cell r="H7605">
            <v>46031</v>
          </cell>
        </row>
        <row r="7606">
          <cell r="D7606">
            <v>8702</v>
          </cell>
          <cell r="E7606" t="str">
            <v>2022-10-11</v>
          </cell>
          <cell r="F7606">
            <v>18400</v>
          </cell>
          <cell r="G7606" t="str">
            <v>Bank Polskiej Spółdzielczości</v>
          </cell>
          <cell r="H7606">
            <v>46006</v>
          </cell>
        </row>
        <row r="7607">
          <cell r="D7607">
            <v>8703</v>
          </cell>
          <cell r="E7607" t="str">
            <v>2022-10-11</v>
          </cell>
          <cell r="F7607">
            <v>36800</v>
          </cell>
          <cell r="G7607" t="str">
            <v>BNP Paribas Bank Polska S.A</v>
          </cell>
          <cell r="H7607">
            <v>46033</v>
          </cell>
        </row>
        <row r="7608">
          <cell r="D7608">
            <v>8704</v>
          </cell>
          <cell r="E7608" t="str">
            <v>2022-10-11</v>
          </cell>
          <cell r="F7608">
            <v>20240</v>
          </cell>
          <cell r="G7608" t="str">
            <v>BNP Paribas Bank Polska S.A</v>
          </cell>
          <cell r="H7608">
            <v>46398</v>
          </cell>
        </row>
        <row r="7609">
          <cell r="D7609">
            <v>8705</v>
          </cell>
          <cell r="E7609" t="str">
            <v>2022-10-11</v>
          </cell>
          <cell r="F7609">
            <v>46000</v>
          </cell>
          <cell r="G7609" t="str">
            <v>BNP Paribas Bank Polska S.A</v>
          </cell>
          <cell r="H7609">
            <v>45250</v>
          </cell>
        </row>
        <row r="7610">
          <cell r="D7610">
            <v>8706</v>
          </cell>
          <cell r="E7610" t="str">
            <v>2022-10-11</v>
          </cell>
          <cell r="F7610">
            <v>9200</v>
          </cell>
          <cell r="G7610" t="str">
            <v>BNP Paribas Bank Polska S.A</v>
          </cell>
          <cell r="H7610">
            <v>46398</v>
          </cell>
        </row>
        <row r="7611">
          <cell r="D7611">
            <v>8707</v>
          </cell>
          <cell r="E7611" t="str">
            <v>2022-10-11</v>
          </cell>
          <cell r="F7611">
            <v>46000</v>
          </cell>
          <cell r="G7611" t="str">
            <v>BNP Paribas Bank Polska S.A</v>
          </cell>
          <cell r="H7611">
            <v>46398</v>
          </cell>
        </row>
        <row r="7612">
          <cell r="D7612">
            <v>8708</v>
          </cell>
          <cell r="E7612" t="str">
            <v>2022-10-07</v>
          </cell>
          <cell r="F7612">
            <v>172960</v>
          </cell>
          <cell r="G7612" t="str">
            <v>Bank Spółdzielczy w Brodnicy</v>
          </cell>
          <cell r="H7612">
            <v>45561</v>
          </cell>
        </row>
        <row r="7613">
          <cell r="D7613">
            <v>8709</v>
          </cell>
          <cell r="E7613" t="str">
            <v>2022-10-11</v>
          </cell>
          <cell r="F7613">
            <v>34960</v>
          </cell>
          <cell r="G7613" t="str">
            <v>Bank Spółdzielczy w Brodnicy</v>
          </cell>
          <cell r="H7613">
            <v>45565</v>
          </cell>
        </row>
        <row r="7614">
          <cell r="D7614">
            <v>8710</v>
          </cell>
          <cell r="E7614" t="str">
            <v>2022-10-10</v>
          </cell>
          <cell r="F7614">
            <v>9200</v>
          </cell>
          <cell r="G7614" t="str">
            <v>Bank Spółdzielczy w Brodnicy</v>
          </cell>
          <cell r="H7614">
            <v>45198</v>
          </cell>
        </row>
        <row r="7615">
          <cell r="D7615">
            <v>8711</v>
          </cell>
          <cell r="E7615" t="str">
            <v>2022-10-11</v>
          </cell>
          <cell r="F7615">
            <v>6624</v>
          </cell>
          <cell r="G7615" t="str">
            <v>SGB-Bank</v>
          </cell>
          <cell r="H7615">
            <v>45300</v>
          </cell>
        </row>
        <row r="7616">
          <cell r="D7616">
            <v>8712</v>
          </cell>
          <cell r="E7616" t="str">
            <v>2022-10-06</v>
          </cell>
          <cell r="F7616">
            <v>9200</v>
          </cell>
          <cell r="G7616" t="str">
            <v>SGB-Bank</v>
          </cell>
          <cell r="H7616">
            <v>45199</v>
          </cell>
        </row>
        <row r="7617">
          <cell r="D7617">
            <v>8713</v>
          </cell>
          <cell r="E7617" t="str">
            <v>2022-10-11</v>
          </cell>
          <cell r="F7617">
            <v>92000</v>
          </cell>
          <cell r="G7617" t="str">
            <v>SGB-Bank</v>
          </cell>
          <cell r="H7617">
            <v>45210</v>
          </cell>
        </row>
        <row r="7618">
          <cell r="D7618">
            <v>8714</v>
          </cell>
          <cell r="E7618" t="str">
            <v>2022-10-05</v>
          </cell>
          <cell r="F7618">
            <v>25760</v>
          </cell>
          <cell r="G7618" t="str">
            <v>SGB-Bank</v>
          </cell>
          <cell r="H7618">
            <v>45478</v>
          </cell>
        </row>
        <row r="7619">
          <cell r="D7619">
            <v>8715</v>
          </cell>
          <cell r="E7619" t="str">
            <v>2022-10-11</v>
          </cell>
          <cell r="F7619">
            <v>5520</v>
          </cell>
          <cell r="G7619" t="str">
            <v>SGB-Bank</v>
          </cell>
          <cell r="H7619">
            <v>45565</v>
          </cell>
        </row>
        <row r="7620">
          <cell r="D7620">
            <v>8716</v>
          </cell>
          <cell r="E7620" t="str">
            <v>2022-10-04</v>
          </cell>
          <cell r="F7620">
            <v>18400</v>
          </cell>
          <cell r="G7620" t="str">
            <v>SGB-Bank</v>
          </cell>
          <cell r="H7620">
            <v>46025</v>
          </cell>
        </row>
        <row r="7621">
          <cell r="D7621">
            <v>8717</v>
          </cell>
          <cell r="E7621" t="str">
            <v>2022-10-11</v>
          </cell>
          <cell r="F7621">
            <v>55200</v>
          </cell>
          <cell r="G7621" t="str">
            <v>SGB-Bank</v>
          </cell>
          <cell r="H7621">
            <v>45201</v>
          </cell>
        </row>
        <row r="7622">
          <cell r="D7622">
            <v>8718</v>
          </cell>
          <cell r="E7622" t="str">
            <v>2022-10-11</v>
          </cell>
          <cell r="F7622">
            <v>92000</v>
          </cell>
          <cell r="G7622" t="str">
            <v>SGB-Bank</v>
          </cell>
          <cell r="H7622">
            <v>45201</v>
          </cell>
        </row>
        <row r="7623">
          <cell r="D7623">
            <v>8719</v>
          </cell>
          <cell r="E7623" t="str">
            <v>2022-10-03</v>
          </cell>
          <cell r="F7623">
            <v>9752</v>
          </cell>
          <cell r="G7623" t="str">
            <v>Credit Agricole</v>
          </cell>
          <cell r="H7623">
            <v>44994</v>
          </cell>
        </row>
        <row r="7624">
          <cell r="D7624">
            <v>8720</v>
          </cell>
          <cell r="E7624" t="str">
            <v>2022-10-10</v>
          </cell>
          <cell r="F7624">
            <v>13800</v>
          </cell>
          <cell r="G7624" t="str">
            <v>Credit Agricole</v>
          </cell>
          <cell r="H7624">
            <v>46027</v>
          </cell>
        </row>
        <row r="7625">
          <cell r="D7625">
            <v>8721</v>
          </cell>
          <cell r="E7625" t="str">
            <v>2022-10-10</v>
          </cell>
          <cell r="F7625">
            <v>36800</v>
          </cell>
          <cell r="G7625" t="str">
            <v>Credit Agricole</v>
          </cell>
          <cell r="H7625">
            <v>45610</v>
          </cell>
        </row>
        <row r="7626">
          <cell r="D7626">
            <v>8722</v>
          </cell>
          <cell r="E7626" t="str">
            <v>2022-10-10</v>
          </cell>
          <cell r="F7626">
            <v>46000</v>
          </cell>
          <cell r="G7626" t="str">
            <v>Credit Agricole</v>
          </cell>
          <cell r="H7626">
            <v>45229</v>
          </cell>
        </row>
        <row r="7627">
          <cell r="D7627">
            <v>8723</v>
          </cell>
          <cell r="E7627" t="str">
            <v>2022-10-10</v>
          </cell>
          <cell r="F7627">
            <v>36800</v>
          </cell>
          <cell r="G7627" t="str">
            <v>Credit Agricole</v>
          </cell>
          <cell r="H7627">
            <v>45184</v>
          </cell>
        </row>
        <row r="7628">
          <cell r="D7628">
            <v>8724</v>
          </cell>
          <cell r="E7628" t="str">
            <v>2022-10-12</v>
          </cell>
          <cell r="F7628">
            <v>50968</v>
          </cell>
          <cell r="G7628" t="str">
            <v>SGB-Bank</v>
          </cell>
          <cell r="H7628">
            <v>46386</v>
          </cell>
        </row>
        <row r="7629">
          <cell r="D7629">
            <v>8725</v>
          </cell>
          <cell r="E7629" t="str">
            <v>2022-10-12</v>
          </cell>
          <cell r="F7629">
            <v>18400</v>
          </cell>
          <cell r="G7629" t="str">
            <v>SGB-Bank</v>
          </cell>
          <cell r="H7629">
            <v>46398</v>
          </cell>
        </row>
        <row r="7630">
          <cell r="D7630">
            <v>8726</v>
          </cell>
          <cell r="E7630" t="str">
            <v>2022-10-12</v>
          </cell>
          <cell r="F7630">
            <v>18400</v>
          </cell>
          <cell r="G7630" t="str">
            <v>SGB-Bank</v>
          </cell>
          <cell r="H7630">
            <v>46021</v>
          </cell>
        </row>
        <row r="7631">
          <cell r="D7631">
            <v>8727</v>
          </cell>
          <cell r="E7631" t="str">
            <v>2022-10-11</v>
          </cell>
          <cell r="F7631">
            <v>46000</v>
          </cell>
          <cell r="G7631" t="str">
            <v>Credit Agricole</v>
          </cell>
          <cell r="H7631">
            <v>46029</v>
          </cell>
        </row>
        <row r="7632">
          <cell r="D7632">
            <v>8728</v>
          </cell>
          <cell r="E7632" t="str">
            <v>2022-10-11</v>
          </cell>
          <cell r="F7632">
            <v>6440</v>
          </cell>
          <cell r="G7632" t="str">
            <v>Credit Agricole</v>
          </cell>
          <cell r="H7632">
            <v>46027</v>
          </cell>
        </row>
        <row r="7633">
          <cell r="D7633">
            <v>8729</v>
          </cell>
          <cell r="E7633" t="str">
            <v>2022-10-11</v>
          </cell>
          <cell r="F7633">
            <v>41740.400000000001</v>
          </cell>
          <cell r="G7633" t="str">
            <v>Credit Agricole</v>
          </cell>
          <cell r="H7633">
            <v>46772</v>
          </cell>
        </row>
        <row r="7634">
          <cell r="D7634">
            <v>8730</v>
          </cell>
          <cell r="E7634" t="str">
            <v>2022-10-13</v>
          </cell>
          <cell r="F7634">
            <v>18400</v>
          </cell>
          <cell r="G7634" t="str">
            <v>Bank Polskiej Spółdzielczości</v>
          </cell>
          <cell r="H7634">
            <v>46027</v>
          </cell>
        </row>
        <row r="7635">
          <cell r="D7635">
            <v>8731</v>
          </cell>
          <cell r="E7635" t="str">
            <v>2022-10-13</v>
          </cell>
          <cell r="F7635">
            <v>36800</v>
          </cell>
          <cell r="G7635" t="str">
            <v>BNP Paribas Bank Polska S.A</v>
          </cell>
          <cell r="H7635">
            <v>46400</v>
          </cell>
        </row>
        <row r="7636">
          <cell r="D7636">
            <v>8732</v>
          </cell>
          <cell r="E7636" t="str">
            <v>2022-10-13</v>
          </cell>
          <cell r="F7636">
            <v>31280</v>
          </cell>
          <cell r="G7636" t="str">
            <v>BNP Paribas Bank Polska S.A</v>
          </cell>
          <cell r="H7636">
            <v>46400</v>
          </cell>
        </row>
        <row r="7637">
          <cell r="D7637">
            <v>8733</v>
          </cell>
          <cell r="E7637" t="str">
            <v>2022-10-13</v>
          </cell>
          <cell r="F7637">
            <v>31280</v>
          </cell>
          <cell r="G7637" t="str">
            <v>BNP Paribas Bank Polska S.A</v>
          </cell>
          <cell r="H7637">
            <v>45096</v>
          </cell>
        </row>
        <row r="7638">
          <cell r="D7638">
            <v>8734</v>
          </cell>
          <cell r="E7638" t="str">
            <v>2022-10-12</v>
          </cell>
          <cell r="F7638">
            <v>5520</v>
          </cell>
          <cell r="G7638" t="str">
            <v>Bank Spółdzielczy w Brodnicy</v>
          </cell>
          <cell r="H7638">
            <v>46021</v>
          </cell>
        </row>
        <row r="7639">
          <cell r="D7639">
            <v>8735</v>
          </cell>
          <cell r="E7639" t="str">
            <v>2022-10-10</v>
          </cell>
          <cell r="F7639">
            <v>18400</v>
          </cell>
          <cell r="G7639" t="str">
            <v>Bank Spółdzielczy w Brodnicy</v>
          </cell>
          <cell r="H7639">
            <v>46021</v>
          </cell>
        </row>
        <row r="7640">
          <cell r="D7640">
            <v>8736</v>
          </cell>
          <cell r="E7640" t="str">
            <v>2022-10-13</v>
          </cell>
          <cell r="F7640">
            <v>4048</v>
          </cell>
          <cell r="G7640" t="str">
            <v>Bank Spółdzielczy w Brodnicy</v>
          </cell>
          <cell r="H7640">
            <v>45198</v>
          </cell>
        </row>
        <row r="7641">
          <cell r="D7641">
            <v>8737</v>
          </cell>
          <cell r="E7641" t="str">
            <v>2022-10-13</v>
          </cell>
          <cell r="F7641">
            <v>14720</v>
          </cell>
          <cell r="G7641" t="str">
            <v>SGB-Bank</v>
          </cell>
          <cell r="H7641">
            <v>45930</v>
          </cell>
        </row>
        <row r="7642">
          <cell r="D7642">
            <v>8738</v>
          </cell>
          <cell r="E7642" t="str">
            <v>2022-10-13</v>
          </cell>
          <cell r="F7642">
            <v>9200</v>
          </cell>
          <cell r="G7642" t="str">
            <v>SGB-Bank</v>
          </cell>
          <cell r="H7642">
            <v>45303</v>
          </cell>
        </row>
        <row r="7643">
          <cell r="D7643">
            <v>8739</v>
          </cell>
          <cell r="E7643" t="str">
            <v>2022-10-13</v>
          </cell>
          <cell r="F7643">
            <v>15640</v>
          </cell>
          <cell r="G7643" t="str">
            <v>SGB-Bank</v>
          </cell>
          <cell r="H7643">
            <v>45211</v>
          </cell>
        </row>
        <row r="7644">
          <cell r="D7644">
            <v>8740</v>
          </cell>
          <cell r="E7644" t="str">
            <v>2022-10-13</v>
          </cell>
          <cell r="F7644">
            <v>55200</v>
          </cell>
          <cell r="G7644" t="str">
            <v>SGB-Bank</v>
          </cell>
          <cell r="H7644">
            <v>45201</v>
          </cell>
        </row>
        <row r="7645">
          <cell r="D7645">
            <v>8741</v>
          </cell>
          <cell r="E7645" t="str">
            <v>2022-10-13</v>
          </cell>
          <cell r="F7645">
            <v>3680</v>
          </cell>
          <cell r="G7645" t="str">
            <v>SGB-Bank</v>
          </cell>
          <cell r="H7645">
            <v>45288</v>
          </cell>
        </row>
        <row r="7646">
          <cell r="D7646">
            <v>8742</v>
          </cell>
          <cell r="E7646" t="str">
            <v>2022-10-13</v>
          </cell>
          <cell r="F7646">
            <v>4600</v>
          </cell>
          <cell r="G7646" t="str">
            <v>SGB-Bank</v>
          </cell>
          <cell r="H7646">
            <v>45211</v>
          </cell>
        </row>
        <row r="7647">
          <cell r="D7647">
            <v>8743</v>
          </cell>
          <cell r="E7647" t="str">
            <v>2022-10-13</v>
          </cell>
          <cell r="F7647">
            <v>12880</v>
          </cell>
          <cell r="G7647" t="str">
            <v>SGB-Bank</v>
          </cell>
          <cell r="H7647">
            <v>46399</v>
          </cell>
        </row>
        <row r="7648">
          <cell r="D7648">
            <v>8744</v>
          </cell>
          <cell r="E7648" t="str">
            <v>2022-10-12</v>
          </cell>
          <cell r="F7648">
            <v>13100.8</v>
          </cell>
          <cell r="G7648" t="str">
            <v>SGB-Bank</v>
          </cell>
          <cell r="H7648">
            <v>45301</v>
          </cell>
        </row>
        <row r="7649">
          <cell r="D7649">
            <v>8745</v>
          </cell>
          <cell r="E7649" t="str">
            <v>2022-10-06</v>
          </cell>
          <cell r="F7649">
            <v>64400</v>
          </cell>
          <cell r="G7649" t="str">
            <v>SGB-Bank</v>
          </cell>
          <cell r="H7649">
            <v>45198</v>
          </cell>
        </row>
        <row r="7650">
          <cell r="D7650">
            <v>8746</v>
          </cell>
          <cell r="E7650" t="str">
            <v>2022-10-12</v>
          </cell>
          <cell r="F7650">
            <v>37904</v>
          </cell>
          <cell r="G7650" t="str">
            <v>Credit Agricole</v>
          </cell>
          <cell r="H7650">
            <v>46407</v>
          </cell>
        </row>
        <row r="7651">
          <cell r="D7651">
            <v>8747</v>
          </cell>
          <cell r="E7651" t="str">
            <v>2022-10-12</v>
          </cell>
          <cell r="F7651">
            <v>27600</v>
          </cell>
          <cell r="G7651" t="str">
            <v>Credit Agricole</v>
          </cell>
          <cell r="H7651">
            <v>44943</v>
          </cell>
        </row>
        <row r="7652">
          <cell r="D7652">
            <v>8748</v>
          </cell>
          <cell r="E7652" t="str">
            <v>2022-10-12</v>
          </cell>
          <cell r="F7652">
            <v>46000</v>
          </cell>
          <cell r="G7652" t="str">
            <v>Credit Agricole</v>
          </cell>
          <cell r="H7652">
            <v>45229</v>
          </cell>
        </row>
        <row r="7653">
          <cell r="D7653">
            <v>8749</v>
          </cell>
          <cell r="E7653" t="str">
            <v>2022-10-14</v>
          </cell>
          <cell r="F7653">
            <v>18400</v>
          </cell>
          <cell r="G7653" t="str">
            <v>BNP Paribas Bank Polska S.A</v>
          </cell>
          <cell r="H7653">
            <v>46401</v>
          </cell>
        </row>
        <row r="7654">
          <cell r="D7654">
            <v>8750</v>
          </cell>
          <cell r="E7654" t="str">
            <v>2022-10-14</v>
          </cell>
          <cell r="F7654">
            <v>9200</v>
          </cell>
          <cell r="G7654" t="str">
            <v>Bank Spółdzielczy w Brodnicy</v>
          </cell>
          <cell r="H7654">
            <v>45211</v>
          </cell>
        </row>
        <row r="7655">
          <cell r="D7655">
            <v>8751</v>
          </cell>
          <cell r="E7655" t="str">
            <v>2022-10-14</v>
          </cell>
          <cell r="F7655">
            <v>27600</v>
          </cell>
          <cell r="G7655" t="str">
            <v>Bank Spółdzielczy w Brodnicy</v>
          </cell>
          <cell r="H7655">
            <v>46036</v>
          </cell>
        </row>
        <row r="7656">
          <cell r="D7656">
            <v>8752</v>
          </cell>
          <cell r="E7656" t="str">
            <v>2022-10-14</v>
          </cell>
          <cell r="F7656">
            <v>9200</v>
          </cell>
          <cell r="G7656" t="str">
            <v>Bank Spółdzielczy w Brodnicy</v>
          </cell>
          <cell r="H7656">
            <v>46036</v>
          </cell>
        </row>
        <row r="7657">
          <cell r="D7657">
            <v>8753</v>
          </cell>
          <cell r="E7657" t="str">
            <v>2022-10-13</v>
          </cell>
          <cell r="F7657">
            <v>3680</v>
          </cell>
          <cell r="G7657" t="str">
            <v>Bank Spółdzielczy w Brodnicy</v>
          </cell>
          <cell r="H7657">
            <v>45574</v>
          </cell>
        </row>
        <row r="7658">
          <cell r="D7658">
            <v>8754</v>
          </cell>
          <cell r="E7658" t="str">
            <v>2022-10-14</v>
          </cell>
          <cell r="F7658">
            <v>7360</v>
          </cell>
          <cell r="G7658" t="str">
            <v>Bank Spółdzielczy w Brodnicy</v>
          </cell>
          <cell r="H7658">
            <v>45210</v>
          </cell>
        </row>
        <row r="7659">
          <cell r="D7659">
            <v>8755</v>
          </cell>
          <cell r="E7659" t="str">
            <v>2022-10-14</v>
          </cell>
          <cell r="F7659">
            <v>11960</v>
          </cell>
          <cell r="G7659" t="str">
            <v>SGB-Bank</v>
          </cell>
          <cell r="H7659">
            <v>45194</v>
          </cell>
        </row>
        <row r="7660">
          <cell r="D7660">
            <v>8756</v>
          </cell>
          <cell r="E7660" t="str">
            <v>2022-10-14</v>
          </cell>
          <cell r="F7660">
            <v>18400</v>
          </cell>
          <cell r="G7660" t="str">
            <v>SGB-Bank</v>
          </cell>
          <cell r="H7660">
            <v>46021</v>
          </cell>
        </row>
        <row r="7661">
          <cell r="D7661">
            <v>8757</v>
          </cell>
          <cell r="E7661" t="str">
            <v>2022-10-14</v>
          </cell>
          <cell r="F7661">
            <v>1840</v>
          </cell>
          <cell r="G7661" t="str">
            <v>SGB-Bank</v>
          </cell>
          <cell r="H7661">
            <v>45243</v>
          </cell>
        </row>
        <row r="7662">
          <cell r="D7662">
            <v>8758</v>
          </cell>
          <cell r="E7662" t="str">
            <v>2022-10-14</v>
          </cell>
          <cell r="F7662">
            <v>1840</v>
          </cell>
          <cell r="G7662" t="str">
            <v>SGB-Bank</v>
          </cell>
          <cell r="H7662">
            <v>45216</v>
          </cell>
        </row>
        <row r="7663">
          <cell r="D7663">
            <v>8759</v>
          </cell>
          <cell r="E7663" t="str">
            <v>2022-10-14</v>
          </cell>
          <cell r="F7663">
            <v>18400</v>
          </cell>
          <cell r="G7663" t="str">
            <v>SGB-Bank</v>
          </cell>
          <cell r="H7663">
            <v>45212</v>
          </cell>
        </row>
        <row r="7664">
          <cell r="D7664">
            <v>8760</v>
          </cell>
          <cell r="E7664" t="str">
            <v>2022-10-17</v>
          </cell>
          <cell r="F7664">
            <v>299184</v>
          </cell>
          <cell r="G7664" t="str">
            <v>Bank Polskiej Spółdzielczości</v>
          </cell>
          <cell r="H7664">
            <v>50404</v>
          </cell>
        </row>
        <row r="7665">
          <cell r="D7665">
            <v>8761</v>
          </cell>
          <cell r="E7665" t="str">
            <v>2022-10-17</v>
          </cell>
          <cell r="F7665">
            <v>11040</v>
          </cell>
          <cell r="G7665" t="str">
            <v>Bank Polskiej Spółdzielczości</v>
          </cell>
          <cell r="H7665">
            <v>46006</v>
          </cell>
        </row>
        <row r="7666">
          <cell r="D7666">
            <v>8762</v>
          </cell>
          <cell r="E7666" t="str">
            <v>2022-10-17</v>
          </cell>
          <cell r="F7666">
            <v>18400</v>
          </cell>
          <cell r="G7666" t="str">
            <v>Bank Polskiej Spółdzielczości</v>
          </cell>
          <cell r="H7666">
            <v>45020</v>
          </cell>
        </row>
        <row r="7667">
          <cell r="D7667">
            <v>8763</v>
          </cell>
          <cell r="E7667" t="str">
            <v>2022-10-17</v>
          </cell>
          <cell r="F7667">
            <v>41400</v>
          </cell>
          <cell r="G7667" t="str">
            <v>BNP Paribas Bank Polska S.A</v>
          </cell>
          <cell r="H7667">
            <v>46404</v>
          </cell>
        </row>
        <row r="7668">
          <cell r="D7668">
            <v>8764</v>
          </cell>
          <cell r="E7668" t="str">
            <v>2022-10-17</v>
          </cell>
          <cell r="F7668">
            <v>27600</v>
          </cell>
          <cell r="G7668" t="str">
            <v>BNP Paribas Bank Polska S.A</v>
          </cell>
          <cell r="H7668">
            <v>45216</v>
          </cell>
        </row>
        <row r="7669">
          <cell r="D7669">
            <v>8765</v>
          </cell>
          <cell r="E7669" t="str">
            <v>2022-10-17</v>
          </cell>
          <cell r="F7669">
            <v>46000</v>
          </cell>
          <cell r="G7669" t="str">
            <v>BNP Paribas Bank Polska S.A</v>
          </cell>
          <cell r="H7669">
            <v>46404</v>
          </cell>
        </row>
        <row r="7670">
          <cell r="D7670">
            <v>8766</v>
          </cell>
          <cell r="E7670" t="str">
            <v>2022-10-17</v>
          </cell>
          <cell r="F7670">
            <v>18400</v>
          </cell>
          <cell r="G7670" t="str">
            <v>Bank Spółdzielczy w Brodnicy</v>
          </cell>
          <cell r="H7670">
            <v>45565</v>
          </cell>
        </row>
        <row r="7671">
          <cell r="D7671">
            <v>8767</v>
          </cell>
          <cell r="E7671" t="str">
            <v>2022-10-17</v>
          </cell>
          <cell r="F7671">
            <v>22080</v>
          </cell>
          <cell r="G7671" t="str">
            <v>Bank Spółdzielczy w Brodnicy</v>
          </cell>
          <cell r="H7671">
            <v>45289</v>
          </cell>
        </row>
        <row r="7672">
          <cell r="D7672">
            <v>8768</v>
          </cell>
          <cell r="E7672" t="str">
            <v>2022-10-17</v>
          </cell>
          <cell r="F7672">
            <v>8280</v>
          </cell>
          <cell r="G7672" t="str">
            <v>Bank Spółdzielczy w Brodnicy</v>
          </cell>
          <cell r="H7672">
            <v>46402</v>
          </cell>
        </row>
        <row r="7673">
          <cell r="D7673">
            <v>8769</v>
          </cell>
          <cell r="E7673" t="str">
            <v>2022-10-11</v>
          </cell>
          <cell r="F7673">
            <v>27600</v>
          </cell>
          <cell r="G7673" t="str">
            <v>Bank Spółdzielczy w Brodnicy</v>
          </cell>
          <cell r="H7673">
            <v>46395</v>
          </cell>
        </row>
        <row r="7674">
          <cell r="D7674">
            <v>8770</v>
          </cell>
          <cell r="E7674" t="str">
            <v>2022-10-11</v>
          </cell>
          <cell r="F7674">
            <v>18400</v>
          </cell>
          <cell r="G7674" t="str">
            <v>Bank Spółdzielczy w Brodnicy</v>
          </cell>
          <cell r="H7674">
            <v>45209</v>
          </cell>
        </row>
        <row r="7675">
          <cell r="D7675">
            <v>8771</v>
          </cell>
          <cell r="E7675" t="str">
            <v>2022-10-17</v>
          </cell>
          <cell r="F7675">
            <v>20240</v>
          </cell>
          <cell r="G7675" t="str">
            <v>Bank Spółdzielczy w Brodnicy</v>
          </cell>
          <cell r="H7675">
            <v>46021</v>
          </cell>
        </row>
        <row r="7676">
          <cell r="D7676">
            <v>8772</v>
          </cell>
          <cell r="E7676" t="str">
            <v>2022-10-13</v>
          </cell>
          <cell r="F7676">
            <v>18400</v>
          </cell>
          <cell r="G7676" t="str">
            <v>Credit Agricole</v>
          </cell>
          <cell r="H7676">
            <v>45363</v>
          </cell>
        </row>
        <row r="7677">
          <cell r="D7677">
            <v>8773</v>
          </cell>
          <cell r="E7677" t="str">
            <v>2022-10-13</v>
          </cell>
          <cell r="F7677">
            <v>36432</v>
          </cell>
          <cell r="G7677" t="str">
            <v>Credit Agricole</v>
          </cell>
          <cell r="H7677">
            <v>45616</v>
          </cell>
        </row>
        <row r="7678">
          <cell r="D7678">
            <v>8774</v>
          </cell>
          <cell r="E7678" t="str">
            <v>2022-10-17</v>
          </cell>
          <cell r="F7678">
            <v>55200</v>
          </cell>
          <cell r="G7678" t="str">
            <v>SGB-Bank</v>
          </cell>
          <cell r="H7678">
            <v>45201</v>
          </cell>
        </row>
        <row r="7679">
          <cell r="D7679">
            <v>8775</v>
          </cell>
          <cell r="E7679" t="str">
            <v>2022-10-17</v>
          </cell>
          <cell r="F7679">
            <v>27600</v>
          </cell>
          <cell r="G7679" t="str">
            <v>SGB-Bank</v>
          </cell>
          <cell r="H7679">
            <v>45104</v>
          </cell>
        </row>
        <row r="7680">
          <cell r="D7680">
            <v>8776</v>
          </cell>
          <cell r="E7680" t="str">
            <v>2022-10-17</v>
          </cell>
          <cell r="F7680">
            <v>6440</v>
          </cell>
          <cell r="G7680" t="str">
            <v>SGB-Bank</v>
          </cell>
          <cell r="H7680">
            <v>45576</v>
          </cell>
        </row>
        <row r="7681">
          <cell r="D7681">
            <v>8777</v>
          </cell>
          <cell r="E7681" t="str">
            <v>2022-10-17</v>
          </cell>
          <cell r="F7681">
            <v>73600</v>
          </cell>
          <cell r="G7681" t="str">
            <v>SGB-Bank</v>
          </cell>
          <cell r="H7681">
            <v>46021</v>
          </cell>
        </row>
        <row r="7682">
          <cell r="D7682">
            <v>8778</v>
          </cell>
          <cell r="E7682" t="str">
            <v>2022-10-17</v>
          </cell>
          <cell r="F7682">
            <v>154734.98000000001</v>
          </cell>
          <cell r="G7682" t="str">
            <v>SGB-Bank</v>
          </cell>
          <cell r="H7682">
            <v>45616</v>
          </cell>
        </row>
        <row r="7683">
          <cell r="D7683">
            <v>8779</v>
          </cell>
          <cell r="E7683" t="str">
            <v>2022-10-17</v>
          </cell>
          <cell r="F7683">
            <v>22080</v>
          </cell>
          <cell r="G7683" t="str">
            <v>SGB-Bank</v>
          </cell>
          <cell r="H7683">
            <v>46038</v>
          </cell>
        </row>
        <row r="7684">
          <cell r="D7684">
            <v>8780</v>
          </cell>
          <cell r="E7684" t="str">
            <v>2022-10-17</v>
          </cell>
          <cell r="F7684">
            <v>18400</v>
          </cell>
          <cell r="G7684" t="str">
            <v>SGB-Bank</v>
          </cell>
          <cell r="H7684">
            <v>45440</v>
          </cell>
        </row>
        <row r="7685">
          <cell r="D7685">
            <v>8781</v>
          </cell>
          <cell r="E7685" t="str">
            <v>2022-10-17</v>
          </cell>
          <cell r="F7685">
            <v>19320</v>
          </cell>
          <cell r="G7685" t="str">
            <v>SGB-Bank</v>
          </cell>
          <cell r="H7685">
            <v>45462</v>
          </cell>
        </row>
        <row r="7686">
          <cell r="D7686">
            <v>8782</v>
          </cell>
          <cell r="E7686" t="str">
            <v>2022-10-18</v>
          </cell>
          <cell r="F7686">
            <v>7360</v>
          </cell>
          <cell r="G7686" t="str">
            <v>SGB-Bank</v>
          </cell>
          <cell r="H7686">
            <v>45224</v>
          </cell>
        </row>
        <row r="7687">
          <cell r="D7687">
            <v>8783</v>
          </cell>
          <cell r="E7687" t="str">
            <v>2022-10-18</v>
          </cell>
          <cell r="F7687">
            <v>9200</v>
          </cell>
          <cell r="G7687" t="str">
            <v>SGB-Bank</v>
          </cell>
          <cell r="H7687">
            <v>45168</v>
          </cell>
        </row>
        <row r="7688">
          <cell r="D7688">
            <v>8784</v>
          </cell>
          <cell r="E7688" t="str">
            <v>2022-10-18</v>
          </cell>
          <cell r="F7688">
            <v>4416</v>
          </cell>
          <cell r="G7688" t="str">
            <v>SGB-Bank</v>
          </cell>
          <cell r="H7688">
            <v>45594</v>
          </cell>
        </row>
        <row r="7689">
          <cell r="D7689">
            <v>8785</v>
          </cell>
          <cell r="E7689" t="str">
            <v>2022-10-18</v>
          </cell>
          <cell r="F7689">
            <v>2944</v>
          </cell>
          <cell r="G7689" t="str">
            <v>SGB-Bank</v>
          </cell>
          <cell r="H7689">
            <v>45672</v>
          </cell>
        </row>
        <row r="7690">
          <cell r="D7690">
            <v>8786</v>
          </cell>
          <cell r="E7690" t="str">
            <v>2022-10-18</v>
          </cell>
          <cell r="F7690">
            <v>55200</v>
          </cell>
          <cell r="G7690" t="str">
            <v>SGB-Bank</v>
          </cell>
          <cell r="H7690">
            <v>46032</v>
          </cell>
        </row>
        <row r="7691">
          <cell r="D7691">
            <v>8787</v>
          </cell>
          <cell r="E7691" t="str">
            <v>2022-10-16</v>
          </cell>
          <cell r="F7691">
            <v>12806.4</v>
          </cell>
          <cell r="G7691" t="str">
            <v>Credit Agricole</v>
          </cell>
          <cell r="H7691">
            <v>46037</v>
          </cell>
        </row>
        <row r="7692">
          <cell r="D7692">
            <v>8788</v>
          </cell>
          <cell r="E7692" t="str">
            <v>2022-10-18</v>
          </cell>
          <cell r="F7692">
            <v>92000</v>
          </cell>
          <cell r="G7692" t="str">
            <v>BNP Paribas Bank Polska S.A</v>
          </cell>
          <cell r="H7692">
            <v>45400</v>
          </cell>
        </row>
        <row r="7693">
          <cell r="D7693">
            <v>8789</v>
          </cell>
          <cell r="E7693" t="str">
            <v>2022-10-19</v>
          </cell>
          <cell r="F7693">
            <v>36800</v>
          </cell>
          <cell r="G7693" t="str">
            <v>BNP Paribas Bank Polska S.A</v>
          </cell>
          <cell r="H7693">
            <v>45401</v>
          </cell>
        </row>
        <row r="7694">
          <cell r="D7694">
            <v>8790</v>
          </cell>
          <cell r="E7694" t="str">
            <v>2022-10-19</v>
          </cell>
          <cell r="F7694">
            <v>22080</v>
          </cell>
          <cell r="G7694" t="str">
            <v>BNP Paribas Bank Polska S.A</v>
          </cell>
          <cell r="H7694">
            <v>46392</v>
          </cell>
        </row>
        <row r="7695">
          <cell r="D7695">
            <v>8791</v>
          </cell>
          <cell r="E7695" t="str">
            <v>2022-10-19</v>
          </cell>
          <cell r="F7695">
            <v>11040</v>
          </cell>
          <cell r="G7695" t="str">
            <v>BNP Paribas Bank Polska S.A</v>
          </cell>
          <cell r="H7695">
            <v>45218</v>
          </cell>
        </row>
        <row r="7696">
          <cell r="D7696">
            <v>8792</v>
          </cell>
          <cell r="E7696" t="str">
            <v>2022-10-19</v>
          </cell>
          <cell r="F7696">
            <v>42320</v>
          </cell>
          <cell r="G7696" t="str">
            <v>BNP Paribas Bank Polska S.A</v>
          </cell>
          <cell r="H7696">
            <v>46406</v>
          </cell>
        </row>
        <row r="7697">
          <cell r="D7697">
            <v>8793</v>
          </cell>
          <cell r="E7697" t="str">
            <v>2022-10-19</v>
          </cell>
          <cell r="F7697">
            <v>22080</v>
          </cell>
          <cell r="G7697" t="str">
            <v>BNP Paribas Bank Polska S.A</v>
          </cell>
          <cell r="H7697">
            <v>46406</v>
          </cell>
        </row>
        <row r="7698">
          <cell r="D7698">
            <v>8794</v>
          </cell>
          <cell r="E7698" t="str">
            <v>2022-10-19</v>
          </cell>
          <cell r="F7698">
            <v>18400</v>
          </cell>
          <cell r="G7698" t="str">
            <v>SGB-Bank</v>
          </cell>
          <cell r="H7698">
            <v>45656</v>
          </cell>
        </row>
        <row r="7699">
          <cell r="D7699">
            <v>8795</v>
          </cell>
          <cell r="E7699" t="str">
            <v>2022-10-19</v>
          </cell>
          <cell r="F7699">
            <v>6440</v>
          </cell>
          <cell r="G7699" t="str">
            <v>SGB-Bank</v>
          </cell>
          <cell r="H7699">
            <v>45288</v>
          </cell>
        </row>
        <row r="7700">
          <cell r="D7700">
            <v>8796</v>
          </cell>
          <cell r="E7700" t="str">
            <v>2022-10-19</v>
          </cell>
          <cell r="F7700">
            <v>18400</v>
          </cell>
          <cell r="G7700" t="str">
            <v>SGB-Bank</v>
          </cell>
          <cell r="H7700">
            <v>45205</v>
          </cell>
        </row>
        <row r="7701">
          <cell r="D7701">
            <v>8797</v>
          </cell>
          <cell r="E7701" t="str">
            <v>2022-10-17</v>
          </cell>
          <cell r="F7701">
            <v>46000</v>
          </cell>
          <cell r="G7701" t="str">
            <v>Credit Agricole</v>
          </cell>
          <cell r="H7701">
            <v>45232</v>
          </cell>
        </row>
        <row r="7702">
          <cell r="D7702">
            <v>8798</v>
          </cell>
          <cell r="E7702" t="str">
            <v>2022-10-17</v>
          </cell>
          <cell r="F7702">
            <v>14720</v>
          </cell>
          <cell r="G7702" t="str">
            <v>Credit Agricole</v>
          </cell>
          <cell r="H7702">
            <v>45656</v>
          </cell>
        </row>
        <row r="7703">
          <cell r="D7703">
            <v>8799</v>
          </cell>
          <cell r="E7703" t="str">
            <v>2022-10-17</v>
          </cell>
          <cell r="F7703">
            <v>46000</v>
          </cell>
          <cell r="G7703" t="str">
            <v>Credit Agricole</v>
          </cell>
          <cell r="H7703">
            <v>45229</v>
          </cell>
        </row>
        <row r="7704">
          <cell r="D7704">
            <v>8800</v>
          </cell>
          <cell r="E7704" t="str">
            <v>2022-10-19</v>
          </cell>
          <cell r="F7704">
            <v>14720</v>
          </cell>
          <cell r="G7704" t="str">
            <v>Bank Polskiej Spółdzielczości</v>
          </cell>
          <cell r="H7704">
            <v>45469</v>
          </cell>
        </row>
        <row r="7705">
          <cell r="D7705">
            <v>8801</v>
          </cell>
          <cell r="E7705" t="str">
            <v>2022-10-20</v>
          </cell>
          <cell r="F7705">
            <v>36800</v>
          </cell>
          <cell r="G7705" t="str">
            <v>Bank Polskiej Spółdzielczości</v>
          </cell>
          <cell r="H7705">
            <v>46021</v>
          </cell>
        </row>
        <row r="7706">
          <cell r="D7706">
            <v>8802</v>
          </cell>
          <cell r="E7706" t="str">
            <v>2022-10-20</v>
          </cell>
          <cell r="F7706">
            <v>174800</v>
          </cell>
          <cell r="G7706" t="str">
            <v>BNP Paribas Bank Polska S.A</v>
          </cell>
          <cell r="H7706">
            <v>45219</v>
          </cell>
        </row>
        <row r="7707">
          <cell r="D7707">
            <v>8803</v>
          </cell>
          <cell r="E7707" t="str">
            <v>2022-10-20</v>
          </cell>
          <cell r="F7707">
            <v>18400</v>
          </cell>
          <cell r="G7707" t="str">
            <v>BNP Paribas Bank Polska S.A</v>
          </cell>
          <cell r="H7707">
            <v>46407</v>
          </cell>
        </row>
        <row r="7708">
          <cell r="D7708">
            <v>8804</v>
          </cell>
          <cell r="E7708" t="str">
            <v>2022-10-20</v>
          </cell>
          <cell r="F7708">
            <v>18400</v>
          </cell>
          <cell r="G7708" t="str">
            <v>BNP Paribas Bank Polska S.A</v>
          </cell>
          <cell r="H7708">
            <v>46407</v>
          </cell>
        </row>
        <row r="7709">
          <cell r="D7709">
            <v>8805</v>
          </cell>
          <cell r="E7709" t="str">
            <v>2022-10-20</v>
          </cell>
          <cell r="F7709">
            <v>27600</v>
          </cell>
          <cell r="G7709" t="str">
            <v>BNP Paribas Bank Polska S.A</v>
          </cell>
          <cell r="H7709">
            <v>46407</v>
          </cell>
        </row>
        <row r="7710">
          <cell r="D7710">
            <v>8806</v>
          </cell>
          <cell r="E7710" t="str">
            <v>2022-10-20</v>
          </cell>
          <cell r="F7710">
            <v>46000</v>
          </cell>
          <cell r="G7710" t="str">
            <v>BNP Paribas Bank Polska S.A</v>
          </cell>
          <cell r="H7710">
            <v>46407</v>
          </cell>
        </row>
        <row r="7711">
          <cell r="D7711">
            <v>8807</v>
          </cell>
          <cell r="E7711" t="str">
            <v>2022-10-20</v>
          </cell>
          <cell r="F7711">
            <v>25760</v>
          </cell>
          <cell r="G7711" t="str">
            <v>BNP Paribas Bank Polska S.A</v>
          </cell>
          <cell r="H7711">
            <v>46042</v>
          </cell>
        </row>
        <row r="7712">
          <cell r="D7712">
            <v>8808</v>
          </cell>
          <cell r="E7712" t="str">
            <v>2022-10-18</v>
          </cell>
          <cell r="F7712">
            <v>3680</v>
          </cell>
          <cell r="G7712" t="str">
            <v>Bank Spółdzielczy w Brodnicy</v>
          </cell>
          <cell r="H7712">
            <v>46052</v>
          </cell>
        </row>
        <row r="7713">
          <cell r="D7713">
            <v>8809</v>
          </cell>
          <cell r="E7713" t="str">
            <v>2022-10-18</v>
          </cell>
          <cell r="F7713">
            <v>9200</v>
          </cell>
          <cell r="G7713" t="str">
            <v>Bank Spółdzielczy w Brodnicy</v>
          </cell>
          <cell r="H7713">
            <v>45573</v>
          </cell>
        </row>
        <row r="7714">
          <cell r="D7714">
            <v>8810</v>
          </cell>
          <cell r="E7714" t="str">
            <v>2022-10-18</v>
          </cell>
          <cell r="F7714">
            <v>1840</v>
          </cell>
          <cell r="G7714" t="str">
            <v>Bank Spółdzielczy w Brodnicy</v>
          </cell>
          <cell r="H7714">
            <v>45090</v>
          </cell>
        </row>
        <row r="7715">
          <cell r="D7715">
            <v>8811</v>
          </cell>
          <cell r="E7715" t="str">
            <v>2022-10-18</v>
          </cell>
          <cell r="F7715">
            <v>9200</v>
          </cell>
          <cell r="G7715" t="str">
            <v>Bank Spółdzielczy w Brodnicy</v>
          </cell>
          <cell r="H7715">
            <v>46402</v>
          </cell>
        </row>
        <row r="7716">
          <cell r="D7716">
            <v>8812</v>
          </cell>
          <cell r="E7716" t="str">
            <v>2022-10-19</v>
          </cell>
          <cell r="F7716">
            <v>5520</v>
          </cell>
          <cell r="G7716" t="str">
            <v>Bank Spółdzielczy w Brodnicy</v>
          </cell>
          <cell r="H7716">
            <v>45044</v>
          </cell>
        </row>
        <row r="7717">
          <cell r="D7717">
            <v>8813</v>
          </cell>
          <cell r="E7717" t="str">
            <v>2022-10-19</v>
          </cell>
          <cell r="F7717">
            <v>47840</v>
          </cell>
          <cell r="G7717" t="str">
            <v>Bank Spółdzielczy w Brodnicy</v>
          </cell>
          <cell r="H7717">
            <v>46386</v>
          </cell>
        </row>
        <row r="7718">
          <cell r="D7718">
            <v>8814</v>
          </cell>
          <cell r="E7718" t="str">
            <v>2022-10-19</v>
          </cell>
          <cell r="F7718">
            <v>36800</v>
          </cell>
          <cell r="G7718" t="str">
            <v>Bank Spółdzielczy w Brodnicy</v>
          </cell>
          <cell r="H7718">
            <v>45189</v>
          </cell>
        </row>
        <row r="7719">
          <cell r="D7719">
            <v>8815</v>
          </cell>
          <cell r="E7719" t="str">
            <v>2022-09-30</v>
          </cell>
          <cell r="F7719">
            <v>36800</v>
          </cell>
          <cell r="G7719" t="str">
            <v>Bank Spółdzielczy w Brodnicy</v>
          </cell>
          <cell r="H7719">
            <v>44858</v>
          </cell>
        </row>
        <row r="7720">
          <cell r="D7720">
            <v>8816</v>
          </cell>
          <cell r="E7720" t="str">
            <v>2022-09-30</v>
          </cell>
          <cell r="F7720">
            <v>1840</v>
          </cell>
          <cell r="G7720" t="str">
            <v>Bank Spółdzielczy w Brodnicy</v>
          </cell>
          <cell r="H7720">
            <v>45198</v>
          </cell>
        </row>
        <row r="7721">
          <cell r="D7721">
            <v>8817</v>
          </cell>
          <cell r="E7721" t="str">
            <v>2022-10-19</v>
          </cell>
          <cell r="F7721">
            <v>7360</v>
          </cell>
          <cell r="G7721" t="str">
            <v>Bank Spółdzielczy w Brodnicy</v>
          </cell>
          <cell r="H7721">
            <v>46038</v>
          </cell>
        </row>
        <row r="7722">
          <cell r="D7722">
            <v>8818</v>
          </cell>
          <cell r="E7722" t="str">
            <v>2022-10-20</v>
          </cell>
          <cell r="F7722">
            <v>27600</v>
          </cell>
          <cell r="G7722" t="str">
            <v>Bank Spółdzielczy w Brodnicy</v>
          </cell>
          <cell r="H7722">
            <v>45215</v>
          </cell>
        </row>
        <row r="7723">
          <cell r="D7723">
            <v>8819</v>
          </cell>
          <cell r="E7723" t="str">
            <v>2022-10-12</v>
          </cell>
          <cell r="F7723">
            <v>18400</v>
          </cell>
          <cell r="G7723" t="str">
            <v>Bank Spółdzielczy w Brodnicy</v>
          </cell>
          <cell r="H7723">
            <v>46356</v>
          </cell>
        </row>
        <row r="7724">
          <cell r="D7724">
            <v>8820</v>
          </cell>
          <cell r="E7724" t="str">
            <v>2022-10-11</v>
          </cell>
          <cell r="F7724">
            <v>18400</v>
          </cell>
          <cell r="G7724" t="str">
            <v>Bank Spółdzielczy w Brodnicy</v>
          </cell>
          <cell r="H7724">
            <v>46356</v>
          </cell>
        </row>
        <row r="7725">
          <cell r="D7725">
            <v>8821</v>
          </cell>
          <cell r="E7725" t="str">
            <v>2022-10-20</v>
          </cell>
          <cell r="F7725">
            <v>9200</v>
          </cell>
          <cell r="G7725" t="str">
            <v>Bank Spółdzielczy w Brodnicy</v>
          </cell>
          <cell r="H7725">
            <v>45219</v>
          </cell>
        </row>
        <row r="7726">
          <cell r="D7726">
            <v>8822</v>
          </cell>
          <cell r="E7726" t="str">
            <v>2022-10-20</v>
          </cell>
          <cell r="F7726">
            <v>18400</v>
          </cell>
          <cell r="G7726" t="str">
            <v>SGB-Bank</v>
          </cell>
          <cell r="H7726">
            <v>45183</v>
          </cell>
        </row>
        <row r="7727">
          <cell r="D7727">
            <v>8823</v>
          </cell>
          <cell r="E7727" t="str">
            <v>2022-10-20</v>
          </cell>
          <cell r="F7727">
            <v>36800</v>
          </cell>
          <cell r="G7727" t="str">
            <v>SGB-Bank</v>
          </cell>
          <cell r="H7727">
            <v>45216</v>
          </cell>
        </row>
        <row r="7728">
          <cell r="D7728">
            <v>8824</v>
          </cell>
          <cell r="E7728" t="str">
            <v>2022-10-20</v>
          </cell>
          <cell r="F7728">
            <v>4600</v>
          </cell>
          <cell r="G7728" t="str">
            <v>SGB-Bank</v>
          </cell>
          <cell r="H7728">
            <v>45198</v>
          </cell>
        </row>
        <row r="7729">
          <cell r="D7729">
            <v>8825</v>
          </cell>
          <cell r="E7729" t="str">
            <v>2022-10-18</v>
          </cell>
          <cell r="F7729">
            <v>18400</v>
          </cell>
          <cell r="G7729" t="str">
            <v>Credit Agricole</v>
          </cell>
          <cell r="H7729">
            <v>45705</v>
          </cell>
        </row>
        <row r="7730">
          <cell r="D7730">
            <v>8826</v>
          </cell>
          <cell r="E7730" t="str">
            <v>2022-10-18</v>
          </cell>
          <cell r="F7730">
            <v>46000</v>
          </cell>
          <cell r="G7730" t="str">
            <v>Credit Agricole</v>
          </cell>
          <cell r="H7730">
            <v>46035</v>
          </cell>
        </row>
        <row r="7731">
          <cell r="D7731">
            <v>8827</v>
          </cell>
          <cell r="E7731" t="str">
            <v>2022-10-19</v>
          </cell>
          <cell r="F7731">
            <v>46000</v>
          </cell>
          <cell r="G7731" t="str">
            <v>Credit Agricole</v>
          </cell>
          <cell r="H7731">
            <v>46040</v>
          </cell>
        </row>
        <row r="7732">
          <cell r="D7732">
            <v>8828</v>
          </cell>
          <cell r="E7732" t="str">
            <v>2022-10-21</v>
          </cell>
          <cell r="F7732">
            <v>9200</v>
          </cell>
          <cell r="G7732" t="str">
            <v>Bank Polskiej Spółdzielczości</v>
          </cell>
          <cell r="H7732">
            <v>45289</v>
          </cell>
        </row>
        <row r="7733">
          <cell r="D7733">
            <v>8829</v>
          </cell>
          <cell r="E7733" t="str">
            <v>2022-10-21</v>
          </cell>
          <cell r="F7733">
            <v>171120</v>
          </cell>
          <cell r="G7733" t="str">
            <v>Bank Polskiej Spółdzielczości</v>
          </cell>
          <cell r="H7733">
            <v>46039</v>
          </cell>
        </row>
        <row r="7734">
          <cell r="D7734">
            <v>8830</v>
          </cell>
          <cell r="E7734" t="str">
            <v>2022-10-21</v>
          </cell>
          <cell r="F7734">
            <v>34960</v>
          </cell>
          <cell r="G7734" t="str">
            <v>Bank Polskiej Spółdzielczości</v>
          </cell>
          <cell r="H7734">
            <v>45585</v>
          </cell>
        </row>
        <row r="7735">
          <cell r="D7735">
            <v>8831</v>
          </cell>
          <cell r="E7735" t="str">
            <v>2022-10-21</v>
          </cell>
          <cell r="F7735">
            <v>27600</v>
          </cell>
          <cell r="G7735" t="str">
            <v>Bank Spółdzielczy w Brodnicy</v>
          </cell>
          <cell r="H7735">
            <v>46043</v>
          </cell>
        </row>
        <row r="7736">
          <cell r="D7736">
            <v>8832</v>
          </cell>
          <cell r="E7736" t="str">
            <v>2022-10-21</v>
          </cell>
          <cell r="F7736">
            <v>49680</v>
          </cell>
          <cell r="G7736" t="str">
            <v>Bank Spółdzielczy w Brodnicy</v>
          </cell>
          <cell r="H7736">
            <v>46043</v>
          </cell>
        </row>
        <row r="7737">
          <cell r="D7737">
            <v>8833</v>
          </cell>
          <cell r="E7737" t="str">
            <v>2022-10-21</v>
          </cell>
          <cell r="F7737">
            <v>18400</v>
          </cell>
          <cell r="G7737" t="str">
            <v>Bank Spółdzielczy w Brodnicy</v>
          </cell>
          <cell r="H7737">
            <v>46042</v>
          </cell>
        </row>
        <row r="7738">
          <cell r="D7738">
            <v>8834</v>
          </cell>
          <cell r="E7738" t="str">
            <v>2022-10-21</v>
          </cell>
          <cell r="F7738">
            <v>27600</v>
          </cell>
          <cell r="G7738" t="str">
            <v>Bank Spółdzielczy w Brodnicy</v>
          </cell>
          <cell r="H7738">
            <v>45219</v>
          </cell>
        </row>
        <row r="7739">
          <cell r="D7739">
            <v>8835</v>
          </cell>
          <cell r="E7739" t="str">
            <v>2022-10-21</v>
          </cell>
          <cell r="F7739">
            <v>8280</v>
          </cell>
          <cell r="G7739" t="str">
            <v>Bank Spółdzielczy w Brodnicy</v>
          </cell>
          <cell r="H7739">
            <v>45775</v>
          </cell>
        </row>
        <row r="7740">
          <cell r="D7740">
            <v>8836</v>
          </cell>
          <cell r="E7740" t="str">
            <v>2022-10-21</v>
          </cell>
          <cell r="F7740">
            <v>11040</v>
          </cell>
          <cell r="G7740" t="str">
            <v>Bank Spółdzielczy w Brodnicy</v>
          </cell>
          <cell r="H7740">
            <v>46031</v>
          </cell>
        </row>
        <row r="7741">
          <cell r="D7741">
            <v>8837</v>
          </cell>
          <cell r="E7741" t="str">
            <v>2022-10-21</v>
          </cell>
          <cell r="F7741">
            <v>5520</v>
          </cell>
          <cell r="G7741" t="str">
            <v>Bank Spółdzielczy w Brodnicy</v>
          </cell>
          <cell r="H7741">
            <v>46042</v>
          </cell>
        </row>
        <row r="7742">
          <cell r="D7742">
            <v>8838</v>
          </cell>
          <cell r="E7742" t="str">
            <v>2022-10-21</v>
          </cell>
          <cell r="F7742">
            <v>2760</v>
          </cell>
          <cell r="G7742" t="str">
            <v>Bank Spółdzielczy w Brodnicy</v>
          </cell>
          <cell r="H7742">
            <v>45217</v>
          </cell>
        </row>
        <row r="7743">
          <cell r="D7743">
            <v>8839</v>
          </cell>
          <cell r="E7743" t="str">
            <v>2022-10-21</v>
          </cell>
          <cell r="F7743">
            <v>46000</v>
          </cell>
          <cell r="G7743" t="str">
            <v>BNP Paribas Bank Polska S.A</v>
          </cell>
          <cell r="H7743">
            <v>46408</v>
          </cell>
        </row>
        <row r="7744">
          <cell r="D7744">
            <v>8840</v>
          </cell>
          <cell r="E7744" t="str">
            <v>2022-10-21</v>
          </cell>
          <cell r="F7744">
            <v>18400</v>
          </cell>
          <cell r="G7744" t="str">
            <v>BNP Paribas Bank Polska S.A</v>
          </cell>
          <cell r="H7744">
            <v>46408</v>
          </cell>
        </row>
        <row r="7745">
          <cell r="D7745">
            <v>8841</v>
          </cell>
          <cell r="E7745" t="str">
            <v>2022-10-21</v>
          </cell>
          <cell r="F7745">
            <v>20240</v>
          </cell>
          <cell r="G7745" t="str">
            <v>BNP Paribas Bank Polska S.A</v>
          </cell>
          <cell r="H7745">
            <v>46407</v>
          </cell>
        </row>
        <row r="7746">
          <cell r="D7746">
            <v>8842</v>
          </cell>
          <cell r="E7746" t="str">
            <v>2022-10-21</v>
          </cell>
          <cell r="F7746">
            <v>14720</v>
          </cell>
          <cell r="G7746" t="str">
            <v>BNP Paribas Bank Polska S.A</v>
          </cell>
          <cell r="H7746">
            <v>46408</v>
          </cell>
        </row>
        <row r="7747">
          <cell r="D7747">
            <v>8843</v>
          </cell>
          <cell r="E7747" t="str">
            <v>2022-10-24</v>
          </cell>
          <cell r="F7747">
            <v>25576</v>
          </cell>
          <cell r="G7747" t="str">
            <v>Bank Polskiej Spółdzielczości</v>
          </cell>
          <cell r="H7747">
            <v>45299</v>
          </cell>
        </row>
        <row r="7748">
          <cell r="D7748">
            <v>8844</v>
          </cell>
          <cell r="E7748" t="str">
            <v>2022-10-21</v>
          </cell>
          <cell r="F7748">
            <v>18400</v>
          </cell>
          <cell r="G7748" t="str">
            <v>SGB-Bank</v>
          </cell>
          <cell r="H7748">
            <v>45311</v>
          </cell>
        </row>
        <row r="7749">
          <cell r="D7749">
            <v>8845</v>
          </cell>
          <cell r="E7749" t="str">
            <v>2022-10-21</v>
          </cell>
          <cell r="F7749">
            <v>5961.6</v>
          </cell>
          <cell r="G7749" t="str">
            <v>SGB-Bank</v>
          </cell>
          <cell r="H7749">
            <v>45310</v>
          </cell>
        </row>
        <row r="7750">
          <cell r="D7750">
            <v>8846</v>
          </cell>
          <cell r="E7750" t="str">
            <v>2022-10-21</v>
          </cell>
          <cell r="F7750">
            <v>37536</v>
          </cell>
          <cell r="G7750" t="str">
            <v>SGB-Bank</v>
          </cell>
          <cell r="H7750">
            <v>45655</v>
          </cell>
        </row>
        <row r="7751">
          <cell r="D7751">
            <v>8847</v>
          </cell>
          <cell r="E7751" t="str">
            <v>2022-10-21</v>
          </cell>
          <cell r="F7751">
            <v>16560</v>
          </cell>
          <cell r="G7751" t="str">
            <v>SGB-Bank</v>
          </cell>
          <cell r="H7751">
            <v>45198</v>
          </cell>
        </row>
        <row r="7752">
          <cell r="D7752">
            <v>8848</v>
          </cell>
          <cell r="E7752" t="str">
            <v>2022-10-21</v>
          </cell>
          <cell r="F7752">
            <v>18400</v>
          </cell>
          <cell r="G7752" t="str">
            <v>SGB-Bank</v>
          </cell>
          <cell r="H7752">
            <v>45198</v>
          </cell>
        </row>
        <row r="7753">
          <cell r="D7753">
            <v>8849</v>
          </cell>
          <cell r="E7753" t="str">
            <v>2022-10-21</v>
          </cell>
          <cell r="F7753">
            <v>92000</v>
          </cell>
          <cell r="G7753" t="str">
            <v>SGB-Bank</v>
          </cell>
          <cell r="H7753">
            <v>45077</v>
          </cell>
        </row>
        <row r="7754">
          <cell r="D7754">
            <v>8850</v>
          </cell>
          <cell r="E7754" t="str">
            <v>2022-10-21</v>
          </cell>
          <cell r="F7754">
            <v>9200</v>
          </cell>
          <cell r="G7754" t="str">
            <v>SGB-Bank</v>
          </cell>
          <cell r="H7754">
            <v>46035</v>
          </cell>
        </row>
        <row r="7755">
          <cell r="D7755">
            <v>8851</v>
          </cell>
          <cell r="E7755" t="str">
            <v>2022-10-21</v>
          </cell>
          <cell r="F7755">
            <v>9200</v>
          </cell>
          <cell r="G7755" t="str">
            <v>SGB-Bank</v>
          </cell>
          <cell r="H7755">
            <v>45582</v>
          </cell>
        </row>
        <row r="7756">
          <cell r="D7756">
            <v>8852</v>
          </cell>
          <cell r="E7756" t="str">
            <v>2022-10-21</v>
          </cell>
          <cell r="F7756">
            <v>22080</v>
          </cell>
          <cell r="G7756" t="str">
            <v>SGB-Bank</v>
          </cell>
          <cell r="H7756">
            <v>45201</v>
          </cell>
        </row>
        <row r="7757">
          <cell r="D7757">
            <v>8853</v>
          </cell>
          <cell r="E7757" t="str">
            <v>2022-10-21</v>
          </cell>
          <cell r="F7757">
            <v>9200</v>
          </cell>
          <cell r="G7757" t="str">
            <v>BNP Paribas Bank Polska S.A</v>
          </cell>
          <cell r="H7757">
            <v>46408</v>
          </cell>
        </row>
        <row r="7758">
          <cell r="D7758">
            <v>8854</v>
          </cell>
          <cell r="E7758" t="str">
            <v>2022-10-24</v>
          </cell>
          <cell r="F7758">
            <v>18400</v>
          </cell>
          <cell r="G7758" t="str">
            <v>BNP Paribas Bank Polska S.A</v>
          </cell>
          <cell r="H7758">
            <v>46411</v>
          </cell>
        </row>
        <row r="7759">
          <cell r="D7759">
            <v>8855</v>
          </cell>
          <cell r="E7759" t="str">
            <v>2022-10-24</v>
          </cell>
          <cell r="F7759">
            <v>119600</v>
          </cell>
          <cell r="G7759" t="str">
            <v>BNP Paribas Bank Polska S.A</v>
          </cell>
          <cell r="H7759">
            <v>46034</v>
          </cell>
        </row>
        <row r="7760">
          <cell r="D7760">
            <v>8856</v>
          </cell>
          <cell r="E7760" t="str">
            <v>2022-10-24</v>
          </cell>
          <cell r="F7760">
            <v>92000</v>
          </cell>
          <cell r="G7760" t="str">
            <v>BNP Paribas Bank Polska S.A</v>
          </cell>
          <cell r="H7760">
            <v>45223</v>
          </cell>
        </row>
        <row r="7761">
          <cell r="D7761">
            <v>8857</v>
          </cell>
          <cell r="E7761" t="str">
            <v>2022-10-24</v>
          </cell>
          <cell r="F7761">
            <v>24840</v>
          </cell>
          <cell r="G7761" t="str">
            <v>BNP Paribas Bank Polska S.A</v>
          </cell>
          <cell r="H7761">
            <v>46411</v>
          </cell>
        </row>
        <row r="7762">
          <cell r="D7762">
            <v>8858</v>
          </cell>
          <cell r="E7762" t="str">
            <v>2022-10-24</v>
          </cell>
          <cell r="F7762">
            <v>92000</v>
          </cell>
          <cell r="G7762" t="str">
            <v>BNP Paribas Bank Polska S.A</v>
          </cell>
          <cell r="H7762">
            <v>45223</v>
          </cell>
        </row>
        <row r="7763">
          <cell r="D7763">
            <v>8859</v>
          </cell>
          <cell r="E7763" t="str">
            <v>2022-10-21</v>
          </cell>
          <cell r="F7763">
            <v>73600</v>
          </cell>
          <cell r="G7763" t="str">
            <v>SGB-Bank</v>
          </cell>
          <cell r="H7763">
            <v>45216</v>
          </cell>
        </row>
        <row r="7764">
          <cell r="D7764">
            <v>8860</v>
          </cell>
          <cell r="E7764" t="str">
            <v>2022-10-21</v>
          </cell>
          <cell r="F7764">
            <v>51520</v>
          </cell>
          <cell r="G7764" t="str">
            <v>SGB-Bank</v>
          </cell>
          <cell r="H7764">
            <v>45218</v>
          </cell>
        </row>
        <row r="7765">
          <cell r="D7765">
            <v>8861</v>
          </cell>
          <cell r="E7765" t="str">
            <v>2022-10-24</v>
          </cell>
          <cell r="F7765">
            <v>27600</v>
          </cell>
          <cell r="G7765" t="str">
            <v>SGB-Bank</v>
          </cell>
          <cell r="H7765">
            <v>45310</v>
          </cell>
        </row>
        <row r="7766">
          <cell r="D7766">
            <v>8862</v>
          </cell>
          <cell r="E7766" t="str">
            <v>2022-10-24</v>
          </cell>
          <cell r="F7766">
            <v>18400</v>
          </cell>
          <cell r="G7766" t="str">
            <v>SGB-Bank</v>
          </cell>
          <cell r="H7766">
            <v>45310</v>
          </cell>
        </row>
        <row r="7767">
          <cell r="D7767">
            <v>8863</v>
          </cell>
          <cell r="E7767" t="str">
            <v>2022-10-24</v>
          </cell>
          <cell r="F7767">
            <v>46000</v>
          </cell>
          <cell r="G7767" t="str">
            <v>SGB-Bank</v>
          </cell>
          <cell r="H7767">
            <v>46045</v>
          </cell>
        </row>
        <row r="7768">
          <cell r="D7768">
            <v>8864</v>
          </cell>
          <cell r="E7768" t="str">
            <v>2022-10-24</v>
          </cell>
          <cell r="F7768">
            <v>36800</v>
          </cell>
          <cell r="G7768" t="str">
            <v>SGB-Bank</v>
          </cell>
          <cell r="H7768">
            <v>45412</v>
          </cell>
        </row>
        <row r="7769">
          <cell r="D7769">
            <v>8865</v>
          </cell>
          <cell r="E7769" t="str">
            <v>2022-10-24</v>
          </cell>
          <cell r="F7769">
            <v>18400</v>
          </cell>
          <cell r="G7769" t="str">
            <v>SGB-Bank</v>
          </cell>
          <cell r="H7769">
            <v>46021</v>
          </cell>
        </row>
        <row r="7770">
          <cell r="D7770">
            <v>8866</v>
          </cell>
          <cell r="E7770" t="str">
            <v>2022-10-24</v>
          </cell>
          <cell r="F7770">
            <v>46000</v>
          </cell>
          <cell r="G7770" t="str">
            <v>SGB-Bank</v>
          </cell>
          <cell r="H7770">
            <v>45313</v>
          </cell>
        </row>
        <row r="7771">
          <cell r="D7771">
            <v>8867</v>
          </cell>
          <cell r="E7771" t="str">
            <v>2022-10-24</v>
          </cell>
          <cell r="F7771">
            <v>9200</v>
          </cell>
          <cell r="G7771" t="str">
            <v>SGB-Bank</v>
          </cell>
          <cell r="H7771">
            <v>45310</v>
          </cell>
        </row>
        <row r="7772">
          <cell r="D7772">
            <v>8868</v>
          </cell>
          <cell r="E7772" t="str">
            <v>2022-10-24</v>
          </cell>
          <cell r="F7772">
            <v>46000</v>
          </cell>
          <cell r="G7772" t="str">
            <v>SGB-Bank</v>
          </cell>
          <cell r="H7772">
            <v>45313</v>
          </cell>
        </row>
        <row r="7773">
          <cell r="D7773">
            <v>8869</v>
          </cell>
          <cell r="E7773" t="str">
            <v>2022-10-24</v>
          </cell>
          <cell r="F7773">
            <v>2285642.66</v>
          </cell>
          <cell r="G7773" t="str">
            <v>SGB-Bank</v>
          </cell>
          <cell r="H7773">
            <v>50404</v>
          </cell>
        </row>
        <row r="7774">
          <cell r="D7774">
            <v>8870</v>
          </cell>
          <cell r="E7774" t="str">
            <v>2022-10-24</v>
          </cell>
          <cell r="F7774">
            <v>1062600</v>
          </cell>
          <cell r="G7774" t="str">
            <v>SGB-Bank</v>
          </cell>
          <cell r="H7774">
            <v>48578</v>
          </cell>
        </row>
        <row r="7775">
          <cell r="D7775">
            <v>8871</v>
          </cell>
          <cell r="E7775" t="str">
            <v>2022-10-24</v>
          </cell>
          <cell r="F7775">
            <v>904120.8</v>
          </cell>
          <cell r="G7775" t="str">
            <v>SGB-Bank</v>
          </cell>
          <cell r="H7775">
            <v>46021</v>
          </cell>
        </row>
        <row r="7776">
          <cell r="D7776">
            <v>8872</v>
          </cell>
          <cell r="E7776" t="str">
            <v>2022-10-20</v>
          </cell>
          <cell r="F7776">
            <v>36800</v>
          </cell>
          <cell r="G7776" t="str">
            <v>Credit Agricole</v>
          </cell>
          <cell r="H7776">
            <v>45232</v>
          </cell>
        </row>
        <row r="7777">
          <cell r="D7777">
            <v>8873</v>
          </cell>
          <cell r="E7777" t="str">
            <v>2022-10-20</v>
          </cell>
          <cell r="F7777">
            <v>22080</v>
          </cell>
          <cell r="G7777" t="str">
            <v>Credit Agricole</v>
          </cell>
          <cell r="H7777">
            <v>46040</v>
          </cell>
        </row>
        <row r="7778">
          <cell r="D7778">
            <v>8874</v>
          </cell>
          <cell r="E7778" t="str">
            <v>2022-10-25</v>
          </cell>
          <cell r="F7778">
            <v>92000</v>
          </cell>
          <cell r="G7778" t="str">
            <v>BNP Paribas Bank Polska S.A</v>
          </cell>
          <cell r="H7778">
            <v>46047</v>
          </cell>
        </row>
        <row r="7779">
          <cell r="D7779">
            <v>8875</v>
          </cell>
          <cell r="E7779" t="str">
            <v>2022-10-25</v>
          </cell>
          <cell r="F7779">
            <v>27600</v>
          </cell>
          <cell r="G7779" t="str">
            <v>BNP Paribas Bank Polska S.A</v>
          </cell>
          <cell r="H7779">
            <v>46351</v>
          </cell>
        </row>
        <row r="7780">
          <cell r="D7780">
            <v>8876</v>
          </cell>
          <cell r="E7780" t="str">
            <v>2022-10-25</v>
          </cell>
          <cell r="F7780">
            <v>46000</v>
          </cell>
          <cell r="G7780" t="str">
            <v>BNP Paribas Bank Polska S.A</v>
          </cell>
          <cell r="H7780">
            <v>45225</v>
          </cell>
        </row>
        <row r="7781">
          <cell r="D7781">
            <v>8877</v>
          </cell>
          <cell r="E7781" t="str">
            <v>2022-10-25</v>
          </cell>
          <cell r="F7781">
            <v>46000</v>
          </cell>
          <cell r="G7781" t="str">
            <v>BNP Paribas Bank Polska S.A</v>
          </cell>
          <cell r="H7781">
            <v>45590</v>
          </cell>
        </row>
        <row r="7782">
          <cell r="D7782">
            <v>8878</v>
          </cell>
          <cell r="E7782" t="str">
            <v>2022-10-21</v>
          </cell>
          <cell r="F7782">
            <v>9200</v>
          </cell>
          <cell r="G7782" t="str">
            <v>Credit Agricole</v>
          </cell>
          <cell r="H7782">
            <v>45250</v>
          </cell>
        </row>
        <row r="7783">
          <cell r="D7783">
            <v>8879</v>
          </cell>
          <cell r="E7783" t="str">
            <v>2022-10-21</v>
          </cell>
          <cell r="F7783">
            <v>9200</v>
          </cell>
          <cell r="G7783" t="str">
            <v>Credit Agricole</v>
          </cell>
          <cell r="H7783">
            <v>45230</v>
          </cell>
        </row>
        <row r="7784">
          <cell r="D7784">
            <v>8880</v>
          </cell>
          <cell r="E7784" t="str">
            <v>2022-10-24</v>
          </cell>
          <cell r="F7784">
            <v>27600</v>
          </cell>
          <cell r="G7784" t="str">
            <v>Credit Agricole</v>
          </cell>
          <cell r="H7784">
            <v>46043</v>
          </cell>
        </row>
        <row r="7785">
          <cell r="D7785">
            <v>8881</v>
          </cell>
          <cell r="E7785" t="str">
            <v>2022-10-25</v>
          </cell>
          <cell r="F7785">
            <v>36800</v>
          </cell>
          <cell r="G7785" t="str">
            <v>Bank Polskiej Spółdzielczości</v>
          </cell>
          <cell r="H7785">
            <v>46386</v>
          </cell>
        </row>
        <row r="7786">
          <cell r="D7786">
            <v>8882</v>
          </cell>
          <cell r="E7786" t="str">
            <v>2022-10-24</v>
          </cell>
          <cell r="F7786">
            <v>5520</v>
          </cell>
          <cell r="G7786" t="str">
            <v>Bank Spółdzielczy w Brodnicy</v>
          </cell>
          <cell r="H7786">
            <v>45240</v>
          </cell>
        </row>
        <row r="7787">
          <cell r="D7787">
            <v>8883</v>
          </cell>
          <cell r="E7787" t="str">
            <v>2022-10-24</v>
          </cell>
          <cell r="F7787">
            <v>14720</v>
          </cell>
          <cell r="G7787" t="str">
            <v>Bank Spółdzielczy w Brodnicy</v>
          </cell>
          <cell r="H7787">
            <v>45222</v>
          </cell>
        </row>
        <row r="7788">
          <cell r="D7788">
            <v>8884</v>
          </cell>
          <cell r="E7788" t="str">
            <v>2022-10-25</v>
          </cell>
          <cell r="F7788">
            <v>5520</v>
          </cell>
          <cell r="G7788" t="str">
            <v>Bank Spółdzielczy w Brodnicy</v>
          </cell>
          <cell r="H7788">
            <v>45223</v>
          </cell>
        </row>
        <row r="7789">
          <cell r="D7789">
            <v>8885</v>
          </cell>
          <cell r="E7789" t="str">
            <v>2022-10-26</v>
          </cell>
          <cell r="F7789">
            <v>12880</v>
          </cell>
          <cell r="G7789" t="str">
            <v>Bank Spółdzielczy w Brodnicy</v>
          </cell>
          <cell r="H7789">
            <v>45224</v>
          </cell>
        </row>
        <row r="7790">
          <cell r="D7790">
            <v>8886</v>
          </cell>
          <cell r="E7790" t="str">
            <v>2022-10-25</v>
          </cell>
          <cell r="F7790">
            <v>46000</v>
          </cell>
          <cell r="G7790" t="str">
            <v>Bank Spółdzielczy w Brodnicy</v>
          </cell>
          <cell r="H7790">
            <v>45226</v>
          </cell>
        </row>
        <row r="7791">
          <cell r="D7791">
            <v>8887</v>
          </cell>
          <cell r="E7791" t="str">
            <v>2022-10-26</v>
          </cell>
          <cell r="F7791">
            <v>18400</v>
          </cell>
          <cell r="G7791" t="str">
            <v>Bank Spółdzielczy w Brodnicy</v>
          </cell>
          <cell r="H7791">
            <v>45565</v>
          </cell>
        </row>
        <row r="7792">
          <cell r="D7792">
            <v>8888</v>
          </cell>
          <cell r="E7792" t="str">
            <v>2022-10-26</v>
          </cell>
          <cell r="F7792">
            <v>7360</v>
          </cell>
          <cell r="G7792" t="str">
            <v>Bank Spółdzielczy w Brodnicy</v>
          </cell>
          <cell r="H7792">
            <v>45589</v>
          </cell>
        </row>
        <row r="7793">
          <cell r="D7793">
            <v>8889</v>
          </cell>
          <cell r="E7793" t="str">
            <v>2022-10-26</v>
          </cell>
          <cell r="F7793">
            <v>92000</v>
          </cell>
          <cell r="G7793" t="str">
            <v>Bank Spółdzielczy w Brodnicy</v>
          </cell>
          <cell r="H7793">
            <v>46407</v>
          </cell>
        </row>
        <row r="7794">
          <cell r="D7794">
            <v>8890</v>
          </cell>
          <cell r="E7794" t="str">
            <v>2022-10-26</v>
          </cell>
          <cell r="F7794">
            <v>1840</v>
          </cell>
          <cell r="G7794" t="str">
            <v>Bank Spółdzielczy w Brodnicy</v>
          </cell>
          <cell r="H7794">
            <v>45224</v>
          </cell>
        </row>
        <row r="7795">
          <cell r="D7795">
            <v>8891</v>
          </cell>
          <cell r="E7795" t="str">
            <v>2022-10-26</v>
          </cell>
          <cell r="F7795">
            <v>138000</v>
          </cell>
          <cell r="G7795" t="str">
            <v>BNP Paribas Bank Polska S.A</v>
          </cell>
          <cell r="H7795">
            <v>45225</v>
          </cell>
        </row>
        <row r="7796">
          <cell r="D7796">
            <v>8892</v>
          </cell>
          <cell r="E7796" t="str">
            <v>2022-10-26</v>
          </cell>
          <cell r="F7796">
            <v>36800</v>
          </cell>
          <cell r="G7796" t="str">
            <v>BNP Paribas Bank Polska S.A</v>
          </cell>
          <cell r="H7796">
            <v>46048</v>
          </cell>
        </row>
        <row r="7797">
          <cell r="D7797">
            <v>8893</v>
          </cell>
          <cell r="E7797" t="str">
            <v>2022-10-26</v>
          </cell>
          <cell r="F7797">
            <v>27600</v>
          </cell>
          <cell r="G7797" t="str">
            <v>BNP Paribas Bank Polska S.A</v>
          </cell>
          <cell r="H7797">
            <v>45190</v>
          </cell>
        </row>
        <row r="7798">
          <cell r="D7798">
            <v>8894</v>
          </cell>
          <cell r="E7798" t="str">
            <v>2022-10-26</v>
          </cell>
          <cell r="F7798">
            <v>46000</v>
          </cell>
          <cell r="G7798" t="str">
            <v>BNP Paribas Bank Polska S.A</v>
          </cell>
          <cell r="H7798">
            <v>46413</v>
          </cell>
        </row>
        <row r="7799">
          <cell r="D7799">
            <v>8895</v>
          </cell>
          <cell r="E7799" t="str">
            <v>2022-10-25</v>
          </cell>
          <cell r="F7799">
            <v>36800</v>
          </cell>
          <cell r="G7799" t="str">
            <v>SGB-Bank</v>
          </cell>
          <cell r="H7799">
            <v>45222</v>
          </cell>
        </row>
        <row r="7800">
          <cell r="D7800">
            <v>8896</v>
          </cell>
          <cell r="E7800" t="str">
            <v>2022-10-25</v>
          </cell>
          <cell r="F7800">
            <v>27600</v>
          </cell>
          <cell r="G7800" t="str">
            <v>SGB-Bank</v>
          </cell>
          <cell r="H7800">
            <v>45314</v>
          </cell>
        </row>
        <row r="7801">
          <cell r="D7801">
            <v>8897</v>
          </cell>
          <cell r="E7801" t="str">
            <v>2022-10-25</v>
          </cell>
          <cell r="F7801">
            <v>92000</v>
          </cell>
          <cell r="G7801" t="str">
            <v>SGB-Bank</v>
          </cell>
          <cell r="H7801">
            <v>46032</v>
          </cell>
        </row>
        <row r="7802">
          <cell r="D7802">
            <v>8898</v>
          </cell>
          <cell r="E7802" t="str">
            <v>2022-10-25</v>
          </cell>
          <cell r="F7802">
            <v>6440</v>
          </cell>
          <cell r="G7802" t="str">
            <v>SGB-Bank</v>
          </cell>
          <cell r="H7802">
            <v>45314</v>
          </cell>
        </row>
        <row r="7803">
          <cell r="D7803">
            <v>8899</v>
          </cell>
          <cell r="E7803" t="str">
            <v>2022-10-26</v>
          </cell>
          <cell r="F7803">
            <v>11040</v>
          </cell>
          <cell r="G7803" t="str">
            <v>SGB-Bank</v>
          </cell>
          <cell r="H7803">
            <v>45580</v>
          </cell>
        </row>
        <row r="7804">
          <cell r="D7804">
            <v>8900</v>
          </cell>
          <cell r="E7804" t="str">
            <v>2022-10-25</v>
          </cell>
          <cell r="F7804">
            <v>80960</v>
          </cell>
          <cell r="G7804" t="str">
            <v>SGB-Bank</v>
          </cell>
          <cell r="H7804">
            <v>45214</v>
          </cell>
        </row>
        <row r="7805">
          <cell r="D7805">
            <v>8901</v>
          </cell>
          <cell r="E7805" t="str">
            <v>2022-10-26</v>
          </cell>
          <cell r="F7805">
            <v>18400</v>
          </cell>
          <cell r="G7805" t="str">
            <v>SGB-Bank</v>
          </cell>
          <cell r="H7805">
            <v>45225</v>
          </cell>
        </row>
        <row r="7806">
          <cell r="D7806">
            <v>8902</v>
          </cell>
          <cell r="E7806" t="str">
            <v>2022-10-26</v>
          </cell>
          <cell r="F7806">
            <v>92000</v>
          </cell>
          <cell r="G7806" t="str">
            <v>SGB-Bank</v>
          </cell>
          <cell r="H7806">
            <v>46037</v>
          </cell>
        </row>
        <row r="7807">
          <cell r="D7807">
            <v>8903</v>
          </cell>
          <cell r="E7807" t="str">
            <v>2022-10-26</v>
          </cell>
          <cell r="F7807">
            <v>18400</v>
          </cell>
          <cell r="G7807" t="str">
            <v>SGB-Bank</v>
          </cell>
          <cell r="H7807">
            <v>45230</v>
          </cell>
        </row>
        <row r="7808">
          <cell r="D7808">
            <v>8904</v>
          </cell>
          <cell r="E7808" t="str">
            <v>2022-10-24</v>
          </cell>
          <cell r="F7808">
            <v>36800</v>
          </cell>
          <cell r="G7808" t="str">
            <v>SGB-Bank</v>
          </cell>
          <cell r="H7808">
            <v>45222</v>
          </cell>
        </row>
        <row r="7809">
          <cell r="D7809">
            <v>8905</v>
          </cell>
          <cell r="E7809" t="str">
            <v>2022-10-25</v>
          </cell>
          <cell r="F7809">
            <v>101200</v>
          </cell>
          <cell r="G7809" t="str">
            <v>SGB-Bank</v>
          </cell>
          <cell r="H7809">
            <v>46047</v>
          </cell>
        </row>
        <row r="7810">
          <cell r="D7810">
            <v>8906</v>
          </cell>
          <cell r="E7810" t="str">
            <v>2022-10-24</v>
          </cell>
          <cell r="F7810">
            <v>46000</v>
          </cell>
          <cell r="G7810" t="str">
            <v>Credit Agricole</v>
          </cell>
          <cell r="H7810">
            <v>45236</v>
          </cell>
        </row>
        <row r="7811">
          <cell r="D7811">
            <v>8907</v>
          </cell>
          <cell r="E7811" t="str">
            <v>2022-10-24</v>
          </cell>
          <cell r="F7811">
            <v>33120</v>
          </cell>
          <cell r="G7811" t="str">
            <v>Credit Agricole</v>
          </cell>
          <cell r="H7811">
            <v>46042</v>
          </cell>
        </row>
        <row r="7812">
          <cell r="D7812">
            <v>8908</v>
          </cell>
          <cell r="E7812" t="str">
            <v>2022-10-25</v>
          </cell>
          <cell r="F7812">
            <v>46000</v>
          </cell>
          <cell r="G7812" t="str">
            <v>Credit Agricole</v>
          </cell>
          <cell r="H7812">
            <v>45901</v>
          </cell>
        </row>
        <row r="7813">
          <cell r="D7813">
            <v>8909</v>
          </cell>
          <cell r="E7813" t="str">
            <v>2022-10-25</v>
          </cell>
          <cell r="F7813">
            <v>56122.94</v>
          </cell>
          <cell r="G7813" t="str">
            <v>Credit Agricole</v>
          </cell>
          <cell r="H7813">
            <v>46407</v>
          </cell>
        </row>
        <row r="7814">
          <cell r="D7814">
            <v>8910</v>
          </cell>
          <cell r="E7814" t="str">
            <v>2022-10-27</v>
          </cell>
          <cell r="F7814">
            <v>73600</v>
          </cell>
          <cell r="G7814" t="str">
            <v>SGB-Bank</v>
          </cell>
          <cell r="H7814">
            <v>46048</v>
          </cell>
        </row>
        <row r="7815">
          <cell r="D7815">
            <v>8911</v>
          </cell>
          <cell r="E7815" t="str">
            <v>2022-10-27</v>
          </cell>
          <cell r="F7815">
            <v>1840</v>
          </cell>
          <cell r="G7815" t="str">
            <v>SGB-Bank</v>
          </cell>
          <cell r="H7815">
            <v>45289</v>
          </cell>
        </row>
        <row r="7816">
          <cell r="D7816">
            <v>8912</v>
          </cell>
          <cell r="E7816" t="str">
            <v>2022-10-27</v>
          </cell>
          <cell r="F7816">
            <v>11040</v>
          </cell>
          <cell r="G7816" t="str">
            <v>SGB-Bank</v>
          </cell>
          <cell r="H7816">
            <v>45316</v>
          </cell>
        </row>
        <row r="7817">
          <cell r="D7817">
            <v>8913</v>
          </cell>
          <cell r="E7817" t="str">
            <v>2022-10-27</v>
          </cell>
          <cell r="F7817">
            <v>9200</v>
          </cell>
          <cell r="G7817" t="str">
            <v>SGB-Bank</v>
          </cell>
          <cell r="H7817">
            <v>45316</v>
          </cell>
        </row>
        <row r="7818">
          <cell r="D7818">
            <v>8914</v>
          </cell>
          <cell r="E7818" t="str">
            <v>2022-10-27</v>
          </cell>
          <cell r="F7818">
            <v>55200</v>
          </cell>
          <cell r="G7818" t="str">
            <v>SGB-Bank</v>
          </cell>
          <cell r="H7818">
            <v>45219</v>
          </cell>
        </row>
        <row r="7819">
          <cell r="D7819">
            <v>8915</v>
          </cell>
          <cell r="E7819" t="str">
            <v>2022-10-27</v>
          </cell>
          <cell r="F7819">
            <v>27600</v>
          </cell>
          <cell r="G7819" t="str">
            <v>SGB-Bank</v>
          </cell>
          <cell r="H7819">
            <v>46021</v>
          </cell>
        </row>
        <row r="7820">
          <cell r="D7820">
            <v>8916</v>
          </cell>
          <cell r="E7820" t="str">
            <v>2022-10-27</v>
          </cell>
          <cell r="F7820">
            <v>165600</v>
          </cell>
          <cell r="G7820" t="str">
            <v>mBank SA</v>
          </cell>
          <cell r="H7820">
            <v>45217</v>
          </cell>
        </row>
        <row r="7821">
          <cell r="D7821">
            <v>8917</v>
          </cell>
          <cell r="E7821" t="str">
            <v>2022-10-27</v>
          </cell>
          <cell r="F7821">
            <v>478400</v>
          </cell>
          <cell r="G7821" t="str">
            <v>mBank SA</v>
          </cell>
          <cell r="H7821">
            <v>48578</v>
          </cell>
        </row>
        <row r="7822">
          <cell r="D7822">
            <v>8918</v>
          </cell>
          <cell r="E7822" t="str">
            <v>2022-10-27</v>
          </cell>
          <cell r="F7822">
            <v>12512</v>
          </cell>
          <cell r="G7822" t="str">
            <v>SGB-Bank</v>
          </cell>
          <cell r="H7822">
            <v>45226</v>
          </cell>
        </row>
        <row r="7823">
          <cell r="D7823">
            <v>8919</v>
          </cell>
          <cell r="E7823" t="str">
            <v>2022-10-27</v>
          </cell>
          <cell r="F7823">
            <v>41952</v>
          </cell>
          <cell r="G7823" t="str">
            <v>SGB-Bank</v>
          </cell>
          <cell r="H7823">
            <v>45316</v>
          </cell>
        </row>
        <row r="7824">
          <cell r="D7824">
            <v>8920</v>
          </cell>
          <cell r="E7824" t="str">
            <v>2022-10-27</v>
          </cell>
          <cell r="F7824">
            <v>18400</v>
          </cell>
          <cell r="G7824" t="str">
            <v>BNP Paribas Bank Polska S.A</v>
          </cell>
          <cell r="H7824">
            <v>45590</v>
          </cell>
        </row>
        <row r="7825">
          <cell r="D7825">
            <v>8921</v>
          </cell>
          <cell r="E7825" t="str">
            <v>2022-10-27</v>
          </cell>
          <cell r="F7825">
            <v>119600</v>
          </cell>
          <cell r="G7825" t="str">
            <v>BNP Paribas Bank Polska S.A</v>
          </cell>
          <cell r="H7825">
            <v>45257</v>
          </cell>
        </row>
        <row r="7826">
          <cell r="D7826">
            <v>8922</v>
          </cell>
          <cell r="E7826" t="str">
            <v>2022-10-27</v>
          </cell>
          <cell r="F7826">
            <v>165600</v>
          </cell>
          <cell r="G7826" t="str">
            <v>BNP Paribas Bank Polska S.A</v>
          </cell>
          <cell r="H7826">
            <v>46049</v>
          </cell>
        </row>
        <row r="7827">
          <cell r="D7827">
            <v>8923</v>
          </cell>
          <cell r="E7827" t="str">
            <v>2022-10-27</v>
          </cell>
          <cell r="F7827">
            <v>165600</v>
          </cell>
          <cell r="G7827" t="str">
            <v>BNP Paribas Bank Polska S.A</v>
          </cell>
          <cell r="H7827">
            <v>46049</v>
          </cell>
        </row>
        <row r="7828">
          <cell r="D7828">
            <v>8924</v>
          </cell>
          <cell r="E7828" t="str">
            <v>2022-10-27</v>
          </cell>
          <cell r="F7828">
            <v>165600</v>
          </cell>
          <cell r="G7828" t="str">
            <v>BNP Paribas Bank Polska S.A</v>
          </cell>
          <cell r="H7828">
            <v>45279</v>
          </cell>
        </row>
        <row r="7829">
          <cell r="D7829">
            <v>8925</v>
          </cell>
          <cell r="E7829" t="str">
            <v>2022-10-27</v>
          </cell>
          <cell r="F7829">
            <v>92000</v>
          </cell>
          <cell r="G7829" t="str">
            <v>BNP Paribas Bank Polska S.A</v>
          </cell>
          <cell r="H7829">
            <v>45226</v>
          </cell>
        </row>
        <row r="7830">
          <cell r="D7830">
            <v>8926</v>
          </cell>
          <cell r="E7830" t="str">
            <v>2022-10-27</v>
          </cell>
          <cell r="F7830">
            <v>27600</v>
          </cell>
          <cell r="G7830" t="str">
            <v>BNP Paribas Bank Polska S.A</v>
          </cell>
          <cell r="H7830">
            <v>46414</v>
          </cell>
        </row>
        <row r="7831">
          <cell r="D7831">
            <v>8927</v>
          </cell>
          <cell r="E7831" t="str">
            <v>2022-10-27</v>
          </cell>
          <cell r="F7831">
            <v>27600</v>
          </cell>
          <cell r="G7831" t="str">
            <v>BNP Paribas Bank Polska S.A</v>
          </cell>
          <cell r="H7831">
            <v>46414</v>
          </cell>
        </row>
        <row r="7832">
          <cell r="D7832">
            <v>8928</v>
          </cell>
          <cell r="E7832" t="str">
            <v>2022-10-27</v>
          </cell>
          <cell r="F7832">
            <v>18400</v>
          </cell>
          <cell r="G7832" t="str">
            <v>BNP Paribas Bank Polska S.A</v>
          </cell>
          <cell r="H7832">
            <v>46414</v>
          </cell>
        </row>
        <row r="7833">
          <cell r="D7833">
            <v>8929</v>
          </cell>
          <cell r="E7833" t="str">
            <v>2022-10-27</v>
          </cell>
          <cell r="F7833">
            <v>18400</v>
          </cell>
          <cell r="G7833" t="str">
            <v>BNP Paribas Bank Polska S.A</v>
          </cell>
          <cell r="H7833">
            <v>46414</v>
          </cell>
        </row>
        <row r="7834">
          <cell r="D7834">
            <v>8930</v>
          </cell>
          <cell r="E7834" t="str">
            <v>2022-10-27</v>
          </cell>
          <cell r="F7834">
            <v>18400</v>
          </cell>
          <cell r="G7834" t="str">
            <v>BNP Paribas Bank Polska S.A</v>
          </cell>
          <cell r="H7834">
            <v>46414</v>
          </cell>
        </row>
        <row r="7835">
          <cell r="D7835">
            <v>8931</v>
          </cell>
          <cell r="E7835" t="str">
            <v>2022-10-27</v>
          </cell>
          <cell r="F7835">
            <v>46000</v>
          </cell>
          <cell r="G7835" t="str">
            <v>BNP Paribas Bank Polska S.A</v>
          </cell>
          <cell r="H7835">
            <v>46414</v>
          </cell>
        </row>
        <row r="7836">
          <cell r="D7836">
            <v>8932</v>
          </cell>
          <cell r="E7836" t="str">
            <v>2022-10-27</v>
          </cell>
          <cell r="F7836">
            <v>18400</v>
          </cell>
          <cell r="G7836" t="str">
            <v>Bank Polskiej Spółdzielczości</v>
          </cell>
          <cell r="H7836">
            <v>45467</v>
          </cell>
        </row>
        <row r="7837">
          <cell r="D7837">
            <v>8933</v>
          </cell>
          <cell r="E7837" t="str">
            <v>2022-10-27</v>
          </cell>
          <cell r="F7837">
            <v>18400</v>
          </cell>
          <cell r="G7837" t="str">
            <v>Bank Polskiej Spółdzielczości</v>
          </cell>
          <cell r="H7837">
            <v>46021</v>
          </cell>
        </row>
        <row r="7838">
          <cell r="D7838">
            <v>8934</v>
          </cell>
          <cell r="E7838" t="str">
            <v>2022-10-25</v>
          </cell>
          <cell r="F7838">
            <v>40480</v>
          </cell>
          <cell r="G7838" t="str">
            <v>Credit Agricole</v>
          </cell>
          <cell r="H7838">
            <v>46039</v>
          </cell>
        </row>
        <row r="7839">
          <cell r="D7839">
            <v>8935</v>
          </cell>
          <cell r="E7839" t="str">
            <v>2022-10-25</v>
          </cell>
          <cell r="F7839">
            <v>18400</v>
          </cell>
          <cell r="G7839" t="str">
            <v>Credit Agricole</v>
          </cell>
          <cell r="H7839">
            <v>45344</v>
          </cell>
        </row>
        <row r="7840">
          <cell r="D7840">
            <v>8936</v>
          </cell>
          <cell r="E7840" t="str">
            <v>2022-10-25</v>
          </cell>
          <cell r="F7840">
            <v>22632</v>
          </cell>
          <cell r="G7840" t="str">
            <v>Credit Agricole</v>
          </cell>
          <cell r="H7840">
            <v>46042</v>
          </cell>
        </row>
        <row r="7841">
          <cell r="D7841">
            <v>8937</v>
          </cell>
          <cell r="E7841" t="str">
            <v>2022-10-28</v>
          </cell>
          <cell r="F7841">
            <v>80960</v>
          </cell>
          <cell r="G7841" t="str">
            <v>mBank SA</v>
          </cell>
          <cell r="H7841">
            <v>45565</v>
          </cell>
        </row>
        <row r="7842">
          <cell r="D7842">
            <v>8938</v>
          </cell>
          <cell r="E7842" t="str">
            <v>2022-10-28</v>
          </cell>
          <cell r="F7842">
            <v>27600</v>
          </cell>
          <cell r="G7842" t="str">
            <v>SGB-Bank</v>
          </cell>
          <cell r="H7842">
            <v>45257</v>
          </cell>
        </row>
        <row r="7843">
          <cell r="D7843">
            <v>8939</v>
          </cell>
          <cell r="E7843" t="str">
            <v>2022-10-28</v>
          </cell>
          <cell r="F7843">
            <v>7360</v>
          </cell>
          <cell r="G7843" t="str">
            <v>Bank Spółdzielczy w Brodnicy</v>
          </cell>
          <cell r="H7843">
            <v>45565</v>
          </cell>
        </row>
        <row r="7844">
          <cell r="D7844">
            <v>8940</v>
          </cell>
          <cell r="E7844" t="str">
            <v>2022-10-27</v>
          </cell>
          <cell r="F7844">
            <v>16560</v>
          </cell>
          <cell r="G7844" t="str">
            <v>Bank Spółdzielczy w Brodnicy</v>
          </cell>
          <cell r="H7844">
            <v>46045</v>
          </cell>
        </row>
        <row r="7845">
          <cell r="D7845">
            <v>8941</v>
          </cell>
          <cell r="E7845" t="str">
            <v>2022-10-28</v>
          </cell>
          <cell r="F7845">
            <v>9200</v>
          </cell>
          <cell r="G7845" t="str">
            <v>Bank Spółdzielczy w Brodnicy</v>
          </cell>
          <cell r="H7845">
            <v>45225</v>
          </cell>
        </row>
        <row r="7846">
          <cell r="D7846">
            <v>8942</v>
          </cell>
          <cell r="E7846" t="str">
            <v>2022-10-26</v>
          </cell>
          <cell r="F7846">
            <v>9200</v>
          </cell>
          <cell r="G7846" t="str">
            <v>Bank Spółdzielczy w Brodnicy</v>
          </cell>
          <cell r="H7846">
            <v>46407</v>
          </cell>
        </row>
        <row r="7847">
          <cell r="D7847">
            <v>8943</v>
          </cell>
          <cell r="E7847" t="str">
            <v>2022-10-28</v>
          </cell>
          <cell r="F7847">
            <v>47840</v>
          </cell>
          <cell r="G7847" t="str">
            <v>Bank Spółdzielczy w Brodnicy</v>
          </cell>
          <cell r="H7847">
            <v>46037</v>
          </cell>
        </row>
        <row r="7848">
          <cell r="D7848">
            <v>8944</v>
          </cell>
          <cell r="E7848" t="str">
            <v>2022-10-28</v>
          </cell>
          <cell r="F7848">
            <v>22080</v>
          </cell>
          <cell r="G7848" t="str">
            <v>BNP Paribas Bank Polska S.A</v>
          </cell>
          <cell r="H7848">
            <v>46415</v>
          </cell>
        </row>
        <row r="7849">
          <cell r="D7849">
            <v>8945</v>
          </cell>
          <cell r="E7849" t="str">
            <v>2022-10-28</v>
          </cell>
          <cell r="F7849">
            <v>165600</v>
          </cell>
          <cell r="G7849" t="str">
            <v>BNP Paribas Bank Polska S.A</v>
          </cell>
          <cell r="H7849">
            <v>46050</v>
          </cell>
        </row>
        <row r="7850">
          <cell r="D7850">
            <v>8946</v>
          </cell>
          <cell r="E7850" t="str">
            <v>2022-10-28</v>
          </cell>
          <cell r="F7850">
            <v>25760</v>
          </cell>
          <cell r="G7850" t="str">
            <v>BNP Paribas Bank Polska S.A</v>
          </cell>
          <cell r="H7850">
            <v>46415</v>
          </cell>
        </row>
        <row r="7851">
          <cell r="D7851">
            <v>8947</v>
          </cell>
          <cell r="E7851" t="str">
            <v>2022-10-28</v>
          </cell>
          <cell r="F7851">
            <v>27600</v>
          </cell>
          <cell r="G7851" t="str">
            <v>BNP Paribas Bank Polska S.A</v>
          </cell>
          <cell r="H7851">
            <v>46415</v>
          </cell>
        </row>
        <row r="7852">
          <cell r="D7852">
            <v>8948</v>
          </cell>
          <cell r="E7852" t="str">
            <v>2022-10-28</v>
          </cell>
          <cell r="F7852">
            <v>36800</v>
          </cell>
          <cell r="G7852" t="str">
            <v>SGB-Bank</v>
          </cell>
          <cell r="H7852">
            <v>45569</v>
          </cell>
        </row>
        <row r="7853">
          <cell r="D7853">
            <v>8949</v>
          </cell>
          <cell r="E7853" t="str">
            <v>2022-10-28</v>
          </cell>
          <cell r="F7853">
            <v>55200</v>
          </cell>
          <cell r="G7853" t="str">
            <v>SGB-Bank</v>
          </cell>
          <cell r="H7853">
            <v>45225</v>
          </cell>
        </row>
        <row r="7854">
          <cell r="D7854">
            <v>8950</v>
          </cell>
          <cell r="E7854" t="str">
            <v>2022-10-27</v>
          </cell>
          <cell r="F7854">
            <v>5520</v>
          </cell>
          <cell r="G7854" t="str">
            <v>SGB-Bank</v>
          </cell>
          <cell r="H7854">
            <v>45565</v>
          </cell>
        </row>
        <row r="7855">
          <cell r="D7855">
            <v>8951</v>
          </cell>
          <cell r="E7855" t="str">
            <v>2022-10-28</v>
          </cell>
          <cell r="F7855">
            <v>5520</v>
          </cell>
          <cell r="G7855" t="str">
            <v>SGB-Bank</v>
          </cell>
          <cell r="H7855">
            <v>45226</v>
          </cell>
        </row>
        <row r="7856">
          <cell r="D7856">
            <v>8952</v>
          </cell>
          <cell r="E7856" t="str">
            <v>2022-10-28</v>
          </cell>
          <cell r="F7856">
            <v>18400</v>
          </cell>
          <cell r="G7856" t="str">
            <v>SGB-Bank</v>
          </cell>
          <cell r="H7856">
            <v>46021</v>
          </cell>
        </row>
        <row r="7857">
          <cell r="D7857">
            <v>8953</v>
          </cell>
          <cell r="E7857" t="str">
            <v>2022-10-28</v>
          </cell>
          <cell r="F7857">
            <v>14720</v>
          </cell>
          <cell r="G7857" t="str">
            <v>SGB-Bank</v>
          </cell>
          <cell r="H7857">
            <v>45899</v>
          </cell>
        </row>
        <row r="7858">
          <cell r="D7858">
            <v>8954</v>
          </cell>
          <cell r="E7858" t="str">
            <v>2022-10-28</v>
          </cell>
          <cell r="F7858">
            <v>36800</v>
          </cell>
          <cell r="G7858" t="str">
            <v>SGB-Bank</v>
          </cell>
          <cell r="H7858">
            <v>45226</v>
          </cell>
        </row>
        <row r="7859">
          <cell r="D7859">
            <v>8955</v>
          </cell>
          <cell r="E7859" t="str">
            <v>2022-10-28</v>
          </cell>
          <cell r="F7859">
            <v>36800</v>
          </cell>
          <cell r="G7859" t="str">
            <v>SGB-Bank</v>
          </cell>
          <cell r="H7859">
            <v>45317</v>
          </cell>
        </row>
        <row r="7860">
          <cell r="D7860">
            <v>8956</v>
          </cell>
          <cell r="E7860" t="str">
            <v>2022-10-28</v>
          </cell>
          <cell r="F7860">
            <v>4600</v>
          </cell>
          <cell r="G7860" t="str">
            <v>SGB-Bank</v>
          </cell>
          <cell r="H7860">
            <v>45226</v>
          </cell>
        </row>
        <row r="7861">
          <cell r="D7861">
            <v>8957</v>
          </cell>
          <cell r="E7861" t="str">
            <v>2022-10-28</v>
          </cell>
          <cell r="F7861">
            <v>5520</v>
          </cell>
          <cell r="G7861" t="str">
            <v>SGB-Bank</v>
          </cell>
          <cell r="H7861">
            <v>45226</v>
          </cell>
        </row>
        <row r="7862">
          <cell r="D7862">
            <v>8958</v>
          </cell>
          <cell r="E7862" t="str">
            <v>2022-10-28</v>
          </cell>
          <cell r="F7862">
            <v>18400</v>
          </cell>
          <cell r="G7862" t="str">
            <v>SGB-Bank</v>
          </cell>
          <cell r="H7862">
            <v>45228</v>
          </cell>
        </row>
        <row r="7863">
          <cell r="D7863">
            <v>8959</v>
          </cell>
          <cell r="E7863" t="str">
            <v>2022-10-28</v>
          </cell>
          <cell r="F7863">
            <v>36800</v>
          </cell>
          <cell r="G7863" t="str">
            <v>SGB-Bank</v>
          </cell>
          <cell r="H7863">
            <v>45229</v>
          </cell>
        </row>
        <row r="7864">
          <cell r="D7864">
            <v>8960</v>
          </cell>
          <cell r="E7864" t="str">
            <v>2022-10-28</v>
          </cell>
          <cell r="F7864">
            <v>36800</v>
          </cell>
          <cell r="G7864" t="str">
            <v>SGB-Bank</v>
          </cell>
          <cell r="H7864">
            <v>45209</v>
          </cell>
        </row>
        <row r="7865">
          <cell r="D7865">
            <v>8961</v>
          </cell>
          <cell r="E7865" t="str">
            <v>2022-10-26</v>
          </cell>
          <cell r="F7865">
            <v>23920</v>
          </cell>
          <cell r="G7865" t="str">
            <v>Credit Agricole</v>
          </cell>
          <cell r="H7865">
            <v>45271</v>
          </cell>
        </row>
        <row r="7866">
          <cell r="D7866">
            <v>8962</v>
          </cell>
          <cell r="E7866" t="str">
            <v>2022-10-26</v>
          </cell>
          <cell r="F7866">
            <v>82800</v>
          </cell>
          <cell r="G7866" t="str">
            <v>Credit Agricole</v>
          </cell>
          <cell r="H7866">
            <v>46040</v>
          </cell>
        </row>
        <row r="7867">
          <cell r="D7867">
            <v>8963</v>
          </cell>
          <cell r="E7867" t="str">
            <v>2022-10-28</v>
          </cell>
          <cell r="F7867">
            <v>54431.25</v>
          </cell>
          <cell r="G7867" t="str">
            <v>Credit Agricole</v>
          </cell>
          <cell r="H7867">
            <v>47300</v>
          </cell>
        </row>
        <row r="7868">
          <cell r="D7868">
            <v>8964</v>
          </cell>
          <cell r="E7868" t="str">
            <v>2022-10-28</v>
          </cell>
          <cell r="F7868">
            <v>23625.599999999999</v>
          </cell>
          <cell r="G7868" t="str">
            <v>Credit Agricole</v>
          </cell>
          <cell r="H7868">
            <v>45228</v>
          </cell>
        </row>
        <row r="7869">
          <cell r="D7869">
            <v>8965</v>
          </cell>
          <cell r="E7869" t="str">
            <v>2022-10-28</v>
          </cell>
          <cell r="F7869">
            <v>27600</v>
          </cell>
          <cell r="G7869" t="str">
            <v>Credit Agricole</v>
          </cell>
          <cell r="H7869">
            <v>46047</v>
          </cell>
        </row>
        <row r="7870">
          <cell r="D7870">
            <v>8966</v>
          </cell>
          <cell r="E7870" t="str">
            <v>2022-10-27</v>
          </cell>
          <cell r="F7870">
            <v>32954.400000000001</v>
          </cell>
          <cell r="G7870" t="str">
            <v>Credit Agricole</v>
          </cell>
          <cell r="H7870">
            <v>48233</v>
          </cell>
        </row>
        <row r="7871">
          <cell r="D7871">
            <v>8967</v>
          </cell>
          <cell r="E7871" t="str">
            <v>2022-10-31</v>
          </cell>
          <cell r="F7871">
            <v>169280</v>
          </cell>
          <cell r="G7871" t="str">
            <v>mBank SA</v>
          </cell>
          <cell r="H7871">
            <v>46052</v>
          </cell>
        </row>
        <row r="7872">
          <cell r="D7872">
            <v>8968</v>
          </cell>
          <cell r="E7872" t="str">
            <v>2022-10-28</v>
          </cell>
          <cell r="F7872">
            <v>22080</v>
          </cell>
          <cell r="G7872" t="str">
            <v>Bank Polskiej Spółdzielczości</v>
          </cell>
          <cell r="H7872">
            <v>45592</v>
          </cell>
        </row>
        <row r="7873">
          <cell r="D7873">
            <v>8969</v>
          </cell>
          <cell r="E7873" t="str">
            <v>2022-10-28</v>
          </cell>
          <cell r="F7873">
            <v>10304</v>
          </cell>
          <cell r="G7873" t="str">
            <v>Bank Polskiej Spółdzielczości</v>
          </cell>
          <cell r="H7873">
            <v>46387</v>
          </cell>
        </row>
        <row r="7874">
          <cell r="D7874">
            <v>8970</v>
          </cell>
          <cell r="E7874" t="str">
            <v>2022-10-28</v>
          </cell>
          <cell r="F7874">
            <v>25760</v>
          </cell>
          <cell r="G7874" t="str">
            <v>Bank Polskiej Spółdzielczości</v>
          </cell>
          <cell r="H7874">
            <v>46386</v>
          </cell>
        </row>
        <row r="7875">
          <cell r="D7875">
            <v>8971</v>
          </cell>
          <cell r="E7875" t="str">
            <v>2022-10-31</v>
          </cell>
          <cell r="F7875">
            <v>46000</v>
          </cell>
          <cell r="G7875" t="str">
            <v>BNP Paribas Bank Polska S.A</v>
          </cell>
          <cell r="H7875">
            <v>46418</v>
          </cell>
        </row>
        <row r="7876">
          <cell r="D7876">
            <v>8972</v>
          </cell>
          <cell r="E7876" t="str">
            <v>2022-10-31</v>
          </cell>
          <cell r="F7876">
            <v>92000</v>
          </cell>
          <cell r="G7876" t="str">
            <v>BNP Paribas Bank Polska S.A</v>
          </cell>
          <cell r="H7876">
            <v>46053</v>
          </cell>
        </row>
        <row r="7877">
          <cell r="D7877">
            <v>8973</v>
          </cell>
          <cell r="E7877" t="str">
            <v>2022-10-31</v>
          </cell>
          <cell r="F7877">
            <v>17848</v>
          </cell>
          <cell r="G7877" t="str">
            <v>BNP Paribas Bank Polska S.A</v>
          </cell>
          <cell r="H7877">
            <v>46418</v>
          </cell>
        </row>
        <row r="7878">
          <cell r="D7878">
            <v>8974</v>
          </cell>
          <cell r="E7878" t="str">
            <v>2022-10-31</v>
          </cell>
          <cell r="F7878">
            <v>92000</v>
          </cell>
          <cell r="G7878" t="str">
            <v>BNP Paribas Bank Polska S.A</v>
          </cell>
          <cell r="H7878">
            <v>46053</v>
          </cell>
        </row>
        <row r="7879">
          <cell r="D7879">
            <v>8975</v>
          </cell>
          <cell r="E7879" t="str">
            <v>2022-10-31</v>
          </cell>
          <cell r="F7879">
            <v>9200</v>
          </cell>
          <cell r="G7879" t="str">
            <v>BNP Paribas Bank Polska S.A</v>
          </cell>
          <cell r="H7879">
            <v>46418</v>
          </cell>
        </row>
        <row r="7880">
          <cell r="D7880">
            <v>8976</v>
          </cell>
          <cell r="E7880" t="str">
            <v>2022-10-31</v>
          </cell>
          <cell r="F7880">
            <v>9200</v>
          </cell>
          <cell r="G7880" t="str">
            <v>BNP Paribas Bank Polska S.A</v>
          </cell>
          <cell r="H7880">
            <v>46418</v>
          </cell>
        </row>
        <row r="7881">
          <cell r="D7881">
            <v>8977</v>
          </cell>
          <cell r="E7881" t="str">
            <v>2022-10-31</v>
          </cell>
          <cell r="F7881">
            <v>18400</v>
          </cell>
          <cell r="G7881" t="str">
            <v>BNP Paribas Bank Polska S.A</v>
          </cell>
          <cell r="H7881">
            <v>46418</v>
          </cell>
        </row>
        <row r="7882">
          <cell r="D7882">
            <v>8978</v>
          </cell>
          <cell r="E7882" t="str">
            <v>2022-10-31</v>
          </cell>
          <cell r="F7882">
            <v>18400</v>
          </cell>
          <cell r="G7882" t="str">
            <v>BNP Paribas Bank Polska S.A</v>
          </cell>
          <cell r="H7882">
            <v>46418</v>
          </cell>
        </row>
        <row r="7883">
          <cell r="D7883">
            <v>8979</v>
          </cell>
          <cell r="E7883" t="str">
            <v>2022-10-31</v>
          </cell>
          <cell r="F7883">
            <v>9200</v>
          </cell>
          <cell r="G7883" t="str">
            <v>BNP Paribas Bank Polska S.A</v>
          </cell>
          <cell r="H7883">
            <v>45707</v>
          </cell>
        </row>
        <row r="7884">
          <cell r="D7884">
            <v>8980</v>
          </cell>
          <cell r="E7884" t="str">
            <v>2022-10-31</v>
          </cell>
          <cell r="F7884">
            <v>64400</v>
          </cell>
          <cell r="G7884" t="str">
            <v>BNP Paribas Bank Polska S.A</v>
          </cell>
          <cell r="H7884">
            <v>46053</v>
          </cell>
        </row>
        <row r="7885">
          <cell r="D7885">
            <v>8981</v>
          </cell>
          <cell r="E7885" t="str">
            <v>2022-10-31</v>
          </cell>
          <cell r="F7885">
            <v>27600</v>
          </cell>
          <cell r="G7885" t="str">
            <v>BNP Paribas Bank Polska S.A</v>
          </cell>
          <cell r="H7885">
            <v>46418</v>
          </cell>
        </row>
        <row r="7886">
          <cell r="D7886">
            <v>8982</v>
          </cell>
          <cell r="E7886" t="str">
            <v>2022-10-31</v>
          </cell>
          <cell r="F7886">
            <v>36800</v>
          </cell>
          <cell r="G7886" t="str">
            <v>BNP Paribas Bank Polska S.A</v>
          </cell>
          <cell r="H7886">
            <v>46418</v>
          </cell>
        </row>
        <row r="7887">
          <cell r="D7887">
            <v>8983</v>
          </cell>
          <cell r="E7887" t="str">
            <v>2022-10-31</v>
          </cell>
          <cell r="F7887">
            <v>36800</v>
          </cell>
          <cell r="G7887" t="str">
            <v>BNP Paribas Bank Polska S.A</v>
          </cell>
          <cell r="H7887">
            <v>46418</v>
          </cell>
        </row>
        <row r="7888">
          <cell r="D7888">
            <v>8985</v>
          </cell>
          <cell r="E7888" t="str">
            <v>2022-10-31</v>
          </cell>
          <cell r="F7888">
            <v>9200</v>
          </cell>
          <cell r="G7888" t="str">
            <v>SGB-Bank</v>
          </cell>
          <cell r="H7888">
            <v>45565</v>
          </cell>
        </row>
        <row r="7889">
          <cell r="D7889">
            <v>8986</v>
          </cell>
          <cell r="E7889" t="str">
            <v>2022-10-31</v>
          </cell>
          <cell r="F7889">
            <v>11224</v>
          </cell>
          <cell r="G7889" t="str">
            <v>SGB-Bank</v>
          </cell>
          <cell r="H7889">
            <v>45316</v>
          </cell>
        </row>
        <row r="7890">
          <cell r="D7890">
            <v>8987</v>
          </cell>
          <cell r="E7890" t="str">
            <v>2022-10-31</v>
          </cell>
          <cell r="F7890">
            <v>27600</v>
          </cell>
          <cell r="G7890" t="str">
            <v>SGB-Bank</v>
          </cell>
          <cell r="H7890">
            <v>46042</v>
          </cell>
        </row>
        <row r="7891">
          <cell r="D7891">
            <v>8988</v>
          </cell>
          <cell r="E7891" t="str">
            <v>2022-10-31</v>
          </cell>
          <cell r="F7891">
            <v>9200</v>
          </cell>
          <cell r="G7891" t="str">
            <v>SGB-Bank</v>
          </cell>
          <cell r="H7891">
            <v>45576</v>
          </cell>
        </row>
        <row r="7892">
          <cell r="D7892">
            <v>8989</v>
          </cell>
          <cell r="E7892" t="str">
            <v>2022-10-31</v>
          </cell>
          <cell r="F7892">
            <v>9200</v>
          </cell>
          <cell r="G7892" t="str">
            <v>SGB-Bank</v>
          </cell>
          <cell r="H7892">
            <v>45590</v>
          </cell>
        </row>
        <row r="7893">
          <cell r="D7893">
            <v>8990</v>
          </cell>
          <cell r="E7893" t="str">
            <v>2022-10-12</v>
          </cell>
          <cell r="F7893">
            <v>55200</v>
          </cell>
          <cell r="G7893" t="str">
            <v>SGB-Bank</v>
          </cell>
          <cell r="H7893">
            <v>45199</v>
          </cell>
        </row>
        <row r="7894">
          <cell r="D7894">
            <v>8991</v>
          </cell>
          <cell r="E7894" t="str">
            <v>2022-10-27</v>
          </cell>
          <cell r="F7894">
            <v>34776</v>
          </cell>
          <cell r="G7894" t="str">
            <v>Credit Agricole</v>
          </cell>
          <cell r="H7894">
            <v>45357</v>
          </cell>
        </row>
        <row r="7895">
          <cell r="D7895">
            <v>8992</v>
          </cell>
          <cell r="E7895" t="str">
            <v>2022-10-27</v>
          </cell>
          <cell r="F7895">
            <v>46000</v>
          </cell>
          <cell r="G7895" t="str">
            <v>Credit Agricole</v>
          </cell>
          <cell r="H7895">
            <v>45244</v>
          </cell>
        </row>
        <row r="7896">
          <cell r="D7896">
            <v>8994</v>
          </cell>
          <cell r="E7896" t="str">
            <v>2022-10-31</v>
          </cell>
          <cell r="F7896">
            <v>73600</v>
          </cell>
          <cell r="G7896" t="str">
            <v>Credit Agricole</v>
          </cell>
          <cell r="H7896">
            <v>45229</v>
          </cell>
        </row>
        <row r="7897">
          <cell r="D7897">
            <v>8995</v>
          </cell>
          <cell r="E7897" t="str">
            <v>2022-10-28</v>
          </cell>
          <cell r="F7897">
            <v>46000</v>
          </cell>
          <cell r="G7897" t="str">
            <v>Credit Agricole</v>
          </cell>
          <cell r="H7897">
            <v>45225</v>
          </cell>
        </row>
        <row r="7898">
          <cell r="D7898">
            <v>8996</v>
          </cell>
          <cell r="E7898" t="str">
            <v>2022-10-28</v>
          </cell>
          <cell r="F7898">
            <v>91135.2</v>
          </cell>
          <cell r="G7898" t="str">
            <v>Credit Agricole</v>
          </cell>
          <cell r="H7898">
            <v>45224</v>
          </cell>
        </row>
        <row r="7899">
          <cell r="D7899">
            <v>8997</v>
          </cell>
          <cell r="E7899" t="str">
            <v>2022-10-28</v>
          </cell>
          <cell r="F7899">
            <v>44160</v>
          </cell>
          <cell r="G7899" t="str">
            <v>Credit Agricole</v>
          </cell>
          <cell r="H7899">
            <v>46049</v>
          </cell>
        </row>
        <row r="7900">
          <cell r="D7900">
            <v>8998</v>
          </cell>
          <cell r="E7900" t="str">
            <v>2022-10-28</v>
          </cell>
          <cell r="F7900">
            <v>46000</v>
          </cell>
          <cell r="G7900" t="str">
            <v>Credit Agricole</v>
          </cell>
          <cell r="H7900">
            <v>45586</v>
          </cell>
        </row>
        <row r="7901">
          <cell r="D7901">
            <v>8999</v>
          </cell>
          <cell r="E7901" t="str">
            <v>2022-10-31</v>
          </cell>
          <cell r="F7901">
            <v>25760</v>
          </cell>
          <cell r="G7901" t="str">
            <v>Credit Agricole</v>
          </cell>
          <cell r="H7901">
            <v>46049</v>
          </cell>
        </row>
        <row r="7902">
          <cell r="D7902">
            <v>9000</v>
          </cell>
          <cell r="E7902" t="str">
            <v>2022-10-31</v>
          </cell>
          <cell r="F7902">
            <v>42872</v>
          </cell>
          <cell r="G7902" t="str">
            <v>Credit Agricole</v>
          </cell>
          <cell r="H7902">
            <v>45590</v>
          </cell>
        </row>
        <row r="7903">
          <cell r="D7903">
            <v>9001</v>
          </cell>
          <cell r="E7903" t="str">
            <v>2022-10-31</v>
          </cell>
          <cell r="F7903">
            <v>16560</v>
          </cell>
          <cell r="G7903" t="str">
            <v>Credit Agricole</v>
          </cell>
          <cell r="H7903">
            <v>46048</v>
          </cell>
        </row>
        <row r="7904">
          <cell r="D7904">
            <v>9002</v>
          </cell>
          <cell r="E7904" t="str">
            <v>2022-10-31</v>
          </cell>
          <cell r="F7904">
            <v>10856</v>
          </cell>
          <cell r="G7904" t="str">
            <v>Credit Agricole</v>
          </cell>
          <cell r="H7904">
            <v>45592</v>
          </cell>
        </row>
        <row r="7905">
          <cell r="D7905">
            <v>9003</v>
          </cell>
          <cell r="E7905" t="str">
            <v>2022-10-27</v>
          </cell>
          <cell r="F7905">
            <v>46000</v>
          </cell>
          <cell r="G7905" t="str">
            <v>Credit Agricole</v>
          </cell>
          <cell r="H7905">
            <v>45229</v>
          </cell>
        </row>
        <row r="7906">
          <cell r="D7906">
            <v>9004</v>
          </cell>
          <cell r="E7906" t="str">
            <v>2022-11-02</v>
          </cell>
          <cell r="F7906">
            <v>18400</v>
          </cell>
          <cell r="G7906" t="str">
            <v>Bank Polskiej Spółdzielczości</v>
          </cell>
          <cell r="H7906">
            <v>45596</v>
          </cell>
        </row>
        <row r="7907">
          <cell r="D7907">
            <v>9005</v>
          </cell>
          <cell r="E7907" t="str">
            <v>2022-10-31</v>
          </cell>
          <cell r="F7907">
            <v>40480</v>
          </cell>
          <cell r="G7907" t="str">
            <v>Bank Spółdzielczy w Brodnicy</v>
          </cell>
          <cell r="H7907">
            <v>46052</v>
          </cell>
        </row>
        <row r="7908">
          <cell r="D7908">
            <v>9006</v>
          </cell>
          <cell r="E7908" t="str">
            <v>2022-10-31</v>
          </cell>
          <cell r="F7908">
            <v>18400</v>
          </cell>
          <cell r="G7908" t="str">
            <v>Bank Spółdzielczy w Brodnicy</v>
          </cell>
          <cell r="H7908">
            <v>46052</v>
          </cell>
        </row>
        <row r="7909">
          <cell r="D7909">
            <v>9007</v>
          </cell>
          <cell r="E7909" t="str">
            <v>2022-10-31</v>
          </cell>
          <cell r="F7909">
            <v>36800</v>
          </cell>
          <cell r="G7909" t="str">
            <v>Bank Spółdzielczy w Brodnicy</v>
          </cell>
          <cell r="H7909">
            <v>45229</v>
          </cell>
        </row>
        <row r="7910">
          <cell r="D7910">
            <v>9008</v>
          </cell>
          <cell r="E7910" t="str">
            <v>2022-10-31</v>
          </cell>
          <cell r="F7910">
            <v>5520</v>
          </cell>
          <cell r="G7910" t="str">
            <v>Bank Spółdzielczy w Brodnicy</v>
          </cell>
          <cell r="H7910">
            <v>46021</v>
          </cell>
        </row>
        <row r="7911">
          <cell r="D7911">
            <v>9009</v>
          </cell>
          <cell r="E7911" t="str">
            <v>2022-11-02</v>
          </cell>
          <cell r="F7911">
            <v>92000</v>
          </cell>
          <cell r="G7911" t="str">
            <v>BNP Paribas Bank Polska S.A</v>
          </cell>
          <cell r="H7911">
            <v>46055</v>
          </cell>
        </row>
        <row r="7912">
          <cell r="D7912">
            <v>9010</v>
          </cell>
          <cell r="E7912" t="str">
            <v>2022-11-02</v>
          </cell>
          <cell r="F7912">
            <v>92000</v>
          </cell>
          <cell r="G7912" t="str">
            <v>BNP Paribas Bank Polska S.A</v>
          </cell>
          <cell r="H7912">
            <v>46055</v>
          </cell>
        </row>
        <row r="7913">
          <cell r="D7913">
            <v>9011</v>
          </cell>
          <cell r="E7913" t="str">
            <v>2022-10-26</v>
          </cell>
          <cell r="F7913">
            <v>55200</v>
          </cell>
          <cell r="G7913" t="str">
            <v>Bank Spółdzielczy w Brodnicy</v>
          </cell>
          <cell r="H7913">
            <v>45565</v>
          </cell>
        </row>
        <row r="7914">
          <cell r="D7914">
            <v>9012</v>
          </cell>
          <cell r="E7914" t="str">
            <v>2022-10-28</v>
          </cell>
          <cell r="F7914">
            <v>9200</v>
          </cell>
          <cell r="G7914" t="str">
            <v>Bank Spółdzielczy w Brodnicy</v>
          </cell>
          <cell r="H7914">
            <v>46021</v>
          </cell>
        </row>
        <row r="7915">
          <cell r="D7915">
            <v>9013</v>
          </cell>
          <cell r="E7915" t="str">
            <v>2022-10-31</v>
          </cell>
          <cell r="F7915">
            <v>5520</v>
          </cell>
          <cell r="G7915" t="str">
            <v>Bank Spółdzielczy w Brodnicy</v>
          </cell>
          <cell r="H7915">
            <v>46407</v>
          </cell>
        </row>
        <row r="7916">
          <cell r="D7916">
            <v>9014</v>
          </cell>
          <cell r="E7916" t="str">
            <v>2022-11-02</v>
          </cell>
          <cell r="F7916">
            <v>18400</v>
          </cell>
          <cell r="G7916" t="str">
            <v>SGB-Bank</v>
          </cell>
          <cell r="H7916">
            <v>45317</v>
          </cell>
        </row>
        <row r="7917">
          <cell r="D7917">
            <v>9015</v>
          </cell>
          <cell r="E7917" t="str">
            <v>2022-11-02</v>
          </cell>
          <cell r="F7917">
            <v>27600</v>
          </cell>
          <cell r="G7917" t="str">
            <v>SGB-Bank</v>
          </cell>
          <cell r="H7917">
            <v>46042</v>
          </cell>
        </row>
        <row r="7918">
          <cell r="D7918">
            <v>9016</v>
          </cell>
          <cell r="E7918" t="str">
            <v>2022-11-02</v>
          </cell>
          <cell r="F7918">
            <v>18400</v>
          </cell>
          <cell r="G7918" t="str">
            <v>SGB-Bank</v>
          </cell>
          <cell r="H7918">
            <v>45225</v>
          </cell>
        </row>
        <row r="7919">
          <cell r="D7919">
            <v>9017</v>
          </cell>
          <cell r="E7919" t="str">
            <v>2022-11-02</v>
          </cell>
          <cell r="F7919">
            <v>23920</v>
          </cell>
          <cell r="G7919" t="str">
            <v>SGB-Bank</v>
          </cell>
          <cell r="H7919">
            <v>46054</v>
          </cell>
        </row>
        <row r="7920">
          <cell r="D7920">
            <v>9018</v>
          </cell>
          <cell r="E7920" t="str">
            <v>2022-10-11</v>
          </cell>
          <cell r="F7920">
            <v>27600</v>
          </cell>
          <cell r="G7920" t="str">
            <v>Credit Agricole</v>
          </cell>
          <cell r="H7920">
            <v>45191</v>
          </cell>
        </row>
        <row r="7921">
          <cell r="D7921">
            <v>9019</v>
          </cell>
          <cell r="E7921" t="str">
            <v>2022-11-03</v>
          </cell>
          <cell r="F7921">
            <v>20240</v>
          </cell>
          <cell r="G7921" t="str">
            <v>Bank Polskiej Spółdzielczości</v>
          </cell>
          <cell r="H7921">
            <v>45230</v>
          </cell>
        </row>
        <row r="7922">
          <cell r="D7922">
            <v>9020</v>
          </cell>
          <cell r="E7922" t="str">
            <v>2022-10-31</v>
          </cell>
          <cell r="F7922">
            <v>19504</v>
          </cell>
          <cell r="G7922" t="str">
            <v>BNP Paribas Bank Polska S.A</v>
          </cell>
          <cell r="H7922">
            <v>46295</v>
          </cell>
        </row>
        <row r="7923">
          <cell r="D7923">
            <v>9022</v>
          </cell>
          <cell r="E7923" t="str">
            <v>2022-11-03</v>
          </cell>
          <cell r="F7923">
            <v>92000</v>
          </cell>
          <cell r="G7923" t="str">
            <v>BNP Paribas Bank Polska S.A</v>
          </cell>
          <cell r="H7923">
            <v>46056</v>
          </cell>
        </row>
        <row r="7924">
          <cell r="D7924">
            <v>9023</v>
          </cell>
          <cell r="E7924" t="str">
            <v>2022-11-03</v>
          </cell>
          <cell r="F7924">
            <v>92000</v>
          </cell>
          <cell r="G7924" t="str">
            <v>BNP Paribas Bank Polska S.A</v>
          </cell>
          <cell r="H7924">
            <v>46056</v>
          </cell>
        </row>
        <row r="7925">
          <cell r="D7925">
            <v>9024</v>
          </cell>
          <cell r="E7925" t="str">
            <v>2022-11-03</v>
          </cell>
          <cell r="F7925">
            <v>92000</v>
          </cell>
          <cell r="G7925" t="str">
            <v>BNP Paribas Bank Polska S.A</v>
          </cell>
          <cell r="H7925">
            <v>46056</v>
          </cell>
        </row>
        <row r="7926">
          <cell r="D7926">
            <v>9025</v>
          </cell>
          <cell r="E7926" t="str">
            <v>2022-11-03</v>
          </cell>
          <cell r="F7926">
            <v>20240</v>
          </cell>
          <cell r="G7926" t="str">
            <v>BNP Paribas Bank Polska S.A</v>
          </cell>
          <cell r="H7926">
            <v>45415</v>
          </cell>
        </row>
        <row r="7927">
          <cell r="D7927">
            <v>9026</v>
          </cell>
          <cell r="E7927" t="str">
            <v>2022-11-03</v>
          </cell>
          <cell r="F7927">
            <v>92000</v>
          </cell>
          <cell r="G7927" t="str">
            <v>BNP Paribas Bank Polska S.A</v>
          </cell>
          <cell r="H7927">
            <v>46056</v>
          </cell>
        </row>
        <row r="7928">
          <cell r="D7928">
            <v>9027</v>
          </cell>
          <cell r="E7928" t="str">
            <v>2022-11-02</v>
          </cell>
          <cell r="F7928">
            <v>55200</v>
          </cell>
          <cell r="G7928" t="str">
            <v>Bank Spółdzielczy w Brodnicy</v>
          </cell>
          <cell r="H7928">
            <v>45322</v>
          </cell>
        </row>
        <row r="7929">
          <cell r="D7929">
            <v>9028</v>
          </cell>
          <cell r="E7929" t="str">
            <v>2022-11-02</v>
          </cell>
          <cell r="F7929">
            <v>18400</v>
          </cell>
          <cell r="G7929" t="str">
            <v>Bank Spółdzielczy w Brodnicy</v>
          </cell>
          <cell r="H7929">
            <v>45198</v>
          </cell>
        </row>
        <row r="7930">
          <cell r="D7930">
            <v>9029</v>
          </cell>
          <cell r="E7930" t="str">
            <v>2022-11-02</v>
          </cell>
          <cell r="F7930">
            <v>7360</v>
          </cell>
          <cell r="G7930" t="str">
            <v>Bank Spółdzielczy w Brodnicy</v>
          </cell>
          <cell r="H7930">
            <v>45215</v>
          </cell>
        </row>
        <row r="7931">
          <cell r="D7931">
            <v>9030</v>
          </cell>
          <cell r="E7931" t="str">
            <v>2022-11-02</v>
          </cell>
          <cell r="F7931">
            <v>9200</v>
          </cell>
          <cell r="G7931" t="str">
            <v>Bank Spółdzielczy w Brodnicy</v>
          </cell>
          <cell r="H7931">
            <v>45253</v>
          </cell>
        </row>
        <row r="7932">
          <cell r="D7932">
            <v>9031</v>
          </cell>
          <cell r="E7932" t="str">
            <v>2022-11-02</v>
          </cell>
          <cell r="F7932">
            <v>73600</v>
          </cell>
          <cell r="G7932" t="str">
            <v>Bank Spółdzielczy w Brodnicy</v>
          </cell>
          <cell r="H7932">
            <v>46052</v>
          </cell>
        </row>
        <row r="7933">
          <cell r="D7933">
            <v>9032</v>
          </cell>
          <cell r="E7933" t="str">
            <v>2022-11-03</v>
          </cell>
          <cell r="F7933">
            <v>69920</v>
          </cell>
          <cell r="G7933" t="str">
            <v>SGB-Bank</v>
          </cell>
          <cell r="H7933">
            <v>45232</v>
          </cell>
        </row>
        <row r="7934">
          <cell r="D7934">
            <v>9033</v>
          </cell>
          <cell r="E7934" t="str">
            <v>2022-11-03</v>
          </cell>
          <cell r="F7934">
            <v>18400</v>
          </cell>
          <cell r="G7934" t="str">
            <v>SGB-Bank</v>
          </cell>
          <cell r="H7934">
            <v>45230</v>
          </cell>
        </row>
        <row r="7935">
          <cell r="D7935">
            <v>9034</v>
          </cell>
          <cell r="E7935" t="str">
            <v>2022-11-03</v>
          </cell>
          <cell r="F7935">
            <v>27600</v>
          </cell>
          <cell r="G7935" t="str">
            <v>SGB-Bank</v>
          </cell>
          <cell r="H7935">
            <v>45212</v>
          </cell>
        </row>
        <row r="7936">
          <cell r="D7936">
            <v>9035</v>
          </cell>
          <cell r="E7936" t="str">
            <v>2022-11-03</v>
          </cell>
          <cell r="F7936">
            <v>14720</v>
          </cell>
          <cell r="G7936" t="str">
            <v>SGB-Bank</v>
          </cell>
          <cell r="H7936">
            <v>46021</v>
          </cell>
        </row>
        <row r="7937">
          <cell r="D7937">
            <v>9036</v>
          </cell>
          <cell r="E7937" t="str">
            <v>2022-11-03</v>
          </cell>
          <cell r="F7937">
            <v>16560</v>
          </cell>
          <cell r="G7937" t="str">
            <v>SGB-Bank</v>
          </cell>
          <cell r="H7937">
            <v>46042</v>
          </cell>
        </row>
        <row r="7938">
          <cell r="D7938">
            <v>9037</v>
          </cell>
          <cell r="E7938" t="str">
            <v>2022-11-03</v>
          </cell>
          <cell r="F7938">
            <v>18400</v>
          </cell>
          <cell r="G7938" t="str">
            <v>SGB-Bank</v>
          </cell>
          <cell r="H7938">
            <v>45230</v>
          </cell>
        </row>
        <row r="7939">
          <cell r="D7939">
            <v>9038</v>
          </cell>
          <cell r="E7939" t="str">
            <v>2022-10-20</v>
          </cell>
          <cell r="F7939">
            <v>22080</v>
          </cell>
          <cell r="G7939" t="str">
            <v>SGB-Bank</v>
          </cell>
          <cell r="H7939">
            <v>45078</v>
          </cell>
        </row>
        <row r="7940">
          <cell r="D7940">
            <v>9039</v>
          </cell>
          <cell r="E7940" t="str">
            <v>2022-11-04</v>
          </cell>
          <cell r="F7940">
            <v>18400</v>
          </cell>
          <cell r="G7940" t="str">
            <v>Bank Polskiej Spółdzielczości</v>
          </cell>
          <cell r="H7940">
            <v>44981</v>
          </cell>
        </row>
        <row r="7941">
          <cell r="D7941">
            <v>9040</v>
          </cell>
          <cell r="E7941" t="str">
            <v>2022-11-04</v>
          </cell>
          <cell r="F7941">
            <v>92000</v>
          </cell>
          <cell r="G7941" t="str">
            <v>BNP Paribas Bank Polska S.A</v>
          </cell>
          <cell r="H7941">
            <v>45371</v>
          </cell>
        </row>
        <row r="7942">
          <cell r="D7942">
            <v>9041</v>
          </cell>
          <cell r="E7942" t="str">
            <v>2022-11-04</v>
          </cell>
          <cell r="F7942">
            <v>92000</v>
          </cell>
          <cell r="G7942" t="str">
            <v>BNP Paribas Bank Polska S.A</v>
          </cell>
          <cell r="H7942">
            <v>46057</v>
          </cell>
        </row>
        <row r="7943">
          <cell r="D7943">
            <v>9042</v>
          </cell>
          <cell r="E7943" t="str">
            <v>2022-11-02</v>
          </cell>
          <cell r="F7943">
            <v>8280</v>
          </cell>
          <cell r="G7943" t="str">
            <v>Credit Agricole</v>
          </cell>
          <cell r="H7943">
            <v>45516</v>
          </cell>
        </row>
        <row r="7944">
          <cell r="D7944">
            <v>9043</v>
          </cell>
          <cell r="E7944" t="str">
            <v>2022-11-02</v>
          </cell>
          <cell r="F7944">
            <v>46000</v>
          </cell>
          <cell r="G7944" t="str">
            <v>Credit Agricole</v>
          </cell>
          <cell r="H7944">
            <v>46053</v>
          </cell>
        </row>
        <row r="7945">
          <cell r="D7945">
            <v>9044</v>
          </cell>
          <cell r="E7945" t="str">
            <v>2022-11-04</v>
          </cell>
          <cell r="F7945">
            <v>55200</v>
          </cell>
          <cell r="G7945" t="str">
            <v>SGB-Bank</v>
          </cell>
          <cell r="H7945">
            <v>45233</v>
          </cell>
        </row>
        <row r="7946">
          <cell r="D7946">
            <v>9045</v>
          </cell>
          <cell r="E7946" t="str">
            <v>2022-11-04</v>
          </cell>
          <cell r="F7946">
            <v>119600</v>
          </cell>
          <cell r="G7946" t="str">
            <v>SGB-Bank</v>
          </cell>
          <cell r="H7946">
            <v>46056</v>
          </cell>
        </row>
        <row r="7947">
          <cell r="D7947">
            <v>9046</v>
          </cell>
          <cell r="E7947" t="str">
            <v>2022-11-04</v>
          </cell>
          <cell r="F7947">
            <v>7157.6</v>
          </cell>
          <cell r="G7947" t="str">
            <v>SGB-Bank</v>
          </cell>
          <cell r="H7947">
            <v>45323</v>
          </cell>
        </row>
        <row r="7948">
          <cell r="D7948">
            <v>9047</v>
          </cell>
          <cell r="E7948" t="str">
            <v>2022-11-04</v>
          </cell>
          <cell r="F7948">
            <v>9200</v>
          </cell>
          <cell r="G7948" t="str">
            <v>SGB-Bank</v>
          </cell>
          <cell r="H7948">
            <v>46401</v>
          </cell>
        </row>
        <row r="7949">
          <cell r="D7949">
            <v>9048</v>
          </cell>
          <cell r="E7949" t="str">
            <v>2022-11-04</v>
          </cell>
          <cell r="F7949">
            <v>6072</v>
          </cell>
          <cell r="G7949" t="str">
            <v>SGB-Bank</v>
          </cell>
          <cell r="H7949">
            <v>45184</v>
          </cell>
        </row>
        <row r="7950">
          <cell r="D7950">
            <v>9049</v>
          </cell>
          <cell r="E7950" t="str">
            <v>2022-11-04</v>
          </cell>
          <cell r="F7950">
            <v>55200</v>
          </cell>
          <cell r="G7950" t="str">
            <v>SGB-Bank</v>
          </cell>
          <cell r="H7950">
            <v>45447</v>
          </cell>
        </row>
        <row r="7951">
          <cell r="D7951">
            <v>9050</v>
          </cell>
          <cell r="E7951" t="str">
            <v>2022-11-04</v>
          </cell>
          <cell r="F7951">
            <v>9200</v>
          </cell>
          <cell r="G7951" t="str">
            <v>SGB-Bank</v>
          </cell>
          <cell r="H7951">
            <v>46053</v>
          </cell>
        </row>
        <row r="7952">
          <cell r="D7952">
            <v>9051</v>
          </cell>
          <cell r="E7952" t="str">
            <v>2022-11-07</v>
          </cell>
          <cell r="F7952">
            <v>5520</v>
          </cell>
          <cell r="G7952" t="str">
            <v>SGB-Bank</v>
          </cell>
          <cell r="H7952">
            <v>45222</v>
          </cell>
        </row>
        <row r="7953">
          <cell r="D7953">
            <v>9052</v>
          </cell>
          <cell r="E7953" t="str">
            <v>2022-11-07</v>
          </cell>
          <cell r="F7953">
            <v>9200</v>
          </cell>
          <cell r="G7953" t="str">
            <v>SGB-Bank</v>
          </cell>
          <cell r="H7953">
            <v>45324</v>
          </cell>
        </row>
        <row r="7954">
          <cell r="D7954">
            <v>9053</v>
          </cell>
          <cell r="E7954" t="str">
            <v>2022-11-07</v>
          </cell>
          <cell r="F7954">
            <v>6440</v>
          </cell>
          <cell r="G7954" t="str">
            <v>SGB-Bank</v>
          </cell>
          <cell r="H7954">
            <v>45324</v>
          </cell>
        </row>
        <row r="7955">
          <cell r="D7955">
            <v>9054</v>
          </cell>
          <cell r="E7955" t="str">
            <v>2022-11-07</v>
          </cell>
          <cell r="F7955">
            <v>6256</v>
          </cell>
          <cell r="G7955" t="str">
            <v>SGB-Bank</v>
          </cell>
          <cell r="H7955">
            <v>45327</v>
          </cell>
        </row>
        <row r="7956">
          <cell r="D7956">
            <v>9055</v>
          </cell>
          <cell r="E7956" t="str">
            <v>2022-11-07</v>
          </cell>
          <cell r="F7956">
            <v>64400</v>
          </cell>
          <cell r="G7956" t="str">
            <v>BNP Paribas Bank Polska S.A</v>
          </cell>
          <cell r="H7956">
            <v>46060</v>
          </cell>
        </row>
        <row r="7957">
          <cell r="D7957">
            <v>9056</v>
          </cell>
          <cell r="E7957" t="str">
            <v>2022-11-07</v>
          </cell>
          <cell r="F7957">
            <v>92000</v>
          </cell>
          <cell r="G7957" t="str">
            <v>BNP Paribas Bank Polska S.A</v>
          </cell>
          <cell r="H7957">
            <v>45329</v>
          </cell>
        </row>
        <row r="7958">
          <cell r="D7958">
            <v>9057</v>
          </cell>
          <cell r="E7958" t="str">
            <v>2022-11-03</v>
          </cell>
          <cell r="F7958">
            <v>12880</v>
          </cell>
          <cell r="G7958" t="str">
            <v>Bank Spółdzielczy w Brodnicy</v>
          </cell>
          <cell r="H7958">
            <v>45231</v>
          </cell>
        </row>
        <row r="7959">
          <cell r="D7959">
            <v>9058</v>
          </cell>
          <cell r="E7959" t="str">
            <v>2022-11-04</v>
          </cell>
          <cell r="F7959">
            <v>18400</v>
          </cell>
          <cell r="G7959" t="str">
            <v>Bank Spółdzielczy w Brodnicy</v>
          </cell>
          <cell r="H7959">
            <v>46402</v>
          </cell>
        </row>
        <row r="7960">
          <cell r="D7960">
            <v>9059</v>
          </cell>
          <cell r="E7960" t="str">
            <v>2022-11-07</v>
          </cell>
          <cell r="F7960">
            <v>7360</v>
          </cell>
          <cell r="G7960" t="str">
            <v>Bank Spółdzielczy w Brodnicy</v>
          </cell>
          <cell r="H7960">
            <v>46416</v>
          </cell>
        </row>
        <row r="7961">
          <cell r="D7961">
            <v>9060</v>
          </cell>
          <cell r="E7961" t="str">
            <v>2022-11-07</v>
          </cell>
          <cell r="F7961">
            <v>9200</v>
          </cell>
          <cell r="G7961" t="str">
            <v>Bank Spółdzielczy w Brodnicy</v>
          </cell>
          <cell r="H7961">
            <v>46059</v>
          </cell>
        </row>
        <row r="7962">
          <cell r="D7962">
            <v>9061</v>
          </cell>
          <cell r="E7962" t="str">
            <v>2022-11-07</v>
          </cell>
          <cell r="F7962">
            <v>2760</v>
          </cell>
          <cell r="G7962" t="str">
            <v>Bank Spółdzielczy w Brodnicy</v>
          </cell>
          <cell r="H7962">
            <v>45565</v>
          </cell>
        </row>
        <row r="7963">
          <cell r="D7963">
            <v>9062</v>
          </cell>
          <cell r="E7963" t="str">
            <v>2022-11-07</v>
          </cell>
          <cell r="F7963">
            <v>9200</v>
          </cell>
          <cell r="G7963" t="str">
            <v>Bank Spółdzielczy w Brodnicy</v>
          </cell>
          <cell r="H7963">
            <v>46052</v>
          </cell>
        </row>
        <row r="7964">
          <cell r="D7964">
            <v>9063</v>
          </cell>
          <cell r="E7964" t="str">
            <v>2022-11-04</v>
          </cell>
          <cell r="F7964">
            <v>11040</v>
          </cell>
          <cell r="G7964" t="str">
            <v>Bank Spółdzielczy w Brodnicy</v>
          </cell>
          <cell r="H7964">
            <v>46416</v>
          </cell>
        </row>
        <row r="7965">
          <cell r="D7965">
            <v>9064</v>
          </cell>
          <cell r="E7965" t="str">
            <v>2022-11-07</v>
          </cell>
          <cell r="F7965">
            <v>12880</v>
          </cell>
          <cell r="G7965" t="str">
            <v>Bank Spółdzielczy w Brodnicy</v>
          </cell>
          <cell r="H7965">
            <v>44904</v>
          </cell>
        </row>
        <row r="7966">
          <cell r="D7966">
            <v>9065</v>
          </cell>
          <cell r="E7966" t="str">
            <v>2022-10-14</v>
          </cell>
          <cell r="F7966">
            <v>46000</v>
          </cell>
          <cell r="G7966" t="str">
            <v>SGB-Bank</v>
          </cell>
          <cell r="H7966">
            <v>45296</v>
          </cell>
        </row>
        <row r="7967">
          <cell r="D7967">
            <v>9066</v>
          </cell>
          <cell r="E7967" t="str">
            <v>2022-10-27</v>
          </cell>
          <cell r="F7967">
            <v>36800</v>
          </cell>
          <cell r="G7967" t="str">
            <v>SGB-Bank</v>
          </cell>
          <cell r="H7967">
            <v>45311</v>
          </cell>
        </row>
        <row r="7968">
          <cell r="D7968">
            <v>9067</v>
          </cell>
          <cell r="E7968" t="str">
            <v>2022-11-03</v>
          </cell>
          <cell r="F7968">
            <v>101200</v>
          </cell>
          <cell r="G7968" t="str">
            <v>Credit Agricole</v>
          </cell>
          <cell r="H7968">
            <v>45256</v>
          </cell>
        </row>
        <row r="7969">
          <cell r="D7969">
            <v>9068</v>
          </cell>
          <cell r="E7969" t="str">
            <v>2022-11-03</v>
          </cell>
          <cell r="F7969">
            <v>14720</v>
          </cell>
          <cell r="G7969" t="str">
            <v>Credit Agricole</v>
          </cell>
          <cell r="H7969">
            <v>45611</v>
          </cell>
        </row>
        <row r="7970">
          <cell r="D7970">
            <v>9069</v>
          </cell>
          <cell r="E7970" t="str">
            <v>2022-11-08</v>
          </cell>
          <cell r="F7970">
            <v>11040</v>
          </cell>
          <cell r="G7970" t="str">
            <v>Bank Polskiej Spółdzielczości</v>
          </cell>
          <cell r="H7970">
            <v>45596</v>
          </cell>
        </row>
        <row r="7971">
          <cell r="D7971">
            <v>9070</v>
          </cell>
          <cell r="E7971" t="str">
            <v>2022-11-08</v>
          </cell>
          <cell r="F7971">
            <v>3680</v>
          </cell>
          <cell r="G7971" t="str">
            <v>Bank Polskiej Spółdzielczości</v>
          </cell>
          <cell r="H7971">
            <v>46060</v>
          </cell>
        </row>
        <row r="7972">
          <cell r="D7972">
            <v>9071</v>
          </cell>
          <cell r="E7972" t="str">
            <v>2022-11-04</v>
          </cell>
          <cell r="F7972">
            <v>46000</v>
          </cell>
          <cell r="G7972" t="str">
            <v>Credit Agricole</v>
          </cell>
          <cell r="H7972">
            <v>46055</v>
          </cell>
        </row>
        <row r="7973">
          <cell r="D7973">
            <v>9072</v>
          </cell>
          <cell r="E7973" t="str">
            <v>2022-11-04</v>
          </cell>
          <cell r="F7973">
            <v>46000</v>
          </cell>
          <cell r="G7973" t="str">
            <v>Credit Agricole</v>
          </cell>
          <cell r="H7973">
            <v>46056</v>
          </cell>
        </row>
        <row r="7974">
          <cell r="D7974">
            <v>9073</v>
          </cell>
          <cell r="E7974" t="str">
            <v>2022-11-04</v>
          </cell>
          <cell r="F7974">
            <v>24656</v>
          </cell>
          <cell r="G7974" t="str">
            <v>Credit Agricole</v>
          </cell>
          <cell r="H7974">
            <v>46053</v>
          </cell>
        </row>
        <row r="7975">
          <cell r="D7975">
            <v>9074</v>
          </cell>
          <cell r="E7975" t="str">
            <v>2022-11-04</v>
          </cell>
          <cell r="F7975">
            <v>46000</v>
          </cell>
          <cell r="G7975" t="str">
            <v>Credit Agricole</v>
          </cell>
          <cell r="H7975">
            <v>46055</v>
          </cell>
        </row>
        <row r="7976">
          <cell r="D7976">
            <v>9075</v>
          </cell>
          <cell r="E7976" t="str">
            <v>2022-11-09</v>
          </cell>
          <cell r="F7976">
            <v>165600</v>
          </cell>
          <cell r="G7976" t="str">
            <v>BNP Paribas Bank Polska S.A</v>
          </cell>
          <cell r="H7976">
            <v>46062</v>
          </cell>
        </row>
        <row r="7977">
          <cell r="D7977">
            <v>9076</v>
          </cell>
          <cell r="E7977" t="str">
            <v>2022-11-09</v>
          </cell>
          <cell r="F7977">
            <v>7360</v>
          </cell>
          <cell r="G7977" t="str">
            <v>BNP Paribas Bank Polska S.A</v>
          </cell>
          <cell r="H7977">
            <v>46427</v>
          </cell>
        </row>
        <row r="7978">
          <cell r="D7978">
            <v>9077</v>
          </cell>
          <cell r="E7978" t="str">
            <v>2022-11-09</v>
          </cell>
          <cell r="F7978">
            <v>14720</v>
          </cell>
          <cell r="G7978" t="str">
            <v>BNP Paribas Bank Polska S.A</v>
          </cell>
          <cell r="H7978">
            <v>46062</v>
          </cell>
        </row>
        <row r="7979">
          <cell r="D7979">
            <v>9078</v>
          </cell>
          <cell r="E7979" t="str">
            <v>2022-11-09</v>
          </cell>
          <cell r="F7979">
            <v>92000</v>
          </cell>
          <cell r="G7979" t="str">
            <v>BNP Paribas Bank Polska S.A</v>
          </cell>
          <cell r="H7979">
            <v>46062</v>
          </cell>
        </row>
        <row r="7980">
          <cell r="D7980">
            <v>9079</v>
          </cell>
          <cell r="E7980" t="str">
            <v>2022-11-09</v>
          </cell>
          <cell r="F7980">
            <v>171120</v>
          </cell>
          <cell r="G7980" t="str">
            <v>BNP Paribas Bank Polska S.A</v>
          </cell>
          <cell r="H7980">
            <v>46062</v>
          </cell>
        </row>
        <row r="7981">
          <cell r="D7981">
            <v>9080</v>
          </cell>
          <cell r="E7981" t="str">
            <v>2022-11-09</v>
          </cell>
          <cell r="F7981">
            <v>171120</v>
          </cell>
          <cell r="G7981" t="str">
            <v>BNP Paribas Bank Polska S.A</v>
          </cell>
          <cell r="H7981">
            <v>46062</v>
          </cell>
        </row>
        <row r="7982">
          <cell r="D7982">
            <v>9081</v>
          </cell>
          <cell r="E7982" t="str">
            <v>2022-11-08</v>
          </cell>
          <cell r="F7982">
            <v>20240</v>
          </cell>
          <cell r="G7982" t="str">
            <v>Bank Spółdzielczy w Brodnicy</v>
          </cell>
          <cell r="H7982">
            <v>46052</v>
          </cell>
        </row>
        <row r="7983">
          <cell r="D7983">
            <v>9082</v>
          </cell>
          <cell r="E7983" t="str">
            <v>2022-11-08</v>
          </cell>
          <cell r="F7983">
            <v>36800</v>
          </cell>
          <cell r="G7983" t="str">
            <v>Bank Spółdzielczy w Brodnicy</v>
          </cell>
          <cell r="H7983">
            <v>45237</v>
          </cell>
        </row>
        <row r="7984">
          <cell r="D7984">
            <v>9083</v>
          </cell>
          <cell r="E7984" t="str">
            <v>2022-11-08</v>
          </cell>
          <cell r="F7984">
            <v>27600</v>
          </cell>
          <cell r="G7984" t="str">
            <v>Bank Spółdzielczy w Brodnicy</v>
          </cell>
          <cell r="H7984">
            <v>45198</v>
          </cell>
        </row>
        <row r="7985">
          <cell r="D7985">
            <v>9084</v>
          </cell>
          <cell r="E7985" t="str">
            <v>2022-11-09</v>
          </cell>
          <cell r="F7985">
            <v>46000</v>
          </cell>
          <cell r="G7985" t="str">
            <v>Bank Spółdzielczy w Brodnicy</v>
          </cell>
          <cell r="H7985">
            <v>46042</v>
          </cell>
        </row>
        <row r="7986">
          <cell r="D7986">
            <v>9085</v>
          </cell>
          <cell r="E7986" t="str">
            <v>2022-11-09</v>
          </cell>
          <cell r="F7986">
            <v>12880</v>
          </cell>
          <cell r="G7986" t="str">
            <v>Bank Spółdzielczy w Brodnicy</v>
          </cell>
          <cell r="H7986">
            <v>46416</v>
          </cell>
        </row>
        <row r="7987">
          <cell r="D7987">
            <v>9086</v>
          </cell>
          <cell r="E7987" t="str">
            <v>2022-11-09</v>
          </cell>
          <cell r="F7987">
            <v>36800</v>
          </cell>
          <cell r="G7987" t="str">
            <v>Bank Spółdzielczy w Brodnicy</v>
          </cell>
          <cell r="H7987">
            <v>45565</v>
          </cell>
        </row>
        <row r="7988">
          <cell r="D7988">
            <v>9087</v>
          </cell>
          <cell r="E7988" t="str">
            <v>2022-11-08</v>
          </cell>
          <cell r="F7988">
            <v>9200</v>
          </cell>
          <cell r="G7988" t="str">
            <v>Bank Spółdzielczy w Brodnicy</v>
          </cell>
          <cell r="H7988">
            <v>46413</v>
          </cell>
        </row>
        <row r="7989">
          <cell r="D7989">
            <v>9088</v>
          </cell>
          <cell r="E7989" t="str">
            <v>2022-11-07</v>
          </cell>
          <cell r="F7989">
            <v>5520</v>
          </cell>
          <cell r="G7989" t="str">
            <v>Bank Spółdzielczy w Brodnicy</v>
          </cell>
          <cell r="H7989">
            <v>45565</v>
          </cell>
        </row>
        <row r="7990">
          <cell r="D7990">
            <v>9089</v>
          </cell>
          <cell r="E7990" t="str">
            <v>2022-11-08</v>
          </cell>
          <cell r="F7990">
            <v>9200</v>
          </cell>
          <cell r="G7990" t="str">
            <v>SGB-Bank</v>
          </cell>
          <cell r="H7990">
            <v>45688</v>
          </cell>
        </row>
        <row r="7991">
          <cell r="D7991">
            <v>9090</v>
          </cell>
          <cell r="E7991" t="str">
            <v>2022-11-09</v>
          </cell>
          <cell r="F7991">
            <v>18400</v>
          </cell>
          <cell r="G7991" t="str">
            <v>SGB-Bank</v>
          </cell>
          <cell r="H7991">
            <v>45596</v>
          </cell>
        </row>
        <row r="7992">
          <cell r="D7992">
            <v>9091</v>
          </cell>
          <cell r="E7992" t="str">
            <v>2022-11-08</v>
          </cell>
          <cell r="F7992">
            <v>23920</v>
          </cell>
          <cell r="G7992" t="str">
            <v>SGB-Bank</v>
          </cell>
          <cell r="H7992">
            <v>45746</v>
          </cell>
        </row>
        <row r="7993">
          <cell r="D7993">
            <v>9092</v>
          </cell>
          <cell r="E7993" t="str">
            <v>2022-11-08</v>
          </cell>
          <cell r="F7993">
            <v>18400</v>
          </cell>
          <cell r="G7993" t="str">
            <v>SGB-Bank</v>
          </cell>
          <cell r="H7993">
            <v>45237</v>
          </cell>
        </row>
        <row r="7994">
          <cell r="D7994">
            <v>9093</v>
          </cell>
          <cell r="E7994" t="str">
            <v>2022-11-09</v>
          </cell>
          <cell r="F7994">
            <v>9641.6</v>
          </cell>
          <cell r="G7994" t="str">
            <v>SGB-Bank</v>
          </cell>
          <cell r="H7994">
            <v>45329</v>
          </cell>
        </row>
        <row r="7995">
          <cell r="D7995">
            <v>9094</v>
          </cell>
          <cell r="E7995" t="str">
            <v>2022-11-09</v>
          </cell>
          <cell r="F7995">
            <v>27600</v>
          </cell>
          <cell r="G7995" t="str">
            <v>SGB-Bank</v>
          </cell>
          <cell r="H7995">
            <v>45330</v>
          </cell>
        </row>
        <row r="7996">
          <cell r="D7996">
            <v>9095</v>
          </cell>
          <cell r="E7996" t="str">
            <v>2022-11-09</v>
          </cell>
          <cell r="F7996">
            <v>36800</v>
          </cell>
          <cell r="G7996" t="str">
            <v>SGB-Bank</v>
          </cell>
          <cell r="H7996">
            <v>46059</v>
          </cell>
        </row>
        <row r="7997">
          <cell r="D7997">
            <v>9096</v>
          </cell>
          <cell r="E7997" t="str">
            <v>2022-11-09</v>
          </cell>
          <cell r="F7997">
            <v>36800</v>
          </cell>
          <cell r="G7997" t="str">
            <v>SGB-Bank</v>
          </cell>
          <cell r="H7997">
            <v>46423</v>
          </cell>
        </row>
        <row r="7998">
          <cell r="D7998">
            <v>9097</v>
          </cell>
          <cell r="E7998" t="str">
            <v>2022-11-09</v>
          </cell>
          <cell r="F7998">
            <v>9200</v>
          </cell>
          <cell r="G7998" t="str">
            <v>SGB-Bank</v>
          </cell>
          <cell r="H7998">
            <v>45614</v>
          </cell>
        </row>
        <row r="7999">
          <cell r="D7999">
            <v>9098</v>
          </cell>
          <cell r="E7999" t="str">
            <v>2022-11-09</v>
          </cell>
          <cell r="F7999">
            <v>143520</v>
          </cell>
          <cell r="G7999" t="str">
            <v>SGB-Bank</v>
          </cell>
          <cell r="H7999">
            <v>44924</v>
          </cell>
        </row>
        <row r="8000">
          <cell r="D8000">
            <v>9099</v>
          </cell>
          <cell r="E8000" t="str">
            <v>2022-11-09</v>
          </cell>
          <cell r="F8000">
            <v>68080</v>
          </cell>
          <cell r="G8000" t="str">
            <v>SGB-Bank</v>
          </cell>
          <cell r="H8000">
            <v>45595</v>
          </cell>
        </row>
        <row r="8001">
          <cell r="D8001">
            <v>9100</v>
          </cell>
          <cell r="E8001" t="str">
            <v>2022-11-09</v>
          </cell>
          <cell r="F8001">
            <v>4968</v>
          </cell>
          <cell r="G8001" t="str">
            <v>SGB-Bank</v>
          </cell>
          <cell r="H8001">
            <v>45268</v>
          </cell>
        </row>
        <row r="8002">
          <cell r="D8002">
            <v>9101</v>
          </cell>
          <cell r="E8002" t="str">
            <v>2022-11-09</v>
          </cell>
          <cell r="F8002">
            <v>4784</v>
          </cell>
          <cell r="G8002" t="str">
            <v>SGB-Bank</v>
          </cell>
          <cell r="H8002">
            <v>45617</v>
          </cell>
        </row>
        <row r="8003">
          <cell r="D8003">
            <v>9102</v>
          </cell>
          <cell r="E8003" t="str">
            <v>2022-11-07</v>
          </cell>
          <cell r="F8003">
            <v>18400</v>
          </cell>
          <cell r="G8003" t="str">
            <v>Credit Agricole</v>
          </cell>
          <cell r="H8003">
            <v>45229</v>
          </cell>
        </row>
        <row r="8004">
          <cell r="D8004">
            <v>9103</v>
          </cell>
          <cell r="E8004" t="str">
            <v>2022-11-07</v>
          </cell>
          <cell r="F8004">
            <v>25171.200000000001</v>
          </cell>
          <cell r="G8004" t="str">
            <v>Credit Agricole</v>
          </cell>
          <cell r="H8004">
            <v>45603</v>
          </cell>
        </row>
        <row r="8005">
          <cell r="D8005">
            <v>9104</v>
          </cell>
          <cell r="E8005" t="str">
            <v>2022-11-10</v>
          </cell>
          <cell r="F8005">
            <v>97520</v>
          </cell>
          <cell r="G8005" t="str">
            <v>SGB-Bank</v>
          </cell>
          <cell r="H8005">
            <v>46046</v>
          </cell>
        </row>
        <row r="8006">
          <cell r="D8006">
            <v>9105</v>
          </cell>
          <cell r="E8006" t="str">
            <v>2022-11-10</v>
          </cell>
          <cell r="F8006">
            <v>33120</v>
          </cell>
          <cell r="G8006" t="str">
            <v>SGB-Bank</v>
          </cell>
          <cell r="H8006">
            <v>45289</v>
          </cell>
        </row>
        <row r="8007">
          <cell r="D8007">
            <v>9106</v>
          </cell>
          <cell r="E8007" t="str">
            <v>2022-11-10</v>
          </cell>
          <cell r="F8007">
            <v>30176</v>
          </cell>
          <cell r="G8007" t="str">
            <v>SGB-Bank</v>
          </cell>
          <cell r="H8007">
            <v>45239</v>
          </cell>
        </row>
        <row r="8008">
          <cell r="D8008">
            <v>9107</v>
          </cell>
          <cell r="E8008" t="str">
            <v>2022-11-10</v>
          </cell>
          <cell r="F8008">
            <v>12880</v>
          </cell>
          <cell r="G8008" t="str">
            <v>SGB-Bank</v>
          </cell>
          <cell r="H8008">
            <v>45596</v>
          </cell>
        </row>
        <row r="8009">
          <cell r="D8009">
            <v>9108</v>
          </cell>
          <cell r="E8009" t="str">
            <v>2022-11-10</v>
          </cell>
          <cell r="F8009">
            <v>27600</v>
          </cell>
          <cell r="G8009" t="str">
            <v>SGB-Bank</v>
          </cell>
          <cell r="H8009">
            <v>45238</v>
          </cell>
        </row>
        <row r="8010">
          <cell r="D8010">
            <v>9109</v>
          </cell>
          <cell r="E8010" t="str">
            <v>2022-11-10</v>
          </cell>
          <cell r="F8010">
            <v>6440</v>
          </cell>
          <cell r="G8010" t="str">
            <v>SGB-Bank</v>
          </cell>
          <cell r="H8010">
            <v>45239</v>
          </cell>
        </row>
        <row r="8011">
          <cell r="D8011">
            <v>9110</v>
          </cell>
          <cell r="E8011" t="str">
            <v>2022-11-10</v>
          </cell>
          <cell r="F8011">
            <v>1840</v>
          </cell>
          <cell r="G8011" t="str">
            <v>SGB-Bank</v>
          </cell>
          <cell r="H8011">
            <v>45688</v>
          </cell>
        </row>
        <row r="8012">
          <cell r="D8012">
            <v>9111</v>
          </cell>
          <cell r="E8012" t="str">
            <v>2022-11-10</v>
          </cell>
          <cell r="F8012">
            <v>137080</v>
          </cell>
          <cell r="G8012" t="str">
            <v>SGB-Bank</v>
          </cell>
          <cell r="H8012">
            <v>46063</v>
          </cell>
        </row>
        <row r="8013">
          <cell r="D8013">
            <v>9112</v>
          </cell>
          <cell r="E8013" t="str">
            <v>2022-11-04</v>
          </cell>
          <cell r="F8013">
            <v>101200</v>
          </cell>
          <cell r="G8013" t="str">
            <v>mBank SA</v>
          </cell>
          <cell r="H8013">
            <v>45209</v>
          </cell>
        </row>
        <row r="8014">
          <cell r="D8014">
            <v>9113</v>
          </cell>
          <cell r="E8014" t="str">
            <v>2022-11-08</v>
          </cell>
          <cell r="F8014">
            <v>36800</v>
          </cell>
          <cell r="G8014" t="str">
            <v>Credit Agricole</v>
          </cell>
          <cell r="H8014">
            <v>46057</v>
          </cell>
        </row>
        <row r="8015">
          <cell r="D8015">
            <v>9114</v>
          </cell>
          <cell r="E8015" t="str">
            <v>2022-11-08</v>
          </cell>
          <cell r="F8015">
            <v>27600</v>
          </cell>
          <cell r="G8015" t="str">
            <v>Credit Agricole</v>
          </cell>
          <cell r="H8015">
            <v>46056</v>
          </cell>
        </row>
        <row r="8016">
          <cell r="D8016">
            <v>9115</v>
          </cell>
          <cell r="E8016" t="str">
            <v>2022-11-08</v>
          </cell>
          <cell r="F8016">
            <v>149040</v>
          </cell>
          <cell r="G8016" t="str">
            <v>Credit Agricole</v>
          </cell>
          <cell r="H8016">
            <v>46772</v>
          </cell>
        </row>
        <row r="8017">
          <cell r="D8017">
            <v>9116</v>
          </cell>
          <cell r="E8017" t="str">
            <v>2022-11-08</v>
          </cell>
          <cell r="F8017">
            <v>32200</v>
          </cell>
          <cell r="G8017" t="str">
            <v>Credit Agricole</v>
          </cell>
          <cell r="H8017">
            <v>46050</v>
          </cell>
        </row>
        <row r="8018">
          <cell r="D8018">
            <v>9117</v>
          </cell>
          <cell r="E8018" t="str">
            <v>2022-11-08</v>
          </cell>
          <cell r="F8018">
            <v>36800</v>
          </cell>
          <cell r="G8018" t="str">
            <v>Credit Agricole</v>
          </cell>
          <cell r="H8018">
            <v>46056</v>
          </cell>
        </row>
        <row r="8019">
          <cell r="D8019">
            <v>9118</v>
          </cell>
          <cell r="E8019" t="str">
            <v>2022-11-09</v>
          </cell>
          <cell r="F8019">
            <v>20811.14</v>
          </cell>
          <cell r="G8019" t="str">
            <v>Credit Agricole</v>
          </cell>
          <cell r="H8019">
            <v>45276</v>
          </cell>
        </row>
        <row r="8020">
          <cell r="D8020">
            <v>9119</v>
          </cell>
          <cell r="E8020" t="str">
            <v>2022-11-10</v>
          </cell>
          <cell r="F8020">
            <v>18400</v>
          </cell>
          <cell r="G8020" t="str">
            <v>BNP Paribas Bank Polska S.A</v>
          </cell>
          <cell r="H8020">
            <v>46428</v>
          </cell>
        </row>
        <row r="8021">
          <cell r="D8021">
            <v>9120</v>
          </cell>
          <cell r="E8021" t="str">
            <v>2022-11-10</v>
          </cell>
          <cell r="F8021">
            <v>92000</v>
          </cell>
          <cell r="G8021" t="str">
            <v>BNP Paribas Bank Polska S.A</v>
          </cell>
          <cell r="H8021">
            <v>45239</v>
          </cell>
        </row>
        <row r="8022">
          <cell r="D8022">
            <v>9121</v>
          </cell>
          <cell r="E8022" t="str">
            <v>2022-11-10</v>
          </cell>
          <cell r="F8022">
            <v>9200</v>
          </cell>
          <cell r="G8022" t="str">
            <v>BNP Paribas Bank Polska S.A</v>
          </cell>
          <cell r="H8022">
            <v>46428</v>
          </cell>
        </row>
        <row r="8023">
          <cell r="D8023">
            <v>9122</v>
          </cell>
          <cell r="E8023" t="str">
            <v>2022-11-10</v>
          </cell>
          <cell r="F8023">
            <v>92000</v>
          </cell>
          <cell r="G8023" t="str">
            <v>BNP Paribas Bank Polska S.A</v>
          </cell>
          <cell r="H8023">
            <v>45239</v>
          </cell>
        </row>
        <row r="8024">
          <cell r="D8024">
            <v>9123</v>
          </cell>
          <cell r="E8024" t="str">
            <v>2022-11-10</v>
          </cell>
          <cell r="F8024">
            <v>55200</v>
          </cell>
          <cell r="G8024" t="str">
            <v>BNP Paribas Bank Polska S.A</v>
          </cell>
          <cell r="H8024">
            <v>46063</v>
          </cell>
        </row>
        <row r="8025">
          <cell r="D8025">
            <v>9124</v>
          </cell>
          <cell r="E8025" t="str">
            <v>2022-11-10</v>
          </cell>
          <cell r="F8025">
            <v>92000</v>
          </cell>
          <cell r="G8025" t="str">
            <v>BNP Paribas Bank Polska S.A</v>
          </cell>
          <cell r="H8025">
            <v>46063</v>
          </cell>
        </row>
        <row r="8026">
          <cell r="D8026">
            <v>9125</v>
          </cell>
          <cell r="E8026" t="str">
            <v>2022-11-14</v>
          </cell>
          <cell r="F8026">
            <v>18400</v>
          </cell>
          <cell r="G8026" t="str">
            <v>SGB-Bank</v>
          </cell>
          <cell r="H8026">
            <v>45731</v>
          </cell>
        </row>
        <row r="8027">
          <cell r="D8027">
            <v>9126</v>
          </cell>
          <cell r="E8027" t="str">
            <v>2022-11-14</v>
          </cell>
          <cell r="F8027">
            <v>11040</v>
          </cell>
          <cell r="G8027" t="str">
            <v>SGB-Bank</v>
          </cell>
          <cell r="H8027">
            <v>45334</v>
          </cell>
        </row>
        <row r="8028">
          <cell r="D8028">
            <v>9127</v>
          </cell>
          <cell r="E8028" t="str">
            <v>2022-11-14</v>
          </cell>
          <cell r="F8028">
            <v>27600</v>
          </cell>
          <cell r="G8028" t="str">
            <v>SGB-Bank</v>
          </cell>
          <cell r="H8028">
            <v>45236</v>
          </cell>
        </row>
        <row r="8029">
          <cell r="D8029">
            <v>9128</v>
          </cell>
          <cell r="E8029" t="str">
            <v>2022-11-14</v>
          </cell>
          <cell r="F8029">
            <v>66240</v>
          </cell>
          <cell r="G8029" t="str">
            <v>SGB-Bank</v>
          </cell>
          <cell r="H8029">
            <v>46066</v>
          </cell>
        </row>
        <row r="8030">
          <cell r="D8030">
            <v>9129</v>
          </cell>
          <cell r="E8030" t="str">
            <v>2022-11-14</v>
          </cell>
          <cell r="F8030">
            <v>22080</v>
          </cell>
          <cell r="G8030" t="str">
            <v>SGB-Bank</v>
          </cell>
          <cell r="H8030">
            <v>45230</v>
          </cell>
        </row>
        <row r="8031">
          <cell r="D8031">
            <v>9130</v>
          </cell>
          <cell r="E8031" t="str">
            <v>2022-11-14</v>
          </cell>
          <cell r="F8031">
            <v>92000</v>
          </cell>
          <cell r="G8031" t="str">
            <v>SGB-Bank</v>
          </cell>
          <cell r="H8031">
            <v>45335</v>
          </cell>
        </row>
        <row r="8032">
          <cell r="D8032">
            <v>9131</v>
          </cell>
          <cell r="E8032" t="str">
            <v>2022-11-14</v>
          </cell>
          <cell r="F8032">
            <v>5520</v>
          </cell>
          <cell r="G8032" t="str">
            <v>SGB-Bank</v>
          </cell>
          <cell r="H8032">
            <v>46004</v>
          </cell>
        </row>
        <row r="8033">
          <cell r="D8033">
            <v>9132</v>
          </cell>
          <cell r="E8033" t="str">
            <v>2022-11-14</v>
          </cell>
          <cell r="F8033">
            <v>12880</v>
          </cell>
          <cell r="G8033" t="str">
            <v>Bank Polskiej Spółdzielczości</v>
          </cell>
          <cell r="H8033">
            <v>45351</v>
          </cell>
        </row>
        <row r="8034">
          <cell r="D8034">
            <v>9133</v>
          </cell>
          <cell r="E8034" t="str">
            <v>2022-11-09</v>
          </cell>
          <cell r="F8034">
            <v>18400</v>
          </cell>
          <cell r="G8034" t="str">
            <v>Credit Agricole</v>
          </cell>
          <cell r="H8034">
            <v>46060</v>
          </cell>
        </row>
        <row r="8035">
          <cell r="D8035">
            <v>9134</v>
          </cell>
          <cell r="E8035" t="str">
            <v>2022-11-14</v>
          </cell>
          <cell r="F8035">
            <v>5520</v>
          </cell>
          <cell r="G8035" t="str">
            <v>SGB-Bank</v>
          </cell>
          <cell r="H8035">
            <v>46053</v>
          </cell>
        </row>
        <row r="8036">
          <cell r="D8036">
            <v>9135</v>
          </cell>
          <cell r="E8036" t="str">
            <v>2022-11-14</v>
          </cell>
          <cell r="F8036">
            <v>36800</v>
          </cell>
          <cell r="G8036" t="str">
            <v>BNP Paribas Bank Polska S.A</v>
          </cell>
          <cell r="H8036">
            <v>46067</v>
          </cell>
        </row>
        <row r="8037">
          <cell r="D8037">
            <v>9136</v>
          </cell>
          <cell r="E8037" t="str">
            <v>2022-11-14</v>
          </cell>
          <cell r="F8037">
            <v>64400</v>
          </cell>
          <cell r="G8037" t="str">
            <v>BNP Paribas Bank Polska S.A</v>
          </cell>
          <cell r="H8037">
            <v>46067</v>
          </cell>
        </row>
        <row r="8038">
          <cell r="D8038">
            <v>9137</v>
          </cell>
          <cell r="E8038" t="str">
            <v>2022-11-14</v>
          </cell>
          <cell r="F8038">
            <v>15640</v>
          </cell>
          <cell r="G8038" t="str">
            <v>BNP Paribas Bank Polska S.A</v>
          </cell>
          <cell r="H8038">
            <v>45048</v>
          </cell>
        </row>
        <row r="8039">
          <cell r="D8039">
            <v>9138</v>
          </cell>
          <cell r="E8039" t="str">
            <v>2022-11-14</v>
          </cell>
          <cell r="F8039">
            <v>46000</v>
          </cell>
          <cell r="G8039" t="str">
            <v>BNP Paribas Bank Polska S.A</v>
          </cell>
          <cell r="H8039">
            <v>45244</v>
          </cell>
        </row>
        <row r="8040">
          <cell r="D8040">
            <v>9139</v>
          </cell>
          <cell r="E8040" t="str">
            <v>2022-11-10</v>
          </cell>
          <cell r="F8040">
            <v>1840</v>
          </cell>
          <cell r="G8040" t="str">
            <v>Bank Spółdzielczy w Brodnicy</v>
          </cell>
          <cell r="H8040">
            <v>45230</v>
          </cell>
        </row>
        <row r="8041">
          <cell r="D8041">
            <v>9140</v>
          </cell>
          <cell r="E8041" t="str">
            <v>2022-11-10</v>
          </cell>
          <cell r="F8041">
            <v>4600</v>
          </cell>
          <cell r="G8041" t="str">
            <v>Bank Spółdzielczy w Brodnicy</v>
          </cell>
          <cell r="H8041">
            <v>45636</v>
          </cell>
        </row>
        <row r="8042">
          <cell r="D8042">
            <v>9141</v>
          </cell>
          <cell r="E8042" t="str">
            <v>2022-11-04</v>
          </cell>
          <cell r="F8042">
            <v>12880</v>
          </cell>
          <cell r="G8042" t="str">
            <v>Bank Spółdzielczy w Brodnicy</v>
          </cell>
          <cell r="H8042">
            <v>46057</v>
          </cell>
        </row>
        <row r="8043">
          <cell r="D8043">
            <v>9142</v>
          </cell>
          <cell r="E8043" t="str">
            <v>2022-11-14</v>
          </cell>
          <cell r="F8043">
            <v>13800</v>
          </cell>
          <cell r="G8043" t="str">
            <v>Bank Spółdzielczy w Brodnicy</v>
          </cell>
          <cell r="H8043">
            <v>46416</v>
          </cell>
        </row>
        <row r="8044">
          <cell r="D8044">
            <v>9143</v>
          </cell>
          <cell r="E8044" t="str">
            <v>2022-11-14</v>
          </cell>
          <cell r="F8044">
            <v>22080</v>
          </cell>
          <cell r="G8044" t="str">
            <v>Bank Spółdzielczy w Brodnicy</v>
          </cell>
          <cell r="H8044">
            <v>46386</v>
          </cell>
        </row>
        <row r="8045">
          <cell r="D8045">
            <v>9144</v>
          </cell>
          <cell r="E8045" t="str">
            <v>2022-11-14</v>
          </cell>
          <cell r="F8045">
            <v>18400</v>
          </cell>
          <cell r="G8045" t="str">
            <v>Bank Spółdzielczy w Brodnicy</v>
          </cell>
          <cell r="H8045">
            <v>46416</v>
          </cell>
        </row>
        <row r="8046">
          <cell r="D8046">
            <v>9145</v>
          </cell>
          <cell r="E8046" t="str">
            <v>2022-11-14</v>
          </cell>
          <cell r="F8046">
            <v>12880</v>
          </cell>
          <cell r="G8046" t="str">
            <v>Bank Spółdzielczy w Brodnicy</v>
          </cell>
          <cell r="H8046">
            <v>46066</v>
          </cell>
        </row>
        <row r="8047">
          <cell r="D8047">
            <v>9146</v>
          </cell>
          <cell r="E8047" t="str">
            <v>2022-11-14</v>
          </cell>
          <cell r="F8047">
            <v>73600</v>
          </cell>
          <cell r="G8047" t="str">
            <v>Bank Spółdzielczy w Brodnicy</v>
          </cell>
          <cell r="H8047">
            <v>45230</v>
          </cell>
        </row>
        <row r="8048">
          <cell r="D8048">
            <v>9147</v>
          </cell>
          <cell r="E8048" t="str">
            <v>2022-11-09</v>
          </cell>
          <cell r="F8048">
            <v>9200</v>
          </cell>
          <cell r="G8048" t="str">
            <v>Bank Spółdzielczy w Brodnicy</v>
          </cell>
          <cell r="H8048">
            <v>46052</v>
          </cell>
        </row>
        <row r="8049">
          <cell r="D8049">
            <v>9148</v>
          </cell>
          <cell r="E8049" t="str">
            <v>2022-11-15</v>
          </cell>
          <cell r="F8049">
            <v>1288</v>
          </cell>
          <cell r="G8049" t="str">
            <v>Bank Spółdzielczy w Brodnicy</v>
          </cell>
          <cell r="H8049">
            <v>46052</v>
          </cell>
        </row>
        <row r="8050">
          <cell r="D8050">
            <v>9149</v>
          </cell>
          <cell r="E8050" t="str">
            <v>2022-11-15</v>
          </cell>
          <cell r="F8050">
            <v>9200</v>
          </cell>
          <cell r="G8050" t="str">
            <v>Bank Spółdzielczy w Brodnicy</v>
          </cell>
          <cell r="H8050">
            <v>46052</v>
          </cell>
        </row>
        <row r="8051">
          <cell r="D8051">
            <v>9150</v>
          </cell>
          <cell r="E8051" t="str">
            <v>2022-11-15</v>
          </cell>
          <cell r="F8051">
            <v>2760</v>
          </cell>
          <cell r="G8051" t="str">
            <v>Bank Spółdzielczy w Brodnicy</v>
          </cell>
          <cell r="H8051">
            <v>46066</v>
          </cell>
        </row>
        <row r="8052">
          <cell r="D8052">
            <v>9151</v>
          </cell>
          <cell r="E8052" t="str">
            <v>2022-11-15</v>
          </cell>
          <cell r="F8052">
            <v>2760</v>
          </cell>
          <cell r="G8052" t="str">
            <v>SGB-Bank</v>
          </cell>
          <cell r="H8052">
            <v>45336</v>
          </cell>
        </row>
        <row r="8053">
          <cell r="D8053">
            <v>9152</v>
          </cell>
          <cell r="E8053" t="str">
            <v>2022-11-15</v>
          </cell>
          <cell r="F8053">
            <v>5520</v>
          </cell>
          <cell r="G8053" t="str">
            <v>SGB-Bank</v>
          </cell>
          <cell r="H8053">
            <v>45696</v>
          </cell>
        </row>
        <row r="8054">
          <cell r="D8054">
            <v>9153</v>
          </cell>
          <cell r="E8054" t="str">
            <v>2022-11-15</v>
          </cell>
          <cell r="F8054">
            <v>14720</v>
          </cell>
          <cell r="G8054" t="str">
            <v>SGB-Bank</v>
          </cell>
          <cell r="H8054">
            <v>46021</v>
          </cell>
        </row>
        <row r="8055">
          <cell r="D8055">
            <v>9154</v>
          </cell>
          <cell r="E8055" t="str">
            <v>2022-11-15</v>
          </cell>
          <cell r="F8055">
            <v>3680</v>
          </cell>
          <cell r="G8055" t="str">
            <v>SGB-Bank</v>
          </cell>
          <cell r="H8055">
            <v>46053</v>
          </cell>
        </row>
        <row r="8056">
          <cell r="D8056">
            <v>9155</v>
          </cell>
          <cell r="E8056" t="str">
            <v>2022-11-10</v>
          </cell>
          <cell r="F8056">
            <v>18400</v>
          </cell>
          <cell r="G8056" t="str">
            <v>Credit Agricole</v>
          </cell>
          <cell r="H8056">
            <v>46056</v>
          </cell>
        </row>
        <row r="8057">
          <cell r="D8057">
            <v>9156</v>
          </cell>
          <cell r="E8057" t="str">
            <v>2022-11-10</v>
          </cell>
          <cell r="F8057">
            <v>24122.400000000001</v>
          </cell>
          <cell r="G8057" t="str">
            <v>Credit Agricole</v>
          </cell>
          <cell r="H8057">
            <v>45212</v>
          </cell>
        </row>
        <row r="8058">
          <cell r="D8058">
            <v>9157</v>
          </cell>
          <cell r="E8058" t="str">
            <v>2022-11-14</v>
          </cell>
          <cell r="F8058">
            <v>27600</v>
          </cell>
          <cell r="G8058" t="str">
            <v>Credit Agricole</v>
          </cell>
          <cell r="H8058">
            <v>45240</v>
          </cell>
        </row>
        <row r="8059">
          <cell r="D8059">
            <v>9158</v>
          </cell>
          <cell r="E8059" t="str">
            <v>2022-11-14</v>
          </cell>
          <cell r="F8059">
            <v>9200</v>
          </cell>
          <cell r="G8059" t="str">
            <v>Credit Agricole</v>
          </cell>
          <cell r="H8059">
            <v>45656</v>
          </cell>
        </row>
        <row r="8060">
          <cell r="D8060">
            <v>9159</v>
          </cell>
          <cell r="E8060" t="str">
            <v>2022-11-14</v>
          </cell>
          <cell r="F8060">
            <v>36800</v>
          </cell>
          <cell r="G8060" t="str">
            <v>Credit Agricole</v>
          </cell>
          <cell r="H8060">
            <v>46062</v>
          </cell>
        </row>
        <row r="8061">
          <cell r="D8061">
            <v>9160</v>
          </cell>
          <cell r="E8061" t="str">
            <v>2022-11-14</v>
          </cell>
          <cell r="F8061">
            <v>46000</v>
          </cell>
          <cell r="G8061" t="str">
            <v>Credit Agricole</v>
          </cell>
          <cell r="H8061">
            <v>46063</v>
          </cell>
        </row>
        <row r="8062">
          <cell r="D8062">
            <v>9161</v>
          </cell>
          <cell r="E8062" t="str">
            <v>2022-11-15</v>
          </cell>
          <cell r="F8062">
            <v>27600</v>
          </cell>
          <cell r="G8062" t="str">
            <v>Credit Agricole</v>
          </cell>
          <cell r="H8062">
            <v>45276</v>
          </cell>
        </row>
        <row r="8063">
          <cell r="D8063">
            <v>9162</v>
          </cell>
          <cell r="E8063" t="str">
            <v>2022-11-15</v>
          </cell>
          <cell r="F8063">
            <v>46000</v>
          </cell>
          <cell r="G8063" t="str">
            <v>BNP Paribas Bank Polska S.A</v>
          </cell>
          <cell r="H8063">
            <v>46433</v>
          </cell>
        </row>
        <row r="8064">
          <cell r="D8064">
            <v>9163</v>
          </cell>
          <cell r="E8064" t="str">
            <v>2022-11-15</v>
          </cell>
          <cell r="F8064">
            <v>92000</v>
          </cell>
          <cell r="G8064" t="str">
            <v>BNP Paribas Bank Polska S.A</v>
          </cell>
          <cell r="H8064">
            <v>46068</v>
          </cell>
        </row>
        <row r="8065">
          <cell r="D8065">
            <v>9164</v>
          </cell>
          <cell r="E8065" t="str">
            <v>2022-11-16</v>
          </cell>
          <cell r="F8065">
            <v>55200</v>
          </cell>
          <cell r="G8065" t="str">
            <v>Bank Polskiej Spółdzielczości</v>
          </cell>
          <cell r="H8065">
            <v>46068</v>
          </cell>
        </row>
        <row r="8066">
          <cell r="D8066">
            <v>9165</v>
          </cell>
          <cell r="E8066" t="str">
            <v>2022-11-15</v>
          </cell>
          <cell r="F8066">
            <v>46000</v>
          </cell>
          <cell r="G8066" t="str">
            <v>SGB-Bank</v>
          </cell>
          <cell r="H8066">
            <v>45432</v>
          </cell>
        </row>
        <row r="8067">
          <cell r="D8067">
            <v>9166</v>
          </cell>
          <cell r="E8067" t="str">
            <v>2022-11-16</v>
          </cell>
          <cell r="F8067">
            <v>5520</v>
          </cell>
          <cell r="G8067" t="str">
            <v>SGB-Bank</v>
          </cell>
          <cell r="H8067">
            <v>46067</v>
          </cell>
        </row>
        <row r="8068">
          <cell r="D8068">
            <v>9167</v>
          </cell>
          <cell r="E8068" t="str">
            <v>2022-11-16</v>
          </cell>
          <cell r="F8068">
            <v>165600</v>
          </cell>
          <cell r="G8068" t="str">
            <v>SGB-Bank</v>
          </cell>
          <cell r="H8068">
            <v>46433</v>
          </cell>
        </row>
        <row r="8069">
          <cell r="D8069">
            <v>9168</v>
          </cell>
          <cell r="E8069" t="str">
            <v>2022-11-09</v>
          </cell>
          <cell r="F8069">
            <v>5520</v>
          </cell>
          <cell r="G8069" t="str">
            <v>SGB-Bank</v>
          </cell>
          <cell r="H8069">
            <v>46053</v>
          </cell>
        </row>
        <row r="8070">
          <cell r="D8070">
            <v>9169</v>
          </cell>
          <cell r="E8070" t="str">
            <v>2022-11-16</v>
          </cell>
          <cell r="F8070">
            <v>36800</v>
          </cell>
          <cell r="G8070" t="str">
            <v>SGB-Bank</v>
          </cell>
          <cell r="H8070">
            <v>46063</v>
          </cell>
        </row>
        <row r="8071">
          <cell r="D8071">
            <v>9170</v>
          </cell>
          <cell r="E8071" t="str">
            <v>2022-11-16</v>
          </cell>
          <cell r="F8071">
            <v>172408</v>
          </cell>
          <cell r="G8071" t="str">
            <v>SGB-Bank</v>
          </cell>
          <cell r="H8071">
            <v>45260</v>
          </cell>
        </row>
        <row r="8072">
          <cell r="D8072">
            <v>9171</v>
          </cell>
          <cell r="E8072" t="str">
            <v>2022-11-16</v>
          </cell>
          <cell r="F8072">
            <v>63480</v>
          </cell>
          <cell r="G8072" t="str">
            <v>SGB-Bank</v>
          </cell>
          <cell r="H8072">
            <v>45252</v>
          </cell>
        </row>
        <row r="8073">
          <cell r="D8073">
            <v>9172</v>
          </cell>
          <cell r="E8073" t="str">
            <v>2022-11-15</v>
          </cell>
          <cell r="F8073">
            <v>9200</v>
          </cell>
          <cell r="G8073" t="str">
            <v>SGB-Bank</v>
          </cell>
          <cell r="H8073">
            <v>46052</v>
          </cell>
        </row>
        <row r="8074">
          <cell r="D8074">
            <v>9173</v>
          </cell>
          <cell r="E8074" t="str">
            <v>2022-11-17</v>
          </cell>
          <cell r="F8074">
            <v>64400</v>
          </cell>
          <cell r="G8074" t="str">
            <v>Bank Polskiej Spółdzielczości</v>
          </cell>
          <cell r="H8074">
            <v>46435</v>
          </cell>
        </row>
        <row r="8075">
          <cell r="D8075">
            <v>9174</v>
          </cell>
          <cell r="E8075" t="str">
            <v>2022-11-16</v>
          </cell>
          <cell r="F8075">
            <v>138000</v>
          </cell>
          <cell r="G8075" t="str">
            <v>BNP Paribas Bank Polska S.A</v>
          </cell>
          <cell r="H8075">
            <v>45428</v>
          </cell>
        </row>
        <row r="8076">
          <cell r="D8076">
            <v>9176</v>
          </cell>
          <cell r="E8076" t="str">
            <v>2022-11-16</v>
          </cell>
          <cell r="F8076">
            <v>42320</v>
          </cell>
          <cell r="G8076" t="str">
            <v>BNP Paribas Bank Polska S.A</v>
          </cell>
          <cell r="H8076">
            <v>46434</v>
          </cell>
        </row>
        <row r="8077">
          <cell r="D8077">
            <v>9177</v>
          </cell>
          <cell r="E8077" t="str">
            <v>2022-11-16</v>
          </cell>
          <cell r="F8077">
            <v>36800</v>
          </cell>
          <cell r="G8077" t="str">
            <v>BNP Paribas Bank Polska S.A</v>
          </cell>
          <cell r="H8077">
            <v>46434</v>
          </cell>
        </row>
        <row r="8078">
          <cell r="D8078">
            <v>9178</v>
          </cell>
          <cell r="E8078" t="str">
            <v>2022-11-17</v>
          </cell>
          <cell r="F8078">
            <v>5520</v>
          </cell>
          <cell r="G8078" t="str">
            <v>SGB-Bank</v>
          </cell>
          <cell r="H8078">
            <v>45696</v>
          </cell>
        </row>
        <row r="8079">
          <cell r="D8079">
            <v>9179</v>
          </cell>
          <cell r="E8079" t="str">
            <v>2022-11-17</v>
          </cell>
          <cell r="F8079">
            <v>11040</v>
          </cell>
          <cell r="G8079" t="str">
            <v>SGB-Bank</v>
          </cell>
          <cell r="H8079">
            <v>45703</v>
          </cell>
        </row>
        <row r="8080">
          <cell r="D8080">
            <v>9180</v>
          </cell>
          <cell r="E8080" t="str">
            <v>2022-11-17</v>
          </cell>
          <cell r="F8080">
            <v>15640</v>
          </cell>
          <cell r="G8080" t="str">
            <v>SGB-Bank</v>
          </cell>
          <cell r="H8080">
            <v>45611</v>
          </cell>
        </row>
        <row r="8081">
          <cell r="D8081">
            <v>9181</v>
          </cell>
          <cell r="E8081" t="str">
            <v>2022-11-17</v>
          </cell>
          <cell r="F8081">
            <v>7360</v>
          </cell>
          <cell r="G8081" t="str">
            <v>SGB-Bank</v>
          </cell>
          <cell r="H8081">
            <v>45168</v>
          </cell>
        </row>
        <row r="8082">
          <cell r="D8082">
            <v>9182</v>
          </cell>
          <cell r="E8082" t="str">
            <v>2022-08-24</v>
          </cell>
          <cell r="F8082">
            <v>36800</v>
          </cell>
          <cell r="G8082" t="str">
            <v>SGB-Bank</v>
          </cell>
          <cell r="H8082">
            <v>45139</v>
          </cell>
        </row>
        <row r="8083">
          <cell r="D8083">
            <v>9183</v>
          </cell>
          <cell r="E8083" t="str">
            <v>2022-11-17</v>
          </cell>
          <cell r="F8083">
            <v>27600</v>
          </cell>
          <cell r="G8083" t="str">
            <v>SGB-Bank</v>
          </cell>
          <cell r="H8083">
            <v>45321</v>
          </cell>
        </row>
        <row r="8084">
          <cell r="D8084">
            <v>9184</v>
          </cell>
          <cell r="E8084" t="str">
            <v>2022-11-17</v>
          </cell>
          <cell r="F8084">
            <v>36800</v>
          </cell>
          <cell r="G8084" t="str">
            <v>SGB-Bank</v>
          </cell>
          <cell r="H8084">
            <v>45628</v>
          </cell>
        </row>
        <row r="8085">
          <cell r="D8085">
            <v>9185</v>
          </cell>
          <cell r="E8085" t="str">
            <v>2022-07-21</v>
          </cell>
          <cell r="F8085">
            <v>31280</v>
          </cell>
          <cell r="G8085" t="str">
            <v>SGB-Bank</v>
          </cell>
          <cell r="H8085">
            <v>45951</v>
          </cell>
        </row>
        <row r="8086">
          <cell r="D8086">
            <v>9186</v>
          </cell>
          <cell r="E8086" t="str">
            <v>2022-11-17</v>
          </cell>
          <cell r="F8086">
            <v>36800</v>
          </cell>
          <cell r="G8086" t="str">
            <v>Credit Agricole</v>
          </cell>
          <cell r="H8086">
            <v>45509</v>
          </cell>
        </row>
        <row r="8087">
          <cell r="D8087">
            <v>9187</v>
          </cell>
          <cell r="E8087" t="str">
            <v>2022-11-16</v>
          </cell>
          <cell r="F8087">
            <v>18400</v>
          </cell>
          <cell r="G8087" t="str">
            <v>Credit Agricole</v>
          </cell>
          <cell r="H8087">
            <v>45260</v>
          </cell>
        </row>
        <row r="8088">
          <cell r="D8088">
            <v>9188</v>
          </cell>
          <cell r="E8088" t="str">
            <v>2022-11-16</v>
          </cell>
          <cell r="F8088">
            <v>7360</v>
          </cell>
          <cell r="G8088" t="str">
            <v>Credit Agricole</v>
          </cell>
          <cell r="H8088">
            <v>46069</v>
          </cell>
        </row>
        <row r="8089">
          <cell r="D8089">
            <v>9189</v>
          </cell>
          <cell r="E8089" t="str">
            <v>2022-11-16</v>
          </cell>
          <cell r="F8089">
            <v>11040</v>
          </cell>
          <cell r="G8089" t="str">
            <v>Credit Agricole</v>
          </cell>
          <cell r="H8089">
            <v>46067</v>
          </cell>
        </row>
        <row r="8090">
          <cell r="D8090">
            <v>9190</v>
          </cell>
          <cell r="E8090" t="str">
            <v>2022-11-18</v>
          </cell>
          <cell r="F8090">
            <v>73600</v>
          </cell>
          <cell r="G8090" t="str">
            <v>Bank Polskiej Spółdzielczości</v>
          </cell>
          <cell r="H8090">
            <v>46070</v>
          </cell>
        </row>
        <row r="8091">
          <cell r="D8091">
            <v>9191</v>
          </cell>
          <cell r="E8091" t="str">
            <v>2022-11-17</v>
          </cell>
          <cell r="F8091">
            <v>12880</v>
          </cell>
          <cell r="G8091" t="str">
            <v>BNP Paribas Bank Polska S.A</v>
          </cell>
          <cell r="H8091">
            <v>46435</v>
          </cell>
        </row>
        <row r="8092">
          <cell r="D8092">
            <v>9192</v>
          </cell>
          <cell r="E8092" t="str">
            <v>2022-11-17</v>
          </cell>
          <cell r="F8092">
            <v>9200</v>
          </cell>
          <cell r="G8092" t="str">
            <v>BNP Paribas Bank Polska S.A</v>
          </cell>
          <cell r="H8092">
            <v>46435</v>
          </cell>
        </row>
        <row r="8093">
          <cell r="D8093">
            <v>9193</v>
          </cell>
          <cell r="E8093" t="str">
            <v>2022-11-16</v>
          </cell>
          <cell r="F8093">
            <v>920</v>
          </cell>
          <cell r="G8093" t="str">
            <v>Bank Spółdzielczy w Brodnicy</v>
          </cell>
          <cell r="H8093">
            <v>45006</v>
          </cell>
        </row>
        <row r="8094">
          <cell r="D8094">
            <v>9194</v>
          </cell>
          <cell r="E8094" t="str">
            <v>2022-11-16</v>
          </cell>
          <cell r="F8094">
            <v>22080</v>
          </cell>
          <cell r="G8094" t="str">
            <v>Bank Spółdzielczy w Brodnicy</v>
          </cell>
          <cell r="H8094">
            <v>45596</v>
          </cell>
        </row>
        <row r="8095">
          <cell r="D8095">
            <v>9195</v>
          </cell>
          <cell r="E8095" t="str">
            <v>2022-11-17</v>
          </cell>
          <cell r="F8095">
            <v>18400</v>
          </cell>
          <cell r="G8095" t="str">
            <v>Bank Spółdzielczy w Brodnicy</v>
          </cell>
          <cell r="H8095">
            <v>45657</v>
          </cell>
        </row>
        <row r="8096">
          <cell r="D8096">
            <v>9196</v>
          </cell>
          <cell r="E8096" t="str">
            <v>2022-11-16</v>
          </cell>
          <cell r="F8096">
            <v>7360</v>
          </cell>
          <cell r="G8096" t="str">
            <v>Bank Spółdzielczy w Brodnicy</v>
          </cell>
          <cell r="H8096">
            <v>46386</v>
          </cell>
        </row>
        <row r="8097">
          <cell r="D8097">
            <v>9197</v>
          </cell>
          <cell r="E8097" t="str">
            <v>2022-11-18</v>
          </cell>
          <cell r="F8097">
            <v>165600</v>
          </cell>
          <cell r="G8097" t="str">
            <v>Bank Spółdzielczy w Brodnicy</v>
          </cell>
          <cell r="H8097">
            <v>45239</v>
          </cell>
        </row>
        <row r="8098">
          <cell r="D8098">
            <v>9198</v>
          </cell>
          <cell r="E8098" t="str">
            <v>2022-11-18</v>
          </cell>
          <cell r="F8098">
            <v>172408</v>
          </cell>
          <cell r="G8098" t="str">
            <v>SGB-Bank</v>
          </cell>
          <cell r="H8098">
            <v>45260</v>
          </cell>
        </row>
        <row r="8099">
          <cell r="D8099">
            <v>9199</v>
          </cell>
          <cell r="E8099" t="str">
            <v>2022-11-18</v>
          </cell>
          <cell r="F8099">
            <v>18400</v>
          </cell>
          <cell r="G8099" t="str">
            <v>SGB-Bank</v>
          </cell>
          <cell r="H8099">
            <v>45267</v>
          </cell>
        </row>
        <row r="8100">
          <cell r="D8100">
            <v>9200</v>
          </cell>
          <cell r="E8100" t="str">
            <v>2022-11-18</v>
          </cell>
          <cell r="F8100">
            <v>55200</v>
          </cell>
          <cell r="G8100" t="str">
            <v>SGB-Bank</v>
          </cell>
          <cell r="H8100">
            <v>45608</v>
          </cell>
        </row>
        <row r="8101">
          <cell r="D8101">
            <v>9201</v>
          </cell>
          <cell r="E8101" t="str">
            <v>2022-11-18</v>
          </cell>
          <cell r="F8101">
            <v>18400</v>
          </cell>
          <cell r="G8101" t="str">
            <v>SGB-Bank</v>
          </cell>
          <cell r="H8101">
            <v>45247</v>
          </cell>
        </row>
        <row r="8102">
          <cell r="D8102">
            <v>9202</v>
          </cell>
          <cell r="E8102" t="str">
            <v>2022-11-07</v>
          </cell>
          <cell r="F8102">
            <v>36800</v>
          </cell>
          <cell r="G8102" t="str">
            <v>Bank Spółdzielczy w Brodnicy</v>
          </cell>
          <cell r="H8102">
            <v>46059</v>
          </cell>
        </row>
        <row r="8103">
          <cell r="D8103">
            <v>9203</v>
          </cell>
          <cell r="E8103" t="str">
            <v>2022-11-16</v>
          </cell>
          <cell r="F8103">
            <v>18381.599999999999</v>
          </cell>
          <cell r="G8103" t="str">
            <v>Credit Agricole</v>
          </cell>
          <cell r="H8103">
            <v>45777</v>
          </cell>
        </row>
        <row r="8104">
          <cell r="D8104">
            <v>9204</v>
          </cell>
          <cell r="E8104" t="str">
            <v>2022-11-16</v>
          </cell>
          <cell r="F8104">
            <v>46000</v>
          </cell>
          <cell r="G8104" t="str">
            <v>Credit Agricole</v>
          </cell>
          <cell r="H8104">
            <v>45260</v>
          </cell>
        </row>
        <row r="8105">
          <cell r="D8105">
            <v>9205</v>
          </cell>
          <cell r="E8105" t="str">
            <v>2022-11-16</v>
          </cell>
          <cell r="F8105">
            <v>27600</v>
          </cell>
          <cell r="G8105" t="str">
            <v>Credit Agricole</v>
          </cell>
          <cell r="H8105">
            <v>45238</v>
          </cell>
        </row>
        <row r="8106">
          <cell r="D8106">
            <v>9206</v>
          </cell>
          <cell r="E8106" t="str">
            <v>2022-11-16</v>
          </cell>
          <cell r="F8106">
            <v>121440</v>
          </cell>
          <cell r="G8106" t="str">
            <v>Credit Agricole</v>
          </cell>
          <cell r="H8106">
            <v>45616</v>
          </cell>
        </row>
        <row r="8107">
          <cell r="D8107">
            <v>9207</v>
          </cell>
          <cell r="E8107" t="str">
            <v>2022-11-21</v>
          </cell>
          <cell r="F8107">
            <v>11960</v>
          </cell>
          <cell r="G8107" t="str">
            <v>SGB-Bank</v>
          </cell>
          <cell r="H8107">
            <v>45404</v>
          </cell>
        </row>
        <row r="8108">
          <cell r="D8108">
            <v>9208</v>
          </cell>
          <cell r="E8108" t="str">
            <v>2022-11-21</v>
          </cell>
          <cell r="F8108">
            <v>13800</v>
          </cell>
          <cell r="G8108" t="str">
            <v>SGB-Bank</v>
          </cell>
          <cell r="H8108">
            <v>45287</v>
          </cell>
        </row>
        <row r="8109">
          <cell r="D8109">
            <v>9209</v>
          </cell>
          <cell r="E8109" t="str">
            <v>2022-11-18</v>
          </cell>
          <cell r="F8109">
            <v>23920</v>
          </cell>
          <cell r="G8109" t="str">
            <v>BNP Paribas Bank Polska S.A</v>
          </cell>
          <cell r="H8109">
            <v>46436</v>
          </cell>
        </row>
        <row r="8110">
          <cell r="D8110">
            <v>9210</v>
          </cell>
          <cell r="E8110" t="str">
            <v>2022-11-18</v>
          </cell>
          <cell r="F8110">
            <v>6440</v>
          </cell>
          <cell r="G8110" t="str">
            <v>BNP Paribas Bank Polska S.A</v>
          </cell>
          <cell r="H8110">
            <v>45250</v>
          </cell>
        </row>
        <row r="8111">
          <cell r="D8111">
            <v>9211</v>
          </cell>
          <cell r="E8111" t="str">
            <v>2022-11-18</v>
          </cell>
          <cell r="F8111">
            <v>27600</v>
          </cell>
          <cell r="G8111" t="str">
            <v>BNP Paribas Bank Polska S.A</v>
          </cell>
          <cell r="H8111">
            <v>45222</v>
          </cell>
        </row>
        <row r="8112">
          <cell r="D8112">
            <v>9212</v>
          </cell>
          <cell r="E8112" t="str">
            <v>2022-11-18</v>
          </cell>
          <cell r="F8112">
            <v>66240</v>
          </cell>
          <cell r="G8112" t="str">
            <v>BNP Paribas Bank Polska S.A</v>
          </cell>
          <cell r="H8112">
            <v>46071</v>
          </cell>
        </row>
        <row r="8113">
          <cell r="D8113">
            <v>9213</v>
          </cell>
          <cell r="E8113" t="str">
            <v>2022-11-21</v>
          </cell>
          <cell r="F8113">
            <v>18400</v>
          </cell>
          <cell r="G8113" t="str">
            <v>BNP Paribas Bank Polska S.A</v>
          </cell>
          <cell r="H8113">
            <v>45433</v>
          </cell>
        </row>
        <row r="8114">
          <cell r="D8114">
            <v>9214</v>
          </cell>
          <cell r="E8114" t="str">
            <v>2022-11-21</v>
          </cell>
          <cell r="F8114">
            <v>27600</v>
          </cell>
          <cell r="G8114" t="str">
            <v>BNP Paribas Bank Polska S.A</v>
          </cell>
          <cell r="H8114">
            <v>46439</v>
          </cell>
        </row>
        <row r="8115">
          <cell r="D8115">
            <v>9215</v>
          </cell>
          <cell r="E8115" t="str">
            <v>2022-11-21</v>
          </cell>
          <cell r="F8115">
            <v>92000</v>
          </cell>
          <cell r="G8115" t="str">
            <v>BNP Paribas Bank Polska S.A</v>
          </cell>
          <cell r="H8115">
            <v>45617</v>
          </cell>
        </row>
        <row r="8116">
          <cell r="D8116">
            <v>9216</v>
          </cell>
          <cell r="E8116" t="str">
            <v>2022-11-21</v>
          </cell>
          <cell r="F8116">
            <v>173088.8</v>
          </cell>
          <cell r="G8116" t="str">
            <v>BNP Paribas Bank Polska S.A</v>
          </cell>
          <cell r="H8116">
            <v>46074</v>
          </cell>
        </row>
        <row r="8117">
          <cell r="D8117">
            <v>9217</v>
          </cell>
          <cell r="E8117" t="str">
            <v>2022-11-21</v>
          </cell>
          <cell r="F8117">
            <v>27600</v>
          </cell>
          <cell r="G8117" t="str">
            <v>BNP Paribas Bank Polska S.A</v>
          </cell>
          <cell r="H8117">
            <v>45280</v>
          </cell>
        </row>
        <row r="8118">
          <cell r="D8118">
            <v>9218</v>
          </cell>
          <cell r="E8118" t="str">
            <v>2022-11-21</v>
          </cell>
          <cell r="F8118">
            <v>27600</v>
          </cell>
          <cell r="G8118" t="str">
            <v>BNP Paribas Bank Polska S.A</v>
          </cell>
          <cell r="H8118">
            <v>46439</v>
          </cell>
        </row>
        <row r="8119">
          <cell r="D8119">
            <v>9219</v>
          </cell>
          <cell r="E8119" t="str">
            <v>2022-11-21</v>
          </cell>
          <cell r="F8119">
            <v>36800</v>
          </cell>
          <cell r="G8119" t="str">
            <v>BNP Paribas Bank Polska S.A</v>
          </cell>
          <cell r="H8119">
            <v>46039</v>
          </cell>
        </row>
        <row r="8120">
          <cell r="D8120">
            <v>9220</v>
          </cell>
          <cell r="E8120" t="str">
            <v>2022-11-21</v>
          </cell>
          <cell r="F8120">
            <v>14720</v>
          </cell>
          <cell r="G8120" t="str">
            <v>BNP Paribas Bank Polska S.A</v>
          </cell>
          <cell r="H8120">
            <v>46439</v>
          </cell>
        </row>
        <row r="8121">
          <cell r="D8121">
            <v>9221</v>
          </cell>
          <cell r="E8121" t="str">
            <v>2022-11-22</v>
          </cell>
          <cell r="F8121">
            <v>12880</v>
          </cell>
          <cell r="G8121" t="str">
            <v>SGB-Bank</v>
          </cell>
          <cell r="H8121">
            <v>45708</v>
          </cell>
        </row>
        <row r="8122">
          <cell r="D8122">
            <v>9222</v>
          </cell>
          <cell r="E8122" t="str">
            <v>2022-11-22</v>
          </cell>
          <cell r="F8122">
            <v>46000</v>
          </cell>
          <cell r="G8122" t="str">
            <v>SGB-Bank</v>
          </cell>
          <cell r="H8122">
            <v>45342</v>
          </cell>
        </row>
        <row r="8123">
          <cell r="D8123">
            <v>9223</v>
          </cell>
          <cell r="E8123" t="str">
            <v>2022-11-22</v>
          </cell>
          <cell r="F8123">
            <v>36800</v>
          </cell>
          <cell r="G8123" t="str">
            <v>SGB-Bank</v>
          </cell>
          <cell r="H8123">
            <v>45209</v>
          </cell>
        </row>
        <row r="8124">
          <cell r="D8124">
            <v>9224</v>
          </cell>
          <cell r="E8124" t="str">
            <v>2022-11-22</v>
          </cell>
          <cell r="F8124">
            <v>55200</v>
          </cell>
          <cell r="G8124" t="str">
            <v>SGB-Bank</v>
          </cell>
          <cell r="H8124">
            <v>46053</v>
          </cell>
        </row>
        <row r="8125">
          <cell r="D8125">
            <v>9225</v>
          </cell>
          <cell r="E8125" t="str">
            <v>2022-11-18</v>
          </cell>
          <cell r="F8125">
            <v>27600</v>
          </cell>
          <cell r="G8125" t="str">
            <v>Credit Agricole</v>
          </cell>
          <cell r="H8125">
            <v>45237</v>
          </cell>
        </row>
        <row r="8126">
          <cell r="D8126">
            <v>9226</v>
          </cell>
          <cell r="E8126" t="str">
            <v>2022-11-18</v>
          </cell>
          <cell r="F8126">
            <v>46000</v>
          </cell>
          <cell r="G8126" t="str">
            <v>Credit Agricole</v>
          </cell>
          <cell r="H8126">
            <v>45260</v>
          </cell>
        </row>
        <row r="8127">
          <cell r="D8127">
            <v>9227</v>
          </cell>
          <cell r="E8127" t="str">
            <v>2022-11-18</v>
          </cell>
          <cell r="F8127">
            <v>8280</v>
          </cell>
          <cell r="G8127" t="str">
            <v>Credit Agricole</v>
          </cell>
          <cell r="H8127">
            <v>45363</v>
          </cell>
        </row>
        <row r="8128">
          <cell r="D8128">
            <v>9228</v>
          </cell>
          <cell r="E8128" t="str">
            <v>2022-11-21</v>
          </cell>
          <cell r="F8128">
            <v>114429.6</v>
          </cell>
          <cell r="G8128" t="str">
            <v>Credit Agricole</v>
          </cell>
          <cell r="H8128">
            <v>46070</v>
          </cell>
        </row>
        <row r="8129">
          <cell r="D8129">
            <v>9229</v>
          </cell>
          <cell r="E8129" t="str">
            <v>2022-11-22</v>
          </cell>
          <cell r="F8129">
            <v>18400</v>
          </cell>
          <cell r="G8129" t="str">
            <v>SGB-Bank</v>
          </cell>
          <cell r="H8129">
            <v>46053</v>
          </cell>
        </row>
        <row r="8130">
          <cell r="D8130">
            <v>9230</v>
          </cell>
          <cell r="E8130" t="str">
            <v>2022-11-21</v>
          </cell>
          <cell r="F8130">
            <v>27084.799999999999</v>
          </cell>
          <cell r="G8130" t="str">
            <v>Bank Polskiej Spółdzielczości</v>
          </cell>
          <cell r="H8130">
            <v>48589</v>
          </cell>
        </row>
        <row r="8131">
          <cell r="D8131">
            <v>9231</v>
          </cell>
          <cell r="E8131" t="str">
            <v>2022-11-23</v>
          </cell>
          <cell r="F8131">
            <v>16560</v>
          </cell>
          <cell r="G8131" t="str">
            <v>Bank Polskiej Spółdzielczości</v>
          </cell>
          <cell r="H8131">
            <v>45239</v>
          </cell>
        </row>
        <row r="8132">
          <cell r="D8132">
            <v>9232</v>
          </cell>
          <cell r="E8132" t="str">
            <v>2022-11-22</v>
          </cell>
          <cell r="F8132">
            <v>46000</v>
          </cell>
          <cell r="G8132" t="str">
            <v>BNP Paribas Bank Polska S.A</v>
          </cell>
          <cell r="H8132">
            <v>46440</v>
          </cell>
        </row>
        <row r="8133">
          <cell r="D8133">
            <v>9233</v>
          </cell>
          <cell r="E8133" t="str">
            <v>2022-11-22</v>
          </cell>
          <cell r="F8133">
            <v>46000</v>
          </cell>
          <cell r="G8133" t="str">
            <v>BNP Paribas Bank Polska S.A</v>
          </cell>
          <cell r="H8133">
            <v>45618</v>
          </cell>
        </row>
        <row r="8134">
          <cell r="D8134">
            <v>9234</v>
          </cell>
          <cell r="E8134" t="str">
            <v>2022-11-22</v>
          </cell>
          <cell r="F8134">
            <v>36800</v>
          </cell>
          <cell r="G8134" t="str">
            <v>BNP Paribas Bank Polska S.A</v>
          </cell>
          <cell r="H8134">
            <v>46440</v>
          </cell>
        </row>
        <row r="8135">
          <cell r="D8135">
            <v>9235</v>
          </cell>
          <cell r="E8135" t="str">
            <v>2022-11-22</v>
          </cell>
          <cell r="F8135">
            <v>36800</v>
          </cell>
          <cell r="G8135" t="str">
            <v>BNP Paribas Bank Polska S.A</v>
          </cell>
          <cell r="H8135">
            <v>45434</v>
          </cell>
        </row>
        <row r="8136">
          <cell r="D8136">
            <v>9236</v>
          </cell>
          <cell r="E8136" t="str">
            <v>2022-11-23</v>
          </cell>
          <cell r="F8136">
            <v>27600</v>
          </cell>
          <cell r="G8136" t="str">
            <v>SGB-Bank</v>
          </cell>
          <cell r="H8136">
            <v>45251</v>
          </cell>
        </row>
        <row r="8137">
          <cell r="D8137">
            <v>9237</v>
          </cell>
          <cell r="E8137" t="str">
            <v>2022-11-23</v>
          </cell>
          <cell r="F8137">
            <v>11040</v>
          </cell>
          <cell r="G8137" t="str">
            <v>SGB-Bank</v>
          </cell>
          <cell r="H8137">
            <v>46053</v>
          </cell>
        </row>
        <row r="8138">
          <cell r="D8138">
            <v>9238</v>
          </cell>
          <cell r="E8138" t="str">
            <v>2022-11-23</v>
          </cell>
          <cell r="F8138">
            <v>9200</v>
          </cell>
          <cell r="G8138" t="str">
            <v>SGB-Bank</v>
          </cell>
          <cell r="H8138">
            <v>45251</v>
          </cell>
        </row>
        <row r="8139">
          <cell r="D8139">
            <v>9239</v>
          </cell>
          <cell r="E8139" t="str">
            <v>2022-11-23</v>
          </cell>
          <cell r="F8139">
            <v>22080</v>
          </cell>
          <cell r="G8139" t="str">
            <v>SGB-Bank</v>
          </cell>
          <cell r="H8139">
            <v>46071</v>
          </cell>
        </row>
        <row r="8140">
          <cell r="D8140">
            <v>9240</v>
          </cell>
          <cell r="E8140" t="str">
            <v>2022-11-23</v>
          </cell>
          <cell r="F8140">
            <v>8795.2000000000007</v>
          </cell>
          <cell r="G8140" t="str">
            <v>SGB-Bank</v>
          </cell>
          <cell r="H8140">
            <v>45252</v>
          </cell>
        </row>
        <row r="8141">
          <cell r="D8141">
            <v>9241</v>
          </cell>
          <cell r="E8141" t="str">
            <v>2022-11-23</v>
          </cell>
          <cell r="F8141">
            <v>33120</v>
          </cell>
          <cell r="G8141" t="str">
            <v>SGB-Bank</v>
          </cell>
          <cell r="H8141">
            <v>45218</v>
          </cell>
        </row>
        <row r="8142">
          <cell r="D8142">
            <v>9242</v>
          </cell>
          <cell r="E8142" t="str">
            <v>2022-11-23</v>
          </cell>
          <cell r="F8142">
            <v>14720</v>
          </cell>
          <cell r="G8142" t="str">
            <v>SGB-Bank</v>
          </cell>
          <cell r="H8142">
            <v>45252</v>
          </cell>
        </row>
        <row r="8143">
          <cell r="D8143">
            <v>9243</v>
          </cell>
          <cell r="E8143" t="str">
            <v>2022-11-23</v>
          </cell>
          <cell r="F8143">
            <v>23920</v>
          </cell>
          <cell r="G8143" t="str">
            <v>SGB-Bank</v>
          </cell>
          <cell r="H8143">
            <v>45174</v>
          </cell>
        </row>
        <row r="8144">
          <cell r="D8144">
            <v>9244</v>
          </cell>
          <cell r="E8144" t="str">
            <v>2022-11-23</v>
          </cell>
          <cell r="F8144">
            <v>64400</v>
          </cell>
          <cell r="G8144" t="str">
            <v>SGB-Bank</v>
          </cell>
          <cell r="H8144">
            <v>45252</v>
          </cell>
        </row>
        <row r="8145">
          <cell r="D8145">
            <v>9245</v>
          </cell>
          <cell r="E8145" t="str">
            <v>2022-11-23</v>
          </cell>
          <cell r="F8145">
            <v>12880</v>
          </cell>
          <cell r="G8145" t="str">
            <v>SGB-Bank</v>
          </cell>
          <cell r="H8145">
            <v>45596</v>
          </cell>
        </row>
        <row r="8146">
          <cell r="D8146">
            <v>9246</v>
          </cell>
          <cell r="E8146" t="str">
            <v>2022-11-23</v>
          </cell>
          <cell r="F8146">
            <v>46000</v>
          </cell>
          <cell r="G8146" t="str">
            <v>SGB-Bank</v>
          </cell>
          <cell r="H8146">
            <v>46075</v>
          </cell>
        </row>
        <row r="8147">
          <cell r="D8147">
            <v>9247</v>
          </cell>
          <cell r="E8147" t="str">
            <v>2022-11-21</v>
          </cell>
          <cell r="F8147">
            <v>5520</v>
          </cell>
          <cell r="G8147" t="str">
            <v>Bank Spółdzielczy w Brodnicy</v>
          </cell>
          <cell r="H8147">
            <v>45596</v>
          </cell>
        </row>
        <row r="8148">
          <cell r="D8148">
            <v>9248</v>
          </cell>
          <cell r="E8148" t="str">
            <v>2022-11-18</v>
          </cell>
          <cell r="F8148">
            <v>7360</v>
          </cell>
          <cell r="G8148" t="str">
            <v>Bank Spółdzielczy w Brodnicy</v>
          </cell>
          <cell r="H8148">
            <v>45246</v>
          </cell>
        </row>
        <row r="8149">
          <cell r="D8149">
            <v>9249</v>
          </cell>
          <cell r="E8149" t="str">
            <v>2022-11-21</v>
          </cell>
          <cell r="F8149">
            <v>11040</v>
          </cell>
          <cell r="G8149" t="str">
            <v>Bank Spółdzielczy w Brodnicy</v>
          </cell>
          <cell r="H8149">
            <v>45333</v>
          </cell>
        </row>
        <row r="8150">
          <cell r="D8150">
            <v>9250</v>
          </cell>
          <cell r="E8150" t="str">
            <v>2022-11-22</v>
          </cell>
          <cell r="F8150">
            <v>18400</v>
          </cell>
          <cell r="G8150" t="str">
            <v>Bank Spółdzielczy w Brodnicy</v>
          </cell>
          <cell r="H8150">
            <v>45596</v>
          </cell>
        </row>
        <row r="8151">
          <cell r="D8151">
            <v>9251</v>
          </cell>
          <cell r="E8151" t="str">
            <v>2022-11-18</v>
          </cell>
          <cell r="F8151">
            <v>73600</v>
          </cell>
          <cell r="G8151" t="str">
            <v>Bank Spółdzielczy w Brodnicy</v>
          </cell>
          <cell r="H8151">
            <v>46423</v>
          </cell>
        </row>
        <row r="8152">
          <cell r="D8152">
            <v>9252</v>
          </cell>
          <cell r="E8152" t="str">
            <v>2022-11-22</v>
          </cell>
          <cell r="F8152">
            <v>3680</v>
          </cell>
          <cell r="G8152" t="str">
            <v>Bank Spółdzielczy w Brodnicy</v>
          </cell>
          <cell r="H8152">
            <v>45604</v>
          </cell>
        </row>
        <row r="8153">
          <cell r="D8153">
            <v>9253</v>
          </cell>
          <cell r="E8153" t="str">
            <v>2022-11-23</v>
          </cell>
          <cell r="F8153">
            <v>9200</v>
          </cell>
          <cell r="G8153" t="str">
            <v>Bank Spółdzielczy w Brodnicy</v>
          </cell>
          <cell r="H8153">
            <v>46430</v>
          </cell>
        </row>
        <row r="8154">
          <cell r="D8154">
            <v>9254</v>
          </cell>
          <cell r="E8154" t="str">
            <v>2022-11-18</v>
          </cell>
          <cell r="F8154">
            <v>3680</v>
          </cell>
          <cell r="G8154" t="str">
            <v>Bank Spółdzielczy w Brodnicy</v>
          </cell>
          <cell r="H8154">
            <v>45260</v>
          </cell>
        </row>
        <row r="8155">
          <cell r="D8155">
            <v>9255</v>
          </cell>
          <cell r="E8155" t="str">
            <v>2022-11-14</v>
          </cell>
          <cell r="F8155">
            <v>8280</v>
          </cell>
          <cell r="G8155" t="str">
            <v>Bank Spółdzielczy w Brodnicy</v>
          </cell>
          <cell r="H8155">
            <v>46295</v>
          </cell>
        </row>
        <row r="8156">
          <cell r="D8156">
            <v>9256</v>
          </cell>
          <cell r="E8156" t="str">
            <v>2022-11-10</v>
          </cell>
          <cell r="F8156">
            <v>4600</v>
          </cell>
          <cell r="G8156" t="str">
            <v>Bank Spółdzielczy w Brodnicy</v>
          </cell>
          <cell r="H8156">
            <v>46059</v>
          </cell>
        </row>
        <row r="8157">
          <cell r="D8157">
            <v>9257</v>
          </cell>
          <cell r="E8157" t="str">
            <v>2022-11-23</v>
          </cell>
          <cell r="F8157">
            <v>3496</v>
          </cell>
          <cell r="G8157" t="str">
            <v>Bank Spółdzielczy w Brodnicy</v>
          </cell>
          <cell r="H8157">
            <v>45250</v>
          </cell>
        </row>
        <row r="8158">
          <cell r="D8158">
            <v>9258</v>
          </cell>
          <cell r="E8158" t="str">
            <v>2022-11-23</v>
          </cell>
          <cell r="F8158">
            <v>110400</v>
          </cell>
          <cell r="G8158" t="str">
            <v>BNP Paribas Bank Polska S.A</v>
          </cell>
          <cell r="H8158">
            <v>45300</v>
          </cell>
        </row>
        <row r="8159">
          <cell r="D8159">
            <v>9259</v>
          </cell>
          <cell r="E8159" t="str">
            <v>2022-11-23</v>
          </cell>
          <cell r="F8159">
            <v>23920</v>
          </cell>
          <cell r="G8159" t="str">
            <v>BNP Paribas Bank Polska S.A</v>
          </cell>
          <cell r="H8159">
            <v>46441</v>
          </cell>
        </row>
        <row r="8160">
          <cell r="D8160">
            <v>9260</v>
          </cell>
          <cell r="E8160" t="str">
            <v>2022-11-24</v>
          </cell>
          <cell r="F8160">
            <v>27600</v>
          </cell>
          <cell r="G8160" t="str">
            <v>Bank Polskiej Spółdzielczości</v>
          </cell>
          <cell r="H8160">
            <v>45230</v>
          </cell>
        </row>
        <row r="8161">
          <cell r="D8161">
            <v>9261</v>
          </cell>
          <cell r="E8161" t="str">
            <v>2022-11-24</v>
          </cell>
          <cell r="F8161">
            <v>36800</v>
          </cell>
          <cell r="G8161" t="str">
            <v>Bank Spółdzielczy w Brodnicy</v>
          </cell>
          <cell r="H8161">
            <v>45204</v>
          </cell>
        </row>
        <row r="8162">
          <cell r="D8162">
            <v>9262</v>
          </cell>
          <cell r="E8162" t="str">
            <v>2022-11-24</v>
          </cell>
          <cell r="F8162">
            <v>110400</v>
          </cell>
          <cell r="G8162" t="str">
            <v>SGB-Bank</v>
          </cell>
          <cell r="H8162">
            <v>45253</v>
          </cell>
        </row>
        <row r="8163">
          <cell r="D8163">
            <v>9263</v>
          </cell>
          <cell r="E8163" t="str">
            <v>2022-11-24</v>
          </cell>
          <cell r="F8163">
            <v>7360</v>
          </cell>
          <cell r="G8163" t="str">
            <v>SGB-Bank</v>
          </cell>
          <cell r="H8163">
            <v>45169</v>
          </cell>
        </row>
        <row r="8164">
          <cell r="D8164">
            <v>9264</v>
          </cell>
          <cell r="E8164" t="str">
            <v>2022-11-24</v>
          </cell>
          <cell r="F8164">
            <v>14352</v>
          </cell>
          <cell r="G8164" t="str">
            <v>SGB-Bank</v>
          </cell>
          <cell r="H8164">
            <v>45344</v>
          </cell>
        </row>
        <row r="8165">
          <cell r="D8165">
            <v>9265</v>
          </cell>
          <cell r="E8165" t="str">
            <v>2022-11-24</v>
          </cell>
          <cell r="F8165">
            <v>27600</v>
          </cell>
          <cell r="G8165" t="str">
            <v>SGB-Bank</v>
          </cell>
          <cell r="H8165">
            <v>45169</v>
          </cell>
        </row>
        <row r="8166">
          <cell r="D8166">
            <v>9266</v>
          </cell>
          <cell r="E8166" t="str">
            <v>2022-11-24</v>
          </cell>
          <cell r="F8166">
            <v>9200</v>
          </cell>
          <cell r="G8166" t="str">
            <v>SGB-Bank</v>
          </cell>
          <cell r="H8166">
            <v>46021</v>
          </cell>
        </row>
        <row r="8167">
          <cell r="D8167">
            <v>9267</v>
          </cell>
          <cell r="E8167" t="str">
            <v>2022-11-24</v>
          </cell>
          <cell r="F8167">
            <v>2760</v>
          </cell>
          <cell r="G8167" t="str">
            <v>SGB-Bank</v>
          </cell>
          <cell r="H8167">
            <v>46053</v>
          </cell>
        </row>
        <row r="8168">
          <cell r="D8168">
            <v>9268</v>
          </cell>
          <cell r="E8168" t="str">
            <v>2022-11-24</v>
          </cell>
          <cell r="F8168">
            <v>18400</v>
          </cell>
          <cell r="G8168" t="str">
            <v>SGB-Bank</v>
          </cell>
          <cell r="H8168">
            <v>46070</v>
          </cell>
        </row>
        <row r="8169">
          <cell r="D8169">
            <v>9269</v>
          </cell>
          <cell r="E8169" t="str">
            <v>2022-11-22</v>
          </cell>
          <cell r="F8169">
            <v>30728</v>
          </cell>
          <cell r="G8169" t="str">
            <v>Credit Agricole</v>
          </cell>
          <cell r="H8169">
            <v>45260</v>
          </cell>
        </row>
        <row r="8170">
          <cell r="D8170">
            <v>9270</v>
          </cell>
          <cell r="E8170" t="str">
            <v>2022-11-22</v>
          </cell>
          <cell r="F8170">
            <v>46000</v>
          </cell>
          <cell r="G8170" t="str">
            <v>Credit Agricole</v>
          </cell>
          <cell r="H8170">
            <v>46069</v>
          </cell>
        </row>
        <row r="8171">
          <cell r="D8171">
            <v>9271</v>
          </cell>
          <cell r="E8171" t="str">
            <v>2022-11-14</v>
          </cell>
          <cell r="F8171">
            <v>7360</v>
          </cell>
          <cell r="G8171" t="str">
            <v>Credit Agricole</v>
          </cell>
          <cell r="H8171">
            <v>45605</v>
          </cell>
        </row>
        <row r="8172">
          <cell r="D8172">
            <v>9272</v>
          </cell>
          <cell r="E8172" t="str">
            <v>2022-11-25</v>
          </cell>
          <cell r="F8172">
            <v>7360</v>
          </cell>
          <cell r="G8172" t="str">
            <v>Bank Polskiej Spółdzielczości</v>
          </cell>
          <cell r="H8172">
            <v>45258</v>
          </cell>
        </row>
        <row r="8173">
          <cell r="D8173">
            <v>9273</v>
          </cell>
          <cell r="E8173" t="str">
            <v>2022-11-25</v>
          </cell>
          <cell r="F8173">
            <v>27600</v>
          </cell>
          <cell r="G8173" t="str">
            <v>Bank Polskiej Spółdzielczości</v>
          </cell>
          <cell r="H8173">
            <v>45258</v>
          </cell>
        </row>
        <row r="8174">
          <cell r="D8174">
            <v>9274</v>
          </cell>
          <cell r="E8174" t="str">
            <v>2022-11-25</v>
          </cell>
          <cell r="F8174">
            <v>18400</v>
          </cell>
          <cell r="G8174" t="str">
            <v>SGB-Bank</v>
          </cell>
          <cell r="H8174">
            <v>45254</v>
          </cell>
        </row>
        <row r="8175">
          <cell r="D8175">
            <v>9275</v>
          </cell>
          <cell r="E8175" t="str">
            <v>2022-11-25</v>
          </cell>
          <cell r="F8175">
            <v>20240</v>
          </cell>
          <cell r="G8175" t="str">
            <v>SGB-Bank</v>
          </cell>
          <cell r="H8175">
            <v>45107</v>
          </cell>
        </row>
        <row r="8176">
          <cell r="D8176">
            <v>9276</v>
          </cell>
          <cell r="E8176" t="str">
            <v>2022-11-25</v>
          </cell>
          <cell r="F8176">
            <v>2760</v>
          </cell>
          <cell r="G8176" t="str">
            <v>SGB-Bank</v>
          </cell>
          <cell r="H8176">
            <v>46077</v>
          </cell>
        </row>
        <row r="8177">
          <cell r="D8177">
            <v>9277</v>
          </cell>
          <cell r="E8177" t="str">
            <v>2022-11-25</v>
          </cell>
          <cell r="F8177">
            <v>28520</v>
          </cell>
          <cell r="G8177" t="str">
            <v>SGB-Bank</v>
          </cell>
          <cell r="H8177">
            <v>46053</v>
          </cell>
        </row>
        <row r="8178">
          <cell r="D8178">
            <v>9278</v>
          </cell>
          <cell r="E8178" t="str">
            <v>2022-11-25</v>
          </cell>
          <cell r="F8178">
            <v>11040</v>
          </cell>
          <cell r="G8178" t="str">
            <v>SGB-Bank</v>
          </cell>
          <cell r="H8178">
            <v>46438</v>
          </cell>
        </row>
        <row r="8179">
          <cell r="D8179">
            <v>9279</v>
          </cell>
          <cell r="E8179" t="str">
            <v>2022-11-25</v>
          </cell>
          <cell r="F8179">
            <v>18400</v>
          </cell>
          <cell r="G8179" t="str">
            <v>SGB-Bank</v>
          </cell>
          <cell r="H8179">
            <v>45012</v>
          </cell>
        </row>
        <row r="8180">
          <cell r="D8180">
            <v>9280</v>
          </cell>
          <cell r="E8180" t="str">
            <v>2022-11-25</v>
          </cell>
          <cell r="F8180">
            <v>9200</v>
          </cell>
          <cell r="G8180" t="str">
            <v>SGB-Bank</v>
          </cell>
          <cell r="H8180">
            <v>45250</v>
          </cell>
        </row>
        <row r="8181">
          <cell r="D8181">
            <v>9281</v>
          </cell>
          <cell r="E8181" t="str">
            <v>2022-11-25</v>
          </cell>
          <cell r="F8181">
            <v>22080</v>
          </cell>
          <cell r="G8181" t="str">
            <v>SGB-Bank</v>
          </cell>
          <cell r="H8181">
            <v>45251</v>
          </cell>
        </row>
        <row r="8182">
          <cell r="D8182">
            <v>9282</v>
          </cell>
          <cell r="E8182" t="str">
            <v>2022-11-25</v>
          </cell>
          <cell r="F8182">
            <v>11592</v>
          </cell>
          <cell r="G8182" t="str">
            <v>SGB-Bank</v>
          </cell>
          <cell r="H8182">
            <v>45070</v>
          </cell>
        </row>
        <row r="8183">
          <cell r="D8183">
            <v>9283</v>
          </cell>
          <cell r="E8183" t="str">
            <v>2022-11-25</v>
          </cell>
          <cell r="F8183">
            <v>22080</v>
          </cell>
          <cell r="G8183" t="str">
            <v>SGB-Bank</v>
          </cell>
          <cell r="H8183">
            <v>45545</v>
          </cell>
        </row>
        <row r="8184">
          <cell r="D8184">
            <v>9284</v>
          </cell>
          <cell r="E8184" t="str">
            <v>2022-11-25</v>
          </cell>
          <cell r="F8184">
            <v>55200</v>
          </cell>
          <cell r="G8184" t="str">
            <v>SGB-Bank</v>
          </cell>
          <cell r="H8184">
            <v>45251</v>
          </cell>
        </row>
        <row r="8185">
          <cell r="D8185">
            <v>9285</v>
          </cell>
          <cell r="E8185" t="str">
            <v>2022-11-23</v>
          </cell>
          <cell r="F8185">
            <v>47840</v>
          </cell>
          <cell r="G8185" t="str">
            <v>Credit Agricole</v>
          </cell>
          <cell r="H8185">
            <v>46074</v>
          </cell>
        </row>
        <row r="8186">
          <cell r="D8186">
            <v>9286</v>
          </cell>
          <cell r="E8186" t="str">
            <v>2022-11-23</v>
          </cell>
          <cell r="F8186">
            <v>16560</v>
          </cell>
          <cell r="G8186" t="str">
            <v>Credit Agricole</v>
          </cell>
          <cell r="H8186">
            <v>46076</v>
          </cell>
        </row>
        <row r="8187">
          <cell r="D8187">
            <v>9287</v>
          </cell>
          <cell r="E8187" t="str">
            <v>2022-11-23</v>
          </cell>
          <cell r="F8187">
            <v>46000</v>
          </cell>
          <cell r="G8187" t="str">
            <v>Credit Agricole</v>
          </cell>
          <cell r="H8187">
            <v>46074</v>
          </cell>
        </row>
        <row r="8188">
          <cell r="D8188">
            <v>9288</v>
          </cell>
          <cell r="E8188" t="str">
            <v>2022-11-23</v>
          </cell>
          <cell r="F8188">
            <v>73600</v>
          </cell>
          <cell r="G8188" t="str">
            <v>Credit Agricole</v>
          </cell>
          <cell r="H8188">
            <v>46070</v>
          </cell>
        </row>
        <row r="8189">
          <cell r="D8189">
            <v>9289</v>
          </cell>
          <cell r="E8189" t="str">
            <v>2022-11-24</v>
          </cell>
          <cell r="F8189">
            <v>46000</v>
          </cell>
          <cell r="G8189" t="str">
            <v>BNP Paribas Bank Polska S.A</v>
          </cell>
          <cell r="H8189">
            <v>45329</v>
          </cell>
        </row>
        <row r="8190">
          <cell r="D8190">
            <v>9290</v>
          </cell>
          <cell r="E8190" t="str">
            <v>2022-11-24</v>
          </cell>
          <cell r="F8190">
            <v>12880</v>
          </cell>
          <cell r="G8190" t="str">
            <v>BNP Paribas Bank Polska S.A</v>
          </cell>
          <cell r="H8190">
            <v>46442</v>
          </cell>
        </row>
        <row r="8191">
          <cell r="D8191">
            <v>9291</v>
          </cell>
          <cell r="E8191" t="str">
            <v>2022-11-24</v>
          </cell>
          <cell r="F8191">
            <v>11040</v>
          </cell>
          <cell r="G8191" t="str">
            <v>BNP Paribas Bank Polska S.A</v>
          </cell>
          <cell r="H8191">
            <v>46442</v>
          </cell>
        </row>
        <row r="8192">
          <cell r="D8192">
            <v>9292</v>
          </cell>
          <cell r="E8192" t="str">
            <v>2022-11-24</v>
          </cell>
          <cell r="F8192">
            <v>7360</v>
          </cell>
          <cell r="G8192" t="str">
            <v>BNP Paribas Bank Polska S.A</v>
          </cell>
          <cell r="H8192">
            <v>45254</v>
          </cell>
        </row>
        <row r="8193">
          <cell r="D8193">
            <v>9293</v>
          </cell>
          <cell r="E8193" t="str">
            <v>2022-11-24</v>
          </cell>
          <cell r="F8193">
            <v>92000</v>
          </cell>
          <cell r="G8193" t="str">
            <v>BNP Paribas Bank Polska S.A</v>
          </cell>
          <cell r="H8193">
            <v>46077</v>
          </cell>
        </row>
        <row r="8194">
          <cell r="D8194">
            <v>9294</v>
          </cell>
          <cell r="E8194" t="str">
            <v>2022-11-24</v>
          </cell>
          <cell r="F8194">
            <v>92000</v>
          </cell>
          <cell r="G8194" t="str">
            <v>BNP Paribas Bank Polska S.A</v>
          </cell>
          <cell r="H8194">
            <v>46077</v>
          </cell>
        </row>
        <row r="8195">
          <cell r="D8195">
            <v>9295</v>
          </cell>
          <cell r="E8195" t="str">
            <v>2022-11-24</v>
          </cell>
          <cell r="F8195">
            <v>46000</v>
          </cell>
          <cell r="G8195" t="str">
            <v>BNP Paribas Bank Polska S.A</v>
          </cell>
          <cell r="H8195">
            <v>46442</v>
          </cell>
        </row>
        <row r="8196">
          <cell r="D8196">
            <v>9296</v>
          </cell>
          <cell r="E8196" t="str">
            <v>2022-11-24</v>
          </cell>
          <cell r="F8196">
            <v>13800</v>
          </cell>
          <cell r="G8196" t="str">
            <v>BNP Paribas Bank Polska S.A</v>
          </cell>
          <cell r="H8196">
            <v>46441</v>
          </cell>
        </row>
        <row r="8197">
          <cell r="D8197">
            <v>9297</v>
          </cell>
          <cell r="E8197" t="str">
            <v>2022-11-24</v>
          </cell>
          <cell r="F8197">
            <v>92000</v>
          </cell>
          <cell r="G8197" t="str">
            <v>BNP Paribas Bank Polska S.A</v>
          </cell>
          <cell r="H8197">
            <v>46077</v>
          </cell>
        </row>
        <row r="8198">
          <cell r="D8198">
            <v>9298</v>
          </cell>
          <cell r="E8198" t="str">
            <v>2022-11-25</v>
          </cell>
          <cell r="F8198">
            <v>18400</v>
          </cell>
          <cell r="G8198" t="str">
            <v>SGB-Bank</v>
          </cell>
          <cell r="H8198">
            <v>45168</v>
          </cell>
        </row>
        <row r="8199">
          <cell r="D8199">
            <v>9299</v>
          </cell>
          <cell r="E8199" t="str">
            <v>2022-11-28</v>
          </cell>
          <cell r="F8199">
            <v>112424</v>
          </cell>
          <cell r="G8199" t="str">
            <v>Bank Polskiej Spółdzielczości</v>
          </cell>
          <cell r="H8199">
            <v>46080</v>
          </cell>
        </row>
        <row r="8200">
          <cell r="D8200">
            <v>9300</v>
          </cell>
          <cell r="E8200" t="str">
            <v>2022-11-28</v>
          </cell>
          <cell r="F8200">
            <v>98587.199999999997</v>
          </cell>
          <cell r="G8200" t="str">
            <v>Bank Polskiej Spółdzielczości</v>
          </cell>
          <cell r="H8200">
            <v>50435</v>
          </cell>
        </row>
        <row r="8201">
          <cell r="D8201">
            <v>9301</v>
          </cell>
          <cell r="E8201" t="str">
            <v>2022-11-28</v>
          </cell>
          <cell r="F8201">
            <v>22632</v>
          </cell>
          <cell r="G8201" t="str">
            <v>Bank Polskiej Spółdzielczości</v>
          </cell>
          <cell r="H8201">
            <v>45231</v>
          </cell>
        </row>
        <row r="8202">
          <cell r="D8202">
            <v>9302</v>
          </cell>
          <cell r="E8202" t="str">
            <v>2022-11-25</v>
          </cell>
          <cell r="F8202">
            <v>36800</v>
          </cell>
          <cell r="G8202" t="str">
            <v>BNP Paribas Bank Polska S.A</v>
          </cell>
          <cell r="H8202">
            <v>45255</v>
          </cell>
        </row>
        <row r="8203">
          <cell r="D8203">
            <v>9303</v>
          </cell>
          <cell r="E8203" t="str">
            <v>2022-11-25</v>
          </cell>
          <cell r="F8203">
            <v>43240</v>
          </cell>
          <cell r="G8203" t="str">
            <v>BNP Paribas Bank Polska S.A</v>
          </cell>
          <cell r="H8203">
            <v>46443</v>
          </cell>
        </row>
        <row r="8204">
          <cell r="D8204">
            <v>9304</v>
          </cell>
          <cell r="E8204" t="str">
            <v>2022-11-25</v>
          </cell>
          <cell r="F8204">
            <v>36800</v>
          </cell>
          <cell r="G8204" t="str">
            <v>BNP Paribas Bank Polska S.A</v>
          </cell>
          <cell r="H8204">
            <v>46443</v>
          </cell>
        </row>
        <row r="8205">
          <cell r="D8205">
            <v>9305</v>
          </cell>
          <cell r="E8205" t="str">
            <v>2022-11-25</v>
          </cell>
          <cell r="F8205">
            <v>46000</v>
          </cell>
          <cell r="G8205" t="str">
            <v>BNP Paribas Bank Polska S.A</v>
          </cell>
          <cell r="H8205">
            <v>46443</v>
          </cell>
        </row>
        <row r="8206">
          <cell r="D8206">
            <v>9306</v>
          </cell>
          <cell r="E8206" t="str">
            <v>2022-11-25</v>
          </cell>
          <cell r="F8206">
            <v>14720</v>
          </cell>
          <cell r="G8206" t="str">
            <v>BNP Paribas Bank Polska S.A</v>
          </cell>
          <cell r="H8206">
            <v>45621</v>
          </cell>
        </row>
        <row r="8207">
          <cell r="D8207">
            <v>9307</v>
          </cell>
          <cell r="E8207" t="str">
            <v>2022-11-25</v>
          </cell>
          <cell r="F8207">
            <v>27600</v>
          </cell>
          <cell r="G8207" t="str">
            <v>BNP Paribas Bank Polska S.A</v>
          </cell>
          <cell r="H8207">
            <v>46443</v>
          </cell>
        </row>
        <row r="8208">
          <cell r="D8208">
            <v>9308</v>
          </cell>
          <cell r="E8208" t="str">
            <v>2022-11-24</v>
          </cell>
          <cell r="F8208">
            <v>12880</v>
          </cell>
          <cell r="G8208" t="str">
            <v>Credit Agricole</v>
          </cell>
          <cell r="H8208">
            <v>46075</v>
          </cell>
        </row>
        <row r="8209">
          <cell r="D8209">
            <v>9309</v>
          </cell>
          <cell r="E8209" t="str">
            <v>2022-11-24</v>
          </cell>
          <cell r="F8209">
            <v>11040</v>
          </cell>
          <cell r="G8209" t="str">
            <v>Credit Agricole</v>
          </cell>
          <cell r="H8209">
            <v>46053</v>
          </cell>
        </row>
        <row r="8210">
          <cell r="D8210">
            <v>9310</v>
          </cell>
          <cell r="E8210" t="str">
            <v>2022-11-25</v>
          </cell>
          <cell r="F8210">
            <v>36800</v>
          </cell>
          <cell r="G8210" t="str">
            <v>Credit Agricole</v>
          </cell>
          <cell r="H8210">
            <v>46078</v>
          </cell>
        </row>
        <row r="8211">
          <cell r="D8211">
            <v>9311</v>
          </cell>
          <cell r="E8211" t="str">
            <v>2022-11-25</v>
          </cell>
          <cell r="F8211">
            <v>128800</v>
          </cell>
          <cell r="G8211" t="str">
            <v>Credit Agricole</v>
          </cell>
          <cell r="H8211">
            <v>46075</v>
          </cell>
        </row>
        <row r="8212">
          <cell r="D8212">
            <v>9312</v>
          </cell>
          <cell r="E8212" t="str">
            <v>2022-11-25</v>
          </cell>
          <cell r="F8212">
            <v>32936</v>
          </cell>
          <cell r="G8212" t="str">
            <v>Credit Agricole</v>
          </cell>
          <cell r="H8212">
            <v>45936</v>
          </cell>
        </row>
        <row r="8213">
          <cell r="D8213">
            <v>9313</v>
          </cell>
          <cell r="E8213" t="str">
            <v>2022-11-24</v>
          </cell>
          <cell r="F8213">
            <v>36800</v>
          </cell>
          <cell r="G8213" t="str">
            <v>Credit Agricole</v>
          </cell>
          <cell r="H8213">
            <v>45251</v>
          </cell>
        </row>
        <row r="8214">
          <cell r="D8214">
            <v>9314</v>
          </cell>
          <cell r="E8214" t="str">
            <v>2022-11-24</v>
          </cell>
          <cell r="F8214">
            <v>36800</v>
          </cell>
          <cell r="G8214" t="str">
            <v>Credit Agricole</v>
          </cell>
          <cell r="H8214">
            <v>46075</v>
          </cell>
        </row>
        <row r="8215">
          <cell r="D8215">
            <v>9315</v>
          </cell>
          <cell r="E8215" t="str">
            <v>2022-11-25</v>
          </cell>
          <cell r="F8215">
            <v>14720</v>
          </cell>
          <cell r="G8215" t="str">
            <v>Credit Agricole</v>
          </cell>
          <cell r="H8215">
            <v>45253</v>
          </cell>
        </row>
        <row r="8216">
          <cell r="D8216">
            <v>9316</v>
          </cell>
          <cell r="E8216" t="str">
            <v>2022-11-28</v>
          </cell>
          <cell r="F8216">
            <v>12880</v>
          </cell>
          <cell r="G8216" t="str">
            <v>SGB-Bank</v>
          </cell>
          <cell r="H8216">
            <v>45348</v>
          </cell>
        </row>
        <row r="8217">
          <cell r="D8217">
            <v>9317</v>
          </cell>
          <cell r="E8217" t="str">
            <v>2022-11-28</v>
          </cell>
          <cell r="F8217">
            <v>46000</v>
          </cell>
          <cell r="G8217" t="str">
            <v>SGB-Bank</v>
          </cell>
          <cell r="H8217">
            <v>45348</v>
          </cell>
        </row>
        <row r="8218">
          <cell r="D8218">
            <v>9318</v>
          </cell>
          <cell r="E8218" t="str">
            <v>2022-11-28</v>
          </cell>
          <cell r="F8218">
            <v>11776</v>
          </cell>
          <cell r="G8218" t="str">
            <v>SGB-Bank</v>
          </cell>
          <cell r="H8218">
            <v>46843</v>
          </cell>
        </row>
        <row r="8219">
          <cell r="D8219">
            <v>9319</v>
          </cell>
          <cell r="E8219" t="str">
            <v>2022-11-28</v>
          </cell>
          <cell r="F8219">
            <v>64400</v>
          </cell>
          <cell r="G8219" t="str">
            <v>SGB-Bank</v>
          </cell>
          <cell r="H8219">
            <v>45288</v>
          </cell>
        </row>
        <row r="8220">
          <cell r="D8220">
            <v>9320</v>
          </cell>
          <cell r="E8220" t="str">
            <v>2022-11-28</v>
          </cell>
          <cell r="F8220">
            <v>1288</v>
          </cell>
          <cell r="G8220" t="str">
            <v>SGB-Bank</v>
          </cell>
          <cell r="H8220">
            <v>45062</v>
          </cell>
        </row>
        <row r="8221">
          <cell r="D8221">
            <v>9321</v>
          </cell>
          <cell r="E8221" t="str">
            <v>2022-11-28</v>
          </cell>
          <cell r="F8221">
            <v>18400</v>
          </cell>
          <cell r="G8221" t="str">
            <v>SGB-Bank</v>
          </cell>
          <cell r="H8221">
            <v>45244</v>
          </cell>
        </row>
        <row r="8222">
          <cell r="D8222">
            <v>9322</v>
          </cell>
          <cell r="E8222" t="str">
            <v>2022-11-28</v>
          </cell>
          <cell r="F8222">
            <v>27600</v>
          </cell>
          <cell r="G8222" t="str">
            <v>SGB-Bank</v>
          </cell>
          <cell r="H8222">
            <v>45345</v>
          </cell>
        </row>
        <row r="8223">
          <cell r="D8223">
            <v>9323</v>
          </cell>
          <cell r="E8223" t="str">
            <v>2022-11-28</v>
          </cell>
          <cell r="F8223">
            <v>2760</v>
          </cell>
          <cell r="G8223" t="str">
            <v>SGB-Bank</v>
          </cell>
          <cell r="H8223">
            <v>45638</v>
          </cell>
        </row>
        <row r="8224">
          <cell r="D8224">
            <v>9324</v>
          </cell>
          <cell r="E8224" t="str">
            <v>2022-11-28</v>
          </cell>
          <cell r="F8224">
            <v>42320</v>
          </cell>
          <cell r="G8224" t="str">
            <v>SGB-Bank</v>
          </cell>
          <cell r="H8224">
            <v>46080</v>
          </cell>
        </row>
        <row r="8225">
          <cell r="D8225">
            <v>9325</v>
          </cell>
          <cell r="E8225" t="str">
            <v>2022-11-28</v>
          </cell>
          <cell r="F8225">
            <v>55200</v>
          </cell>
          <cell r="G8225" t="str">
            <v>SGB-Bank</v>
          </cell>
          <cell r="H8225">
            <v>45254</v>
          </cell>
        </row>
        <row r="8226">
          <cell r="D8226">
            <v>9326</v>
          </cell>
          <cell r="E8226" t="str">
            <v>2022-11-28</v>
          </cell>
          <cell r="F8226">
            <v>22080</v>
          </cell>
          <cell r="G8226" t="str">
            <v>SGB-Bank</v>
          </cell>
          <cell r="H8226">
            <v>45250</v>
          </cell>
        </row>
        <row r="8227">
          <cell r="D8227">
            <v>9327</v>
          </cell>
          <cell r="E8227" t="str">
            <v>2022-11-28</v>
          </cell>
          <cell r="F8227">
            <v>18400</v>
          </cell>
          <cell r="G8227" t="str">
            <v>SGB-Bank</v>
          </cell>
          <cell r="H8227">
            <v>46073</v>
          </cell>
        </row>
        <row r="8228">
          <cell r="D8228">
            <v>9328</v>
          </cell>
          <cell r="E8228" t="str">
            <v>2022-11-25</v>
          </cell>
          <cell r="F8228">
            <v>3680</v>
          </cell>
          <cell r="G8228" t="str">
            <v>SGB-Bank</v>
          </cell>
          <cell r="H8228">
            <v>46076</v>
          </cell>
        </row>
        <row r="8229">
          <cell r="D8229">
            <v>9329</v>
          </cell>
          <cell r="E8229" t="str">
            <v>2022-11-25</v>
          </cell>
          <cell r="F8229">
            <v>5520</v>
          </cell>
          <cell r="G8229" t="str">
            <v>Bank Spółdzielczy w Brodnicy</v>
          </cell>
          <cell r="H8229">
            <v>45254</v>
          </cell>
        </row>
        <row r="8230">
          <cell r="D8230">
            <v>9330</v>
          </cell>
          <cell r="E8230" t="str">
            <v>2022-11-03</v>
          </cell>
          <cell r="F8230">
            <v>11960</v>
          </cell>
          <cell r="G8230" t="str">
            <v>Bank Spółdzielczy w Brodnicy</v>
          </cell>
          <cell r="H8230">
            <v>46052</v>
          </cell>
        </row>
        <row r="8231">
          <cell r="D8231">
            <v>9331</v>
          </cell>
          <cell r="E8231" t="str">
            <v>2022-11-25</v>
          </cell>
          <cell r="F8231">
            <v>11040</v>
          </cell>
          <cell r="G8231" t="str">
            <v>Bank Spółdzielczy w Brodnicy</v>
          </cell>
          <cell r="H8231">
            <v>45253</v>
          </cell>
        </row>
        <row r="8232">
          <cell r="D8232">
            <v>9332</v>
          </cell>
          <cell r="E8232" t="str">
            <v>2022-11-25</v>
          </cell>
          <cell r="F8232">
            <v>23920</v>
          </cell>
          <cell r="G8232" t="str">
            <v>Bank Spółdzielczy w Brodnicy</v>
          </cell>
          <cell r="H8232">
            <v>45289</v>
          </cell>
        </row>
        <row r="8233">
          <cell r="D8233">
            <v>9333</v>
          </cell>
          <cell r="E8233" t="str">
            <v>2022-11-25</v>
          </cell>
          <cell r="F8233">
            <v>9200</v>
          </cell>
          <cell r="G8233" t="str">
            <v>Bank Spółdzielczy w Brodnicy</v>
          </cell>
          <cell r="H8233">
            <v>45230</v>
          </cell>
        </row>
        <row r="8234">
          <cell r="D8234">
            <v>9334</v>
          </cell>
          <cell r="E8234" t="str">
            <v>2022-11-25</v>
          </cell>
          <cell r="F8234">
            <v>18400</v>
          </cell>
          <cell r="G8234" t="str">
            <v>Bank Spółdzielczy w Brodnicy</v>
          </cell>
          <cell r="H8234">
            <v>45254</v>
          </cell>
        </row>
        <row r="8235">
          <cell r="D8235">
            <v>9335</v>
          </cell>
          <cell r="E8235" t="str">
            <v>2022-11-29</v>
          </cell>
          <cell r="F8235">
            <v>3680</v>
          </cell>
          <cell r="G8235" t="str">
            <v>Bank Spółdzielczy w Brodnicy</v>
          </cell>
          <cell r="H8235">
            <v>46080</v>
          </cell>
        </row>
        <row r="8236">
          <cell r="D8236">
            <v>9336</v>
          </cell>
          <cell r="E8236" t="str">
            <v>2022-11-29</v>
          </cell>
          <cell r="F8236">
            <v>11040</v>
          </cell>
          <cell r="G8236" t="str">
            <v>Bank Spółdzielczy w Brodnicy</v>
          </cell>
          <cell r="H8236">
            <v>45457</v>
          </cell>
        </row>
        <row r="8237">
          <cell r="D8237">
            <v>9337</v>
          </cell>
          <cell r="E8237" t="str">
            <v>2022-11-29</v>
          </cell>
          <cell r="F8237">
            <v>10120</v>
          </cell>
          <cell r="G8237" t="str">
            <v>Bank Spółdzielczy w Brodnicy</v>
          </cell>
          <cell r="H8237">
            <v>46416</v>
          </cell>
        </row>
        <row r="8238">
          <cell r="D8238">
            <v>9338</v>
          </cell>
          <cell r="E8238" t="str">
            <v>2022-11-29</v>
          </cell>
          <cell r="F8238">
            <v>13800</v>
          </cell>
          <cell r="G8238" t="str">
            <v>Bank Spółdzielczy w Brodnicy</v>
          </cell>
          <cell r="H8238">
            <v>46416</v>
          </cell>
        </row>
        <row r="8239">
          <cell r="D8239">
            <v>9339</v>
          </cell>
          <cell r="E8239" t="str">
            <v>2022-11-28</v>
          </cell>
          <cell r="F8239">
            <v>31280</v>
          </cell>
          <cell r="G8239" t="str">
            <v>Credit Agricole</v>
          </cell>
          <cell r="H8239">
            <v>46077</v>
          </cell>
        </row>
        <row r="8240">
          <cell r="D8240">
            <v>9340</v>
          </cell>
          <cell r="E8240" t="str">
            <v>2022-11-29</v>
          </cell>
          <cell r="F8240">
            <v>27600</v>
          </cell>
          <cell r="G8240" t="str">
            <v>Credit Agricole</v>
          </cell>
          <cell r="H8240">
            <v>46070</v>
          </cell>
        </row>
        <row r="8241">
          <cell r="D8241">
            <v>9341</v>
          </cell>
          <cell r="E8241" t="str">
            <v>2022-11-29</v>
          </cell>
          <cell r="F8241">
            <v>46000</v>
          </cell>
          <cell r="G8241" t="str">
            <v>Credit Agricole</v>
          </cell>
          <cell r="H8241">
            <v>45278</v>
          </cell>
        </row>
        <row r="8242">
          <cell r="D8242">
            <v>9342</v>
          </cell>
          <cell r="E8242" t="str">
            <v>2022-11-28</v>
          </cell>
          <cell r="F8242">
            <v>40480</v>
          </cell>
          <cell r="G8242" t="str">
            <v>BNP Paribas Bank Polska S.A</v>
          </cell>
          <cell r="H8242">
            <v>46446</v>
          </cell>
        </row>
        <row r="8243">
          <cell r="D8243">
            <v>9343</v>
          </cell>
          <cell r="E8243" t="str">
            <v>2022-11-28</v>
          </cell>
          <cell r="F8243">
            <v>28520</v>
          </cell>
          <cell r="G8243" t="str">
            <v>BNP Paribas Bank Polska S.A</v>
          </cell>
          <cell r="H8243">
            <v>46446</v>
          </cell>
        </row>
        <row r="8244">
          <cell r="D8244">
            <v>9344</v>
          </cell>
          <cell r="E8244" t="str">
            <v>2022-11-28</v>
          </cell>
          <cell r="F8244">
            <v>46000</v>
          </cell>
          <cell r="G8244" t="str">
            <v>BNP Paribas Bank Polska S.A</v>
          </cell>
          <cell r="H8244">
            <v>46446</v>
          </cell>
        </row>
        <row r="8245">
          <cell r="D8245">
            <v>9345</v>
          </cell>
          <cell r="E8245" t="str">
            <v>2022-11-28</v>
          </cell>
          <cell r="F8245">
            <v>42320</v>
          </cell>
          <cell r="G8245" t="str">
            <v>BNP Paribas Bank Polska S.A</v>
          </cell>
          <cell r="H8245">
            <v>46446</v>
          </cell>
        </row>
        <row r="8246">
          <cell r="D8246">
            <v>9346</v>
          </cell>
          <cell r="E8246" t="str">
            <v>2022-11-28</v>
          </cell>
          <cell r="F8246">
            <v>18400</v>
          </cell>
          <cell r="G8246" t="str">
            <v>BNP Paribas Bank Polska S.A</v>
          </cell>
          <cell r="H8246">
            <v>45624</v>
          </cell>
        </row>
        <row r="8247">
          <cell r="D8247">
            <v>9347</v>
          </cell>
          <cell r="E8247" t="str">
            <v>2022-11-28</v>
          </cell>
          <cell r="F8247">
            <v>17480</v>
          </cell>
          <cell r="G8247" t="str">
            <v>BNP Paribas Bank Polska S.A</v>
          </cell>
          <cell r="H8247">
            <v>46446</v>
          </cell>
        </row>
        <row r="8248">
          <cell r="D8248">
            <v>9348</v>
          </cell>
          <cell r="E8248" t="str">
            <v>2022-11-28</v>
          </cell>
          <cell r="F8248">
            <v>18400</v>
          </cell>
          <cell r="G8248" t="str">
            <v>BNP Paribas Bank Polska S.A</v>
          </cell>
          <cell r="H8248">
            <v>46446</v>
          </cell>
        </row>
        <row r="8249">
          <cell r="D8249">
            <v>9349</v>
          </cell>
          <cell r="E8249" t="str">
            <v>2022-11-28</v>
          </cell>
          <cell r="F8249">
            <v>165600</v>
          </cell>
          <cell r="G8249" t="str">
            <v>BNP Paribas Bank Polska S.A</v>
          </cell>
          <cell r="H8249">
            <v>46081</v>
          </cell>
        </row>
        <row r="8250">
          <cell r="D8250">
            <v>9350</v>
          </cell>
          <cell r="E8250" t="str">
            <v>2022-11-28</v>
          </cell>
          <cell r="F8250">
            <v>5520</v>
          </cell>
          <cell r="G8250" t="str">
            <v>BNP Paribas Bank Polska S.A</v>
          </cell>
          <cell r="H8250">
            <v>46081</v>
          </cell>
        </row>
        <row r="8251">
          <cell r="D8251">
            <v>9351</v>
          </cell>
          <cell r="E8251" t="str">
            <v>2022-11-29</v>
          </cell>
          <cell r="F8251">
            <v>55200</v>
          </cell>
          <cell r="G8251" t="str">
            <v>SGB-Bank</v>
          </cell>
          <cell r="H8251">
            <v>45596</v>
          </cell>
        </row>
        <row r="8252">
          <cell r="D8252">
            <v>9352</v>
          </cell>
          <cell r="E8252" t="str">
            <v>2022-11-29</v>
          </cell>
          <cell r="F8252">
            <v>22080</v>
          </cell>
          <cell r="G8252" t="str">
            <v>SGB-Bank</v>
          </cell>
          <cell r="H8252">
            <v>45349</v>
          </cell>
        </row>
        <row r="8253">
          <cell r="D8253">
            <v>9353</v>
          </cell>
          <cell r="E8253" t="str">
            <v>2022-11-29</v>
          </cell>
          <cell r="F8253">
            <v>55200</v>
          </cell>
          <cell r="G8253" t="str">
            <v>SGB-Bank</v>
          </cell>
          <cell r="H8253">
            <v>46081</v>
          </cell>
        </row>
        <row r="8254">
          <cell r="D8254">
            <v>9354</v>
          </cell>
          <cell r="E8254" t="str">
            <v>2022-11-29</v>
          </cell>
          <cell r="F8254">
            <v>13248</v>
          </cell>
          <cell r="G8254" t="str">
            <v>SGB-Bank</v>
          </cell>
          <cell r="H8254">
            <v>45349</v>
          </cell>
        </row>
        <row r="8255">
          <cell r="D8255">
            <v>9355</v>
          </cell>
          <cell r="E8255" t="str">
            <v>2022-11-29</v>
          </cell>
          <cell r="F8255">
            <v>7360</v>
          </cell>
          <cell r="G8255" t="str">
            <v>SGB-Bank</v>
          </cell>
          <cell r="H8255">
            <v>45596</v>
          </cell>
        </row>
        <row r="8256">
          <cell r="D8256">
            <v>9356</v>
          </cell>
          <cell r="E8256" t="str">
            <v>2022-11-29</v>
          </cell>
          <cell r="F8256">
            <v>9200</v>
          </cell>
          <cell r="G8256" t="str">
            <v>SGB-Bank</v>
          </cell>
          <cell r="H8256">
            <v>46080</v>
          </cell>
        </row>
        <row r="8257">
          <cell r="D8257">
            <v>9357</v>
          </cell>
          <cell r="E8257" t="str">
            <v>2022-11-29</v>
          </cell>
          <cell r="F8257">
            <v>46000</v>
          </cell>
          <cell r="G8257" t="str">
            <v>SGB-Bank</v>
          </cell>
          <cell r="H8257">
            <v>45348</v>
          </cell>
        </row>
        <row r="8258">
          <cell r="D8258">
            <v>9358</v>
          </cell>
          <cell r="E8258" t="str">
            <v>2022-11-29</v>
          </cell>
          <cell r="F8258">
            <v>14720</v>
          </cell>
          <cell r="G8258" t="str">
            <v>SGB-Bank</v>
          </cell>
          <cell r="H8258">
            <v>45258</v>
          </cell>
        </row>
        <row r="8259">
          <cell r="D8259">
            <v>9359</v>
          </cell>
          <cell r="E8259" t="str">
            <v>2022-11-29</v>
          </cell>
          <cell r="F8259">
            <v>4232</v>
          </cell>
          <cell r="G8259" t="str">
            <v>SGB-Bank</v>
          </cell>
          <cell r="H8259">
            <v>45614</v>
          </cell>
        </row>
        <row r="8260">
          <cell r="D8260">
            <v>9360</v>
          </cell>
          <cell r="E8260" t="str">
            <v>2022-11-24</v>
          </cell>
          <cell r="F8260">
            <v>36800</v>
          </cell>
          <cell r="G8260" t="str">
            <v>SGB-Bank</v>
          </cell>
          <cell r="H8260">
            <v>46076</v>
          </cell>
        </row>
        <row r="8261">
          <cell r="D8261">
            <v>9361</v>
          </cell>
          <cell r="E8261">
            <v>44894</v>
          </cell>
          <cell r="F8261">
            <v>172271.84</v>
          </cell>
          <cell r="G8261" t="str">
            <v>Bank Polskiej Spółdzielczości</v>
          </cell>
          <cell r="H8261">
            <v>46080</v>
          </cell>
        </row>
        <row r="8262">
          <cell r="D8262">
            <v>9362</v>
          </cell>
          <cell r="E8262">
            <v>44895</v>
          </cell>
          <cell r="F8262">
            <v>20056</v>
          </cell>
          <cell r="G8262" t="str">
            <v>Credit Agricole</v>
          </cell>
          <cell r="H8262">
            <v>46075</v>
          </cell>
        </row>
        <row r="8263">
          <cell r="D8263">
            <v>9363</v>
          </cell>
          <cell r="E8263">
            <v>44894</v>
          </cell>
          <cell r="F8263">
            <v>44160</v>
          </cell>
          <cell r="G8263" t="str">
            <v>BNP Paribas Bank Polska S.A</v>
          </cell>
          <cell r="H8263">
            <v>46446</v>
          </cell>
        </row>
        <row r="8264">
          <cell r="D8264">
            <v>9364</v>
          </cell>
          <cell r="E8264">
            <v>44894</v>
          </cell>
          <cell r="F8264">
            <v>27600</v>
          </cell>
          <cell r="G8264" t="str">
            <v>BNP Paribas Bank Polska S.A</v>
          </cell>
          <cell r="H8264">
            <v>46446</v>
          </cell>
        </row>
        <row r="8265">
          <cell r="D8265">
            <v>9365</v>
          </cell>
          <cell r="E8265">
            <v>44894</v>
          </cell>
          <cell r="F8265">
            <v>46000</v>
          </cell>
          <cell r="G8265" t="str">
            <v>BNP Paribas Bank Polska S.A</v>
          </cell>
          <cell r="H8265">
            <v>45625</v>
          </cell>
        </row>
        <row r="8266">
          <cell r="D8266">
            <v>9366</v>
          </cell>
          <cell r="E8266">
            <v>44894</v>
          </cell>
          <cell r="F8266">
            <v>18400</v>
          </cell>
          <cell r="G8266" t="str">
            <v>BNP Paribas Bank Polska S.A</v>
          </cell>
          <cell r="H8266">
            <v>46446</v>
          </cell>
        </row>
        <row r="8267">
          <cell r="D8267">
            <v>9367</v>
          </cell>
          <cell r="E8267">
            <v>44894</v>
          </cell>
          <cell r="F8267">
            <v>46000</v>
          </cell>
          <cell r="G8267" t="str">
            <v>BNP Paribas Bank Polska S.A</v>
          </cell>
          <cell r="H8267">
            <v>46446</v>
          </cell>
        </row>
        <row r="8268">
          <cell r="D8268">
            <v>9368</v>
          </cell>
          <cell r="E8268">
            <v>44894</v>
          </cell>
          <cell r="F8268">
            <v>25760</v>
          </cell>
          <cell r="G8268" t="str">
            <v>BNP Paribas Bank Polska S.A</v>
          </cell>
          <cell r="H8268">
            <v>46423</v>
          </cell>
        </row>
        <row r="8269">
          <cell r="D8269">
            <v>9369</v>
          </cell>
          <cell r="E8269">
            <v>44894</v>
          </cell>
          <cell r="F8269">
            <v>46000</v>
          </cell>
          <cell r="G8269" t="str">
            <v>BNP Paribas Bank Polska S.A</v>
          </cell>
          <cell r="H8269">
            <v>46446</v>
          </cell>
        </row>
        <row r="8270">
          <cell r="D8270">
            <v>9370</v>
          </cell>
          <cell r="E8270">
            <v>44894</v>
          </cell>
          <cell r="F8270">
            <v>92000</v>
          </cell>
          <cell r="G8270" t="str">
            <v>BNP Paribas Bank Polska S.A</v>
          </cell>
          <cell r="H8270">
            <v>46081</v>
          </cell>
        </row>
        <row r="8271">
          <cell r="D8271">
            <v>9371</v>
          </cell>
          <cell r="E8271">
            <v>44895</v>
          </cell>
          <cell r="F8271">
            <v>9200</v>
          </cell>
          <cell r="G8271" t="str">
            <v>BNP Paribas Bank Polska S.A</v>
          </cell>
          <cell r="H8271">
            <v>46446</v>
          </cell>
        </row>
        <row r="8272">
          <cell r="D8272">
            <v>9372</v>
          </cell>
          <cell r="E8272">
            <v>44895</v>
          </cell>
          <cell r="F8272">
            <v>27600</v>
          </cell>
          <cell r="G8272" t="str">
            <v>BNP Paribas Bank Polska S.A</v>
          </cell>
          <cell r="H8272">
            <v>46428</v>
          </cell>
        </row>
        <row r="8273">
          <cell r="D8273">
            <v>9373</v>
          </cell>
          <cell r="E8273">
            <v>44895</v>
          </cell>
          <cell r="F8273">
            <v>92000</v>
          </cell>
          <cell r="G8273" t="str">
            <v>BNP Paribas Bank Polska S.A</v>
          </cell>
          <cell r="H8273">
            <v>45442</v>
          </cell>
        </row>
        <row r="8274">
          <cell r="D8274">
            <v>9374</v>
          </cell>
          <cell r="E8274">
            <v>44895</v>
          </cell>
          <cell r="F8274">
            <v>46000</v>
          </cell>
          <cell r="G8274" t="str">
            <v>BNP Paribas Bank Polska S.A</v>
          </cell>
          <cell r="H8274">
            <v>46446</v>
          </cell>
        </row>
        <row r="8275">
          <cell r="D8275">
            <v>9375</v>
          </cell>
          <cell r="E8275">
            <v>44895</v>
          </cell>
          <cell r="F8275">
            <v>16560</v>
          </cell>
          <cell r="G8275" t="str">
            <v>BNP Paribas Bank Polska S.A</v>
          </cell>
          <cell r="H8275">
            <v>46446</v>
          </cell>
        </row>
        <row r="8276">
          <cell r="D8276">
            <v>9376</v>
          </cell>
          <cell r="E8276">
            <v>44895</v>
          </cell>
          <cell r="F8276">
            <v>2024</v>
          </cell>
          <cell r="G8276" t="str">
            <v>BNP Paribas Bank Polska S.A</v>
          </cell>
          <cell r="H8276">
            <v>46446</v>
          </cell>
        </row>
        <row r="8277">
          <cell r="D8277">
            <v>9377</v>
          </cell>
          <cell r="E8277">
            <v>44895</v>
          </cell>
          <cell r="F8277">
            <v>18400</v>
          </cell>
          <cell r="G8277" t="str">
            <v>BNP Paribas Bank Polska S.A</v>
          </cell>
          <cell r="H8277">
            <v>46446</v>
          </cell>
        </row>
        <row r="8278">
          <cell r="D8278">
            <v>9378</v>
          </cell>
          <cell r="E8278">
            <v>44895</v>
          </cell>
          <cell r="F8278">
            <v>11040</v>
          </cell>
          <cell r="G8278" t="str">
            <v>BNP Paribas Bank Polska S.A</v>
          </cell>
          <cell r="H8278">
            <v>46446</v>
          </cell>
        </row>
        <row r="8279">
          <cell r="D8279">
            <v>9379</v>
          </cell>
          <cell r="E8279">
            <v>44894</v>
          </cell>
          <cell r="F8279">
            <v>33120</v>
          </cell>
          <cell r="G8279" t="str">
            <v>BNP Paribas Bank Polska S.A</v>
          </cell>
          <cell r="H8279">
            <v>46446</v>
          </cell>
        </row>
        <row r="8280">
          <cell r="D8280">
            <v>9380</v>
          </cell>
          <cell r="E8280">
            <v>44894</v>
          </cell>
          <cell r="F8280">
            <v>46000</v>
          </cell>
          <cell r="G8280" t="str">
            <v>BNP Paribas Bank Polska S.A</v>
          </cell>
          <cell r="H8280">
            <v>46446</v>
          </cell>
        </row>
        <row r="8281">
          <cell r="D8281">
            <v>9381</v>
          </cell>
          <cell r="E8281">
            <v>44895</v>
          </cell>
          <cell r="F8281">
            <v>27600</v>
          </cell>
          <cell r="G8281" t="str">
            <v>BNP Paribas Bank Polska S.A</v>
          </cell>
          <cell r="H8281">
            <v>46446</v>
          </cell>
        </row>
        <row r="8282">
          <cell r="D8282">
            <v>9382</v>
          </cell>
          <cell r="E8282">
            <v>44895</v>
          </cell>
          <cell r="F8282">
            <v>10120</v>
          </cell>
          <cell r="G8282" t="str">
            <v>BNP Paribas Bank Polska S.A</v>
          </cell>
          <cell r="H8282">
            <v>46421</v>
          </cell>
        </row>
        <row r="8283">
          <cell r="D8283">
            <v>9383</v>
          </cell>
          <cell r="E8283">
            <v>44895</v>
          </cell>
          <cell r="F8283">
            <v>36800</v>
          </cell>
          <cell r="G8283" t="str">
            <v>BNP Paribas Bank Polska S.A</v>
          </cell>
          <cell r="H8283">
            <v>46446</v>
          </cell>
        </row>
        <row r="8284">
          <cell r="D8284">
            <v>9384</v>
          </cell>
          <cell r="E8284">
            <v>44895</v>
          </cell>
          <cell r="F8284">
            <v>27600</v>
          </cell>
          <cell r="G8284" t="str">
            <v>BNP Paribas Bank Polska S.A</v>
          </cell>
          <cell r="H8284">
            <v>46446</v>
          </cell>
        </row>
        <row r="8285">
          <cell r="D8285">
            <v>9385</v>
          </cell>
          <cell r="E8285">
            <v>44895</v>
          </cell>
          <cell r="F8285">
            <v>33120</v>
          </cell>
          <cell r="G8285" t="str">
            <v>BNP Paribas Bank Polska S.A</v>
          </cell>
          <cell r="H8285">
            <v>46446</v>
          </cell>
        </row>
        <row r="8286">
          <cell r="D8286">
            <v>9386</v>
          </cell>
          <cell r="E8286">
            <v>44895</v>
          </cell>
          <cell r="F8286">
            <v>29440</v>
          </cell>
          <cell r="G8286" t="str">
            <v>BNP Paribas Bank Polska S.A</v>
          </cell>
          <cell r="H8286">
            <v>46446</v>
          </cell>
        </row>
        <row r="8287">
          <cell r="D8287">
            <v>9387</v>
          </cell>
          <cell r="E8287">
            <v>44895</v>
          </cell>
          <cell r="F8287">
            <v>24840</v>
          </cell>
          <cell r="G8287" t="str">
            <v>BNP Paribas Bank Polska S.A</v>
          </cell>
          <cell r="H8287">
            <v>46446</v>
          </cell>
        </row>
        <row r="8288">
          <cell r="D8288">
            <v>9388</v>
          </cell>
          <cell r="E8288">
            <v>44895</v>
          </cell>
          <cell r="F8288">
            <v>46000</v>
          </cell>
          <cell r="G8288" t="str">
            <v>BNP Paribas Bank Polska S.A</v>
          </cell>
          <cell r="H8288">
            <v>45260</v>
          </cell>
        </row>
        <row r="8289">
          <cell r="D8289">
            <v>9389</v>
          </cell>
          <cell r="E8289">
            <v>44895</v>
          </cell>
          <cell r="F8289">
            <v>55200</v>
          </cell>
          <cell r="G8289" t="str">
            <v>BNP Paribas Bank Polska S.A</v>
          </cell>
          <cell r="H8289">
            <v>46081</v>
          </cell>
        </row>
        <row r="8290">
          <cell r="D8290">
            <v>9390</v>
          </cell>
          <cell r="E8290">
            <v>44868</v>
          </cell>
          <cell r="F8290">
            <v>11960</v>
          </cell>
          <cell r="G8290" t="str">
            <v>Bank Spółdzielczy w Brodnicy</v>
          </cell>
          <cell r="H8290">
            <v>46052</v>
          </cell>
        </row>
        <row r="8291">
          <cell r="D8291">
            <v>9391</v>
          </cell>
          <cell r="E8291">
            <v>44895</v>
          </cell>
          <cell r="F8291">
            <v>12880</v>
          </cell>
          <cell r="G8291" t="str">
            <v>Bank Spółdzielczy w Brodnicy</v>
          </cell>
          <cell r="H8291">
            <v>46080</v>
          </cell>
        </row>
        <row r="8292">
          <cell r="D8292">
            <v>9392</v>
          </cell>
          <cell r="E8292">
            <v>44895</v>
          </cell>
          <cell r="F8292">
            <v>23920</v>
          </cell>
          <cell r="G8292" t="str">
            <v>Bank Spółdzielczy w Brodnicy</v>
          </cell>
          <cell r="H8292">
            <v>45259</v>
          </cell>
        </row>
        <row r="8293">
          <cell r="D8293">
            <v>9393</v>
          </cell>
          <cell r="E8293">
            <v>44895</v>
          </cell>
          <cell r="F8293">
            <v>18400</v>
          </cell>
          <cell r="G8293" t="str">
            <v>Bank Spółdzielczy w Brodnicy</v>
          </cell>
          <cell r="H8293">
            <v>46080</v>
          </cell>
        </row>
        <row r="8294">
          <cell r="D8294">
            <v>9394</v>
          </cell>
          <cell r="E8294">
            <v>44895</v>
          </cell>
          <cell r="F8294">
            <v>4968</v>
          </cell>
          <cell r="G8294" t="str">
            <v>Bank Spółdzielczy w Brodnicy</v>
          </cell>
          <cell r="H8294">
            <v>46080</v>
          </cell>
        </row>
        <row r="8295">
          <cell r="D8295">
            <v>9395</v>
          </cell>
          <cell r="E8295">
            <v>44895</v>
          </cell>
          <cell r="F8295">
            <v>18400</v>
          </cell>
          <cell r="G8295" t="str">
            <v>Bank Spółdzielczy w Brodnicy</v>
          </cell>
          <cell r="H8295">
            <v>45110</v>
          </cell>
        </row>
        <row r="8296">
          <cell r="D8296">
            <v>9396</v>
          </cell>
          <cell r="E8296">
            <v>44895</v>
          </cell>
          <cell r="F8296">
            <v>5520</v>
          </cell>
          <cell r="G8296" t="str">
            <v>Bank Spółdzielczy w Brodnicy</v>
          </cell>
          <cell r="H8296">
            <v>45565</v>
          </cell>
        </row>
        <row r="8297">
          <cell r="D8297">
            <v>9397</v>
          </cell>
          <cell r="E8297">
            <v>44895</v>
          </cell>
          <cell r="F8297">
            <v>22080</v>
          </cell>
          <cell r="G8297" t="str">
            <v>Bank Spółdzielczy w Brodnicy</v>
          </cell>
          <cell r="H8297">
            <v>46443</v>
          </cell>
        </row>
        <row r="8298">
          <cell r="D8298">
            <v>9398</v>
          </cell>
          <cell r="E8298">
            <v>44895</v>
          </cell>
          <cell r="F8298">
            <v>5520</v>
          </cell>
          <cell r="G8298" t="str">
            <v>Bank Spółdzielczy w Brodnicy</v>
          </cell>
          <cell r="H8298">
            <v>45259</v>
          </cell>
        </row>
        <row r="8299">
          <cell r="D8299">
            <v>9399</v>
          </cell>
          <cell r="E8299">
            <v>44895</v>
          </cell>
          <cell r="F8299">
            <v>6440</v>
          </cell>
          <cell r="G8299" t="str">
            <v>Bank Spółdzielczy w Brodnicy</v>
          </cell>
          <cell r="H8299">
            <v>45400</v>
          </cell>
        </row>
        <row r="8300">
          <cell r="D8300">
            <v>9400</v>
          </cell>
          <cell r="E8300">
            <v>44895</v>
          </cell>
          <cell r="F8300">
            <v>14720</v>
          </cell>
          <cell r="G8300" t="str">
            <v>Bank Spółdzielczy w Brodnicy</v>
          </cell>
          <cell r="H8300">
            <v>46080</v>
          </cell>
        </row>
        <row r="8301">
          <cell r="D8301">
            <v>9401</v>
          </cell>
          <cell r="E8301">
            <v>44895</v>
          </cell>
          <cell r="F8301">
            <v>18400</v>
          </cell>
          <cell r="G8301" t="str">
            <v>Bank Spółdzielczy w Brodnicy</v>
          </cell>
          <cell r="H8301">
            <v>46080</v>
          </cell>
        </row>
        <row r="8302">
          <cell r="D8302">
            <v>9402</v>
          </cell>
          <cell r="E8302">
            <v>44893</v>
          </cell>
          <cell r="F8302">
            <v>36800</v>
          </cell>
          <cell r="G8302" t="str">
            <v>Credit Agricole</v>
          </cell>
          <cell r="H8302">
            <v>45629</v>
          </cell>
        </row>
        <row r="8303">
          <cell r="D8303">
            <v>9403</v>
          </cell>
          <cell r="E8303">
            <v>44893</v>
          </cell>
          <cell r="F8303">
            <v>46000</v>
          </cell>
          <cell r="G8303" t="str">
            <v>Credit Agricole</v>
          </cell>
          <cell r="H8303">
            <v>45120</v>
          </cell>
        </row>
        <row r="8304">
          <cell r="D8304">
            <v>9404</v>
          </cell>
          <cell r="E8304">
            <v>44893</v>
          </cell>
          <cell r="F8304">
            <v>36800</v>
          </cell>
          <cell r="G8304" t="str">
            <v>Credit Agricole</v>
          </cell>
          <cell r="H8304">
            <v>45260</v>
          </cell>
        </row>
        <row r="8305">
          <cell r="D8305">
            <v>9405</v>
          </cell>
          <cell r="E8305">
            <v>44893</v>
          </cell>
          <cell r="F8305">
            <v>13579.2</v>
          </cell>
          <cell r="G8305" t="str">
            <v>Credit Agricole</v>
          </cell>
          <cell r="H8305">
            <v>45300</v>
          </cell>
        </row>
        <row r="8306">
          <cell r="D8306">
            <v>9406</v>
          </cell>
          <cell r="E8306">
            <v>44893</v>
          </cell>
          <cell r="F8306">
            <v>3680</v>
          </cell>
          <cell r="G8306" t="str">
            <v>Credit Agricole</v>
          </cell>
          <cell r="H8306">
            <v>45260</v>
          </cell>
        </row>
        <row r="8307">
          <cell r="D8307">
            <v>9407</v>
          </cell>
          <cell r="E8307">
            <v>44893</v>
          </cell>
          <cell r="F8307">
            <v>46000</v>
          </cell>
          <cell r="G8307" t="str">
            <v>Credit Agricole</v>
          </cell>
          <cell r="H8307">
            <v>45693</v>
          </cell>
        </row>
        <row r="8308">
          <cell r="D8308">
            <v>9408</v>
          </cell>
          <cell r="E8308">
            <v>44895</v>
          </cell>
          <cell r="F8308">
            <v>46000</v>
          </cell>
          <cell r="G8308" t="str">
            <v>Credit Agricole</v>
          </cell>
          <cell r="H8308">
            <v>46081</v>
          </cell>
        </row>
        <row r="8309">
          <cell r="D8309">
            <v>9409</v>
          </cell>
          <cell r="E8309">
            <v>44895</v>
          </cell>
          <cell r="F8309">
            <v>46000</v>
          </cell>
          <cell r="G8309" t="str">
            <v>Credit Agricole</v>
          </cell>
          <cell r="H8309">
            <v>45392</v>
          </cell>
        </row>
        <row r="8310">
          <cell r="D8310">
            <v>9410</v>
          </cell>
          <cell r="E8310">
            <v>44895</v>
          </cell>
          <cell r="F8310">
            <v>29440</v>
          </cell>
          <cell r="G8310" t="str">
            <v>Credit Agricole</v>
          </cell>
          <cell r="H8310">
            <v>45076</v>
          </cell>
        </row>
        <row r="8311">
          <cell r="D8311">
            <v>9411</v>
          </cell>
          <cell r="E8311">
            <v>44895</v>
          </cell>
          <cell r="F8311">
            <v>18400</v>
          </cell>
          <cell r="G8311" t="str">
            <v>Credit Agricole</v>
          </cell>
          <cell r="H8311">
            <v>46077</v>
          </cell>
        </row>
        <row r="8312">
          <cell r="D8312">
            <v>9413</v>
          </cell>
          <cell r="E8312">
            <v>44895</v>
          </cell>
          <cell r="F8312">
            <v>7360</v>
          </cell>
          <cell r="G8312" t="str">
            <v>SGB-Bank</v>
          </cell>
          <cell r="H8312">
            <v>45596</v>
          </cell>
        </row>
        <row r="8313">
          <cell r="D8313">
            <v>9414</v>
          </cell>
          <cell r="E8313">
            <v>44895</v>
          </cell>
          <cell r="F8313">
            <v>5520</v>
          </cell>
          <cell r="G8313" t="str">
            <v>SGB-Bank</v>
          </cell>
          <cell r="H8313">
            <v>45350</v>
          </cell>
        </row>
        <row r="8314">
          <cell r="D8314">
            <v>9415</v>
          </cell>
          <cell r="E8314">
            <v>44895</v>
          </cell>
          <cell r="F8314">
            <v>18400</v>
          </cell>
          <cell r="G8314" t="str">
            <v>SGB-Bank</v>
          </cell>
          <cell r="H8314">
            <v>46021</v>
          </cell>
        </row>
        <row r="8315">
          <cell r="D8315">
            <v>9416</v>
          </cell>
          <cell r="E8315">
            <v>44895</v>
          </cell>
          <cell r="F8315">
            <v>4784</v>
          </cell>
          <cell r="G8315" t="str">
            <v>SGB-Bank</v>
          </cell>
          <cell r="H8315">
            <v>45350</v>
          </cell>
        </row>
        <row r="8316">
          <cell r="D8316">
            <v>9417</v>
          </cell>
          <cell r="E8316">
            <v>44895</v>
          </cell>
          <cell r="F8316">
            <v>2760</v>
          </cell>
          <cell r="G8316" t="str">
            <v>SGB-Bank</v>
          </cell>
          <cell r="H8316">
            <v>45351</v>
          </cell>
        </row>
        <row r="8317">
          <cell r="D8317">
            <v>9418</v>
          </cell>
          <cell r="E8317">
            <v>44895</v>
          </cell>
          <cell r="F8317">
            <v>18400</v>
          </cell>
          <cell r="G8317" t="str">
            <v>SGB-Bank</v>
          </cell>
          <cell r="H8317">
            <v>45230</v>
          </cell>
        </row>
        <row r="8318">
          <cell r="D8318">
            <v>9419</v>
          </cell>
          <cell r="E8318">
            <v>44895</v>
          </cell>
          <cell r="F8318">
            <v>11040</v>
          </cell>
          <cell r="G8318" t="str">
            <v>SGB-Bank</v>
          </cell>
          <cell r="H8318">
            <v>45595</v>
          </cell>
        </row>
        <row r="8319">
          <cell r="D8319">
            <v>9420</v>
          </cell>
          <cell r="E8319">
            <v>44895</v>
          </cell>
          <cell r="F8319">
            <v>9200</v>
          </cell>
          <cell r="G8319" t="str">
            <v>SGB-Bank</v>
          </cell>
          <cell r="H8319">
            <v>45419</v>
          </cell>
        </row>
        <row r="8320">
          <cell r="D8320">
            <v>9421</v>
          </cell>
          <cell r="E8320">
            <v>44895</v>
          </cell>
          <cell r="F8320">
            <v>46000</v>
          </cell>
          <cell r="G8320" t="str">
            <v>Bank Polskiej Spółdzielczości</v>
          </cell>
          <cell r="H8320">
            <v>46052</v>
          </cell>
        </row>
        <row r="8321">
          <cell r="D8321">
            <v>9422</v>
          </cell>
          <cell r="E8321">
            <v>44895</v>
          </cell>
          <cell r="F8321">
            <v>11040</v>
          </cell>
          <cell r="G8321" t="str">
            <v>Bank Polskiej Spółdzielczości</v>
          </cell>
          <cell r="H8321">
            <v>46446</v>
          </cell>
        </row>
        <row r="8322">
          <cell r="D8322">
            <v>9423</v>
          </cell>
          <cell r="E8322">
            <v>44894</v>
          </cell>
          <cell r="F8322">
            <v>55200</v>
          </cell>
          <cell r="G8322" t="str">
            <v>Bank Spółdzielczy w Brodnicy</v>
          </cell>
          <cell r="H8322">
            <v>45254</v>
          </cell>
        </row>
        <row r="8323">
          <cell r="D8323">
            <v>9424</v>
          </cell>
          <cell r="E8323">
            <v>44896</v>
          </cell>
          <cell r="F8323">
            <v>28336</v>
          </cell>
          <cell r="G8323" t="str">
            <v>Credit Agricole</v>
          </cell>
          <cell r="H8323">
            <v>46078</v>
          </cell>
        </row>
        <row r="8324">
          <cell r="D8324">
            <v>9425</v>
          </cell>
          <cell r="E8324">
            <v>44896</v>
          </cell>
          <cell r="F8324">
            <v>18400</v>
          </cell>
          <cell r="G8324" t="str">
            <v>Credit Agricole</v>
          </cell>
          <cell r="H8324">
            <v>45381</v>
          </cell>
        </row>
        <row r="8325">
          <cell r="D8325">
            <v>9426</v>
          </cell>
          <cell r="E8325">
            <v>44896</v>
          </cell>
          <cell r="F8325">
            <v>46000</v>
          </cell>
          <cell r="G8325" t="str">
            <v>Credit Agricole</v>
          </cell>
          <cell r="H8325">
            <v>45478</v>
          </cell>
        </row>
        <row r="8326">
          <cell r="D8326">
            <v>9427</v>
          </cell>
          <cell r="E8326">
            <v>44896</v>
          </cell>
          <cell r="F8326">
            <v>27600</v>
          </cell>
          <cell r="G8326" t="str">
            <v>Credit Agricole</v>
          </cell>
          <cell r="H8326">
            <v>46081</v>
          </cell>
        </row>
        <row r="8327">
          <cell r="D8327">
            <v>9428</v>
          </cell>
          <cell r="E8327">
            <v>44896</v>
          </cell>
          <cell r="F8327">
            <v>119600</v>
          </cell>
          <cell r="G8327" t="str">
            <v>Credit Agricole</v>
          </cell>
          <cell r="H8327">
            <v>46081</v>
          </cell>
        </row>
        <row r="8328">
          <cell r="D8328">
            <v>9430</v>
          </cell>
          <cell r="E8328">
            <v>44897</v>
          </cell>
          <cell r="F8328">
            <v>16560</v>
          </cell>
          <cell r="G8328" t="str">
            <v>Bank Polskiej Spółdzielczości</v>
          </cell>
          <cell r="H8328">
            <v>46081</v>
          </cell>
        </row>
        <row r="8329">
          <cell r="D8329">
            <v>9431</v>
          </cell>
          <cell r="E8329">
            <v>44896</v>
          </cell>
          <cell r="F8329">
            <v>27600</v>
          </cell>
          <cell r="G8329" t="str">
            <v>SGB-Bank</v>
          </cell>
          <cell r="H8329">
            <v>44993</v>
          </cell>
        </row>
        <row r="8330">
          <cell r="D8330">
            <v>9432</v>
          </cell>
          <cell r="E8330">
            <v>44896</v>
          </cell>
          <cell r="F8330">
            <v>14720</v>
          </cell>
          <cell r="G8330" t="str">
            <v>SGB-Bank</v>
          </cell>
          <cell r="H8330">
            <v>46081</v>
          </cell>
        </row>
        <row r="8331">
          <cell r="D8331">
            <v>9433</v>
          </cell>
          <cell r="E8331">
            <v>44896</v>
          </cell>
          <cell r="F8331">
            <v>9200</v>
          </cell>
          <cell r="G8331" t="str">
            <v>SGB-Bank</v>
          </cell>
          <cell r="H8331">
            <v>45260</v>
          </cell>
        </row>
        <row r="8332">
          <cell r="D8332">
            <v>9434</v>
          </cell>
          <cell r="E8332">
            <v>44896</v>
          </cell>
          <cell r="F8332">
            <v>36800</v>
          </cell>
          <cell r="G8332" t="str">
            <v>SGB-Bank</v>
          </cell>
          <cell r="H8332">
            <v>46082</v>
          </cell>
        </row>
        <row r="8333">
          <cell r="D8333">
            <v>9435</v>
          </cell>
          <cell r="E8333">
            <v>44896</v>
          </cell>
          <cell r="F8333">
            <v>27600</v>
          </cell>
          <cell r="G8333" t="str">
            <v>SGB-Bank</v>
          </cell>
          <cell r="H8333">
            <v>46081</v>
          </cell>
        </row>
        <row r="8334">
          <cell r="D8334">
            <v>9436</v>
          </cell>
          <cell r="E8334">
            <v>44896</v>
          </cell>
          <cell r="F8334">
            <v>11040</v>
          </cell>
          <cell r="G8334" t="str">
            <v>SGB-Bank</v>
          </cell>
          <cell r="H8334">
            <v>46446</v>
          </cell>
        </row>
        <row r="8335">
          <cell r="D8335">
            <v>9437</v>
          </cell>
          <cell r="E8335">
            <v>44896</v>
          </cell>
          <cell r="F8335">
            <v>27600</v>
          </cell>
          <cell r="G8335" t="str">
            <v>SGB-Bank</v>
          </cell>
          <cell r="H8335">
            <v>45713</v>
          </cell>
        </row>
        <row r="8336">
          <cell r="D8336">
            <v>9438</v>
          </cell>
          <cell r="E8336">
            <v>44896</v>
          </cell>
          <cell r="F8336">
            <v>27600</v>
          </cell>
          <cell r="G8336" t="str">
            <v>SGB-Bank</v>
          </cell>
          <cell r="H8336">
            <v>45351</v>
          </cell>
        </row>
        <row r="8337">
          <cell r="D8337">
            <v>9439</v>
          </cell>
          <cell r="E8337">
            <v>44896</v>
          </cell>
          <cell r="F8337">
            <v>22080</v>
          </cell>
          <cell r="G8337" t="str">
            <v>SGB-Bank</v>
          </cell>
          <cell r="H8337">
            <v>46111</v>
          </cell>
        </row>
        <row r="8338">
          <cell r="D8338">
            <v>9440</v>
          </cell>
          <cell r="E8338">
            <v>44897</v>
          </cell>
          <cell r="F8338">
            <v>42320</v>
          </cell>
          <cell r="G8338" t="str">
            <v>SGB-Bank</v>
          </cell>
          <cell r="H8338">
            <v>45261</v>
          </cell>
        </row>
        <row r="8339">
          <cell r="D8339">
            <v>9441</v>
          </cell>
          <cell r="E8339">
            <v>44897</v>
          </cell>
          <cell r="F8339">
            <v>69920</v>
          </cell>
          <cell r="G8339" t="str">
            <v>SGB-Bank</v>
          </cell>
          <cell r="H8339">
            <v>45019</v>
          </cell>
        </row>
        <row r="8340">
          <cell r="D8340">
            <v>9442</v>
          </cell>
          <cell r="E8340">
            <v>44897</v>
          </cell>
          <cell r="F8340">
            <v>7360</v>
          </cell>
          <cell r="G8340" t="str">
            <v>SGB-Bank</v>
          </cell>
          <cell r="H8340">
            <v>45350</v>
          </cell>
        </row>
        <row r="8341">
          <cell r="D8341">
            <v>9443</v>
          </cell>
          <cell r="E8341">
            <v>44897</v>
          </cell>
          <cell r="F8341">
            <v>11040</v>
          </cell>
          <cell r="G8341" t="str">
            <v>SGB-Bank</v>
          </cell>
          <cell r="H8341">
            <v>45261</v>
          </cell>
        </row>
        <row r="8342">
          <cell r="D8342">
            <v>9444</v>
          </cell>
          <cell r="E8342">
            <v>44897</v>
          </cell>
          <cell r="F8342">
            <v>9623.2000000000007</v>
          </cell>
          <cell r="G8342" t="str">
            <v>SGB-Bank</v>
          </cell>
          <cell r="H8342">
            <v>46073</v>
          </cell>
        </row>
        <row r="8343">
          <cell r="D8343">
            <v>9445</v>
          </cell>
          <cell r="E8343">
            <v>44897</v>
          </cell>
          <cell r="F8343">
            <v>22080</v>
          </cell>
          <cell r="G8343" t="str">
            <v>SGB-Bank</v>
          </cell>
          <cell r="H8343">
            <v>46448</v>
          </cell>
        </row>
        <row r="8344">
          <cell r="D8344">
            <v>9446</v>
          </cell>
          <cell r="E8344">
            <v>44897</v>
          </cell>
          <cell r="F8344">
            <v>20240</v>
          </cell>
          <cell r="G8344" t="str">
            <v>SGB-Bank</v>
          </cell>
          <cell r="H8344">
            <v>45211</v>
          </cell>
        </row>
        <row r="8345">
          <cell r="D8345">
            <v>9447</v>
          </cell>
          <cell r="E8345">
            <v>44897</v>
          </cell>
          <cell r="F8345">
            <v>73600</v>
          </cell>
          <cell r="G8345" t="str">
            <v>SGB-Bank</v>
          </cell>
          <cell r="H8345">
            <v>45266</v>
          </cell>
        </row>
        <row r="8346">
          <cell r="D8346">
            <v>9448</v>
          </cell>
          <cell r="E8346">
            <v>44897</v>
          </cell>
          <cell r="F8346">
            <v>7360</v>
          </cell>
          <cell r="G8346" t="str">
            <v>SGB-Bank</v>
          </cell>
          <cell r="H8346">
            <v>45163</v>
          </cell>
        </row>
        <row r="8347">
          <cell r="D8347">
            <v>9449</v>
          </cell>
          <cell r="E8347">
            <v>44897</v>
          </cell>
          <cell r="F8347">
            <v>18400</v>
          </cell>
          <cell r="G8347" t="str">
            <v>BNP Paribas Bank Polska S.A</v>
          </cell>
          <cell r="H8347">
            <v>46448</v>
          </cell>
        </row>
        <row r="8348">
          <cell r="D8348">
            <v>9450</v>
          </cell>
          <cell r="E8348">
            <v>44897</v>
          </cell>
          <cell r="F8348">
            <v>9200</v>
          </cell>
          <cell r="G8348" t="str">
            <v>BNP Paribas Bank Polska S.A</v>
          </cell>
          <cell r="H8348">
            <v>46448</v>
          </cell>
        </row>
        <row r="8349">
          <cell r="D8349">
            <v>9451</v>
          </cell>
          <cell r="E8349">
            <v>44897</v>
          </cell>
          <cell r="F8349">
            <v>165600</v>
          </cell>
          <cell r="G8349" t="str">
            <v>BNP Paribas Bank Polska S.A</v>
          </cell>
          <cell r="H8349">
            <v>46083</v>
          </cell>
        </row>
        <row r="8350">
          <cell r="D8350">
            <v>9452</v>
          </cell>
          <cell r="E8350">
            <v>44897</v>
          </cell>
          <cell r="F8350">
            <v>31280</v>
          </cell>
          <cell r="G8350" t="str">
            <v>BNP Paribas Bank Polska S.A</v>
          </cell>
          <cell r="H8350">
            <v>46448</v>
          </cell>
        </row>
        <row r="8351">
          <cell r="D8351">
            <v>9453</v>
          </cell>
          <cell r="E8351">
            <v>44897</v>
          </cell>
          <cell r="F8351">
            <v>11960</v>
          </cell>
          <cell r="G8351" t="str">
            <v>BNP Paribas Bank Polska S.A</v>
          </cell>
          <cell r="H8351">
            <v>46448</v>
          </cell>
        </row>
        <row r="8352">
          <cell r="D8352">
            <v>9455</v>
          </cell>
          <cell r="E8352">
            <v>44897</v>
          </cell>
          <cell r="F8352">
            <v>1840</v>
          </cell>
          <cell r="G8352" t="str">
            <v>Bank Spółdzielczy w Brodnicy</v>
          </cell>
          <cell r="H8352">
            <v>45259</v>
          </cell>
        </row>
        <row r="8353">
          <cell r="D8353">
            <v>9456</v>
          </cell>
          <cell r="E8353">
            <v>44900</v>
          </cell>
          <cell r="F8353">
            <v>66608</v>
          </cell>
          <cell r="G8353" t="str">
            <v>SGB-Bank</v>
          </cell>
          <cell r="H8353">
            <v>45260</v>
          </cell>
        </row>
        <row r="8354">
          <cell r="D8354">
            <v>9457</v>
          </cell>
          <cell r="E8354">
            <v>44900</v>
          </cell>
          <cell r="F8354">
            <v>12880</v>
          </cell>
          <cell r="G8354" t="str">
            <v>SGB-Bank</v>
          </cell>
          <cell r="H8354">
            <v>45419</v>
          </cell>
        </row>
        <row r="8355">
          <cell r="D8355">
            <v>9458</v>
          </cell>
          <cell r="E8355">
            <v>44900</v>
          </cell>
          <cell r="F8355">
            <v>12880</v>
          </cell>
          <cell r="G8355" t="str">
            <v>SGB-Bank</v>
          </cell>
          <cell r="H8355">
            <v>45707</v>
          </cell>
        </row>
        <row r="8356">
          <cell r="D8356">
            <v>9459</v>
          </cell>
          <cell r="E8356">
            <v>44900</v>
          </cell>
          <cell r="F8356">
            <v>6476.8</v>
          </cell>
          <cell r="G8356" t="str">
            <v>SGB-Bank</v>
          </cell>
          <cell r="H8356">
            <v>45354</v>
          </cell>
        </row>
        <row r="8357">
          <cell r="D8357">
            <v>9460</v>
          </cell>
          <cell r="E8357">
            <v>44900</v>
          </cell>
          <cell r="F8357">
            <v>5520</v>
          </cell>
          <cell r="G8357" t="str">
            <v>SGB-Bank</v>
          </cell>
          <cell r="H8357">
            <v>45716</v>
          </cell>
        </row>
        <row r="8358">
          <cell r="D8358">
            <v>9461</v>
          </cell>
          <cell r="E8358">
            <v>44900</v>
          </cell>
          <cell r="F8358">
            <v>46000</v>
          </cell>
          <cell r="G8358" t="str">
            <v>SGB-Bank</v>
          </cell>
          <cell r="H8358">
            <v>46021</v>
          </cell>
        </row>
        <row r="8359">
          <cell r="D8359">
            <v>9462</v>
          </cell>
          <cell r="E8359">
            <v>44891</v>
          </cell>
          <cell r="F8359">
            <v>90914.4</v>
          </cell>
          <cell r="G8359" t="str">
            <v>SGB-Bank</v>
          </cell>
          <cell r="H8359">
            <v>45347</v>
          </cell>
        </row>
        <row r="8360">
          <cell r="D8360">
            <v>9463</v>
          </cell>
          <cell r="E8360">
            <v>44900</v>
          </cell>
          <cell r="F8360">
            <v>4600</v>
          </cell>
          <cell r="G8360" t="str">
            <v>SGB-Bank</v>
          </cell>
          <cell r="H8360">
            <v>45354</v>
          </cell>
        </row>
        <row r="8361">
          <cell r="D8361">
            <v>9464</v>
          </cell>
          <cell r="E8361">
            <v>44900</v>
          </cell>
          <cell r="F8361">
            <v>55200</v>
          </cell>
          <cell r="G8361" t="str">
            <v>SGB-Bank</v>
          </cell>
          <cell r="H8361">
            <v>46053</v>
          </cell>
        </row>
        <row r="8362">
          <cell r="D8362">
            <v>9465</v>
          </cell>
          <cell r="E8362">
            <v>44901</v>
          </cell>
          <cell r="F8362">
            <v>9200</v>
          </cell>
          <cell r="G8362" t="str">
            <v>Bank Polskiej Spółdzielczości</v>
          </cell>
          <cell r="H8362">
            <v>46450</v>
          </cell>
        </row>
        <row r="8363">
          <cell r="D8363">
            <v>9466</v>
          </cell>
          <cell r="E8363">
            <v>44895</v>
          </cell>
          <cell r="F8363">
            <v>9200</v>
          </cell>
          <cell r="G8363" t="str">
            <v>Bank Spółdzielczy w Brodnicy</v>
          </cell>
          <cell r="H8363">
            <v>46442</v>
          </cell>
        </row>
        <row r="8364">
          <cell r="D8364">
            <v>9467</v>
          </cell>
          <cell r="E8364">
            <v>44897</v>
          </cell>
          <cell r="F8364">
            <v>1840</v>
          </cell>
          <cell r="G8364" t="str">
            <v>Bank Spółdzielczy w Brodnicy</v>
          </cell>
          <cell r="H8364">
            <v>45250</v>
          </cell>
        </row>
        <row r="8365">
          <cell r="D8365">
            <v>9468</v>
          </cell>
          <cell r="E8365">
            <v>44900</v>
          </cell>
          <cell r="F8365">
            <v>73600</v>
          </cell>
          <cell r="G8365" t="str">
            <v>Bank Spółdzielczy w Brodnicy</v>
          </cell>
          <cell r="H8365">
            <v>45657</v>
          </cell>
        </row>
        <row r="8366">
          <cell r="D8366">
            <v>9469</v>
          </cell>
          <cell r="E8366">
            <v>44896</v>
          </cell>
          <cell r="F8366">
            <v>63112</v>
          </cell>
          <cell r="G8366" t="str">
            <v>Bank Spółdzielczy w Brodnicy</v>
          </cell>
          <cell r="H8366">
            <v>45260</v>
          </cell>
        </row>
        <row r="8367">
          <cell r="D8367">
            <v>9470</v>
          </cell>
          <cell r="E8367">
            <v>44897</v>
          </cell>
          <cell r="F8367">
            <v>6440</v>
          </cell>
          <cell r="G8367" t="str">
            <v>Bank Spółdzielczy w Brodnicy</v>
          </cell>
          <cell r="H8367">
            <v>46073</v>
          </cell>
        </row>
        <row r="8368">
          <cell r="D8368">
            <v>9471</v>
          </cell>
          <cell r="E8368">
            <v>44896</v>
          </cell>
          <cell r="F8368">
            <v>11040</v>
          </cell>
          <cell r="G8368" t="str">
            <v>Bank Spółdzielczy w Brodnicy</v>
          </cell>
          <cell r="H8368">
            <v>45596</v>
          </cell>
        </row>
        <row r="8369">
          <cell r="D8369">
            <v>9472</v>
          </cell>
          <cell r="E8369">
            <v>44897</v>
          </cell>
          <cell r="F8369">
            <v>18400</v>
          </cell>
          <cell r="G8369" t="str">
            <v>Bank Spółdzielczy w Brodnicy</v>
          </cell>
          <cell r="H8369">
            <v>46083</v>
          </cell>
        </row>
        <row r="8370">
          <cell r="D8370">
            <v>9473</v>
          </cell>
          <cell r="E8370">
            <v>44900</v>
          </cell>
          <cell r="F8370">
            <v>1840</v>
          </cell>
          <cell r="G8370" t="str">
            <v>Bank Spółdzielczy w Brodnicy</v>
          </cell>
          <cell r="H8370">
            <v>45265</v>
          </cell>
        </row>
        <row r="8371">
          <cell r="D8371">
            <v>9474</v>
          </cell>
          <cell r="E8371">
            <v>44900</v>
          </cell>
          <cell r="F8371">
            <v>46000</v>
          </cell>
          <cell r="G8371" t="str">
            <v>BNP Paribas Bank Polska S.A</v>
          </cell>
          <cell r="H8371">
            <v>46451</v>
          </cell>
        </row>
        <row r="8372">
          <cell r="D8372">
            <v>9475</v>
          </cell>
          <cell r="E8372">
            <v>44900</v>
          </cell>
          <cell r="F8372">
            <v>40480</v>
          </cell>
          <cell r="G8372" t="str">
            <v>BNP Paribas Bank Polska S.A</v>
          </cell>
          <cell r="H8372">
            <v>46451</v>
          </cell>
        </row>
        <row r="8373">
          <cell r="D8373">
            <v>9476</v>
          </cell>
          <cell r="E8373">
            <v>44901</v>
          </cell>
          <cell r="F8373">
            <v>49680</v>
          </cell>
          <cell r="G8373" t="str">
            <v>SGB-Bank</v>
          </cell>
          <cell r="H8373">
            <v>45260</v>
          </cell>
        </row>
        <row r="8374">
          <cell r="D8374">
            <v>9477</v>
          </cell>
          <cell r="E8374">
            <v>44901</v>
          </cell>
          <cell r="F8374">
            <v>9200</v>
          </cell>
          <cell r="G8374" t="str">
            <v>SGB-Bank</v>
          </cell>
          <cell r="H8374">
            <v>45198</v>
          </cell>
        </row>
        <row r="8375">
          <cell r="D8375">
            <v>9478</v>
          </cell>
          <cell r="E8375">
            <v>44901</v>
          </cell>
          <cell r="F8375">
            <v>18400</v>
          </cell>
          <cell r="G8375" t="str">
            <v>SGB-Bank</v>
          </cell>
          <cell r="H8375">
            <v>45266</v>
          </cell>
        </row>
        <row r="8376">
          <cell r="D8376">
            <v>9479</v>
          </cell>
          <cell r="E8376">
            <v>44901</v>
          </cell>
          <cell r="F8376">
            <v>46000</v>
          </cell>
          <cell r="G8376" t="str">
            <v>SGB-Bank</v>
          </cell>
          <cell r="H8376">
            <v>45355</v>
          </cell>
        </row>
        <row r="8377">
          <cell r="D8377">
            <v>9480</v>
          </cell>
          <cell r="E8377">
            <v>44901</v>
          </cell>
          <cell r="F8377">
            <v>110400</v>
          </cell>
          <cell r="G8377" t="str">
            <v>SGB-Bank</v>
          </cell>
          <cell r="H8377">
            <v>45313</v>
          </cell>
        </row>
        <row r="8378">
          <cell r="D8378">
            <v>9481</v>
          </cell>
          <cell r="E8378">
            <v>44901</v>
          </cell>
          <cell r="F8378">
            <v>7728</v>
          </cell>
          <cell r="G8378" t="str">
            <v>SGB-Bank</v>
          </cell>
          <cell r="H8378">
            <v>45721</v>
          </cell>
        </row>
        <row r="8379">
          <cell r="D8379">
            <v>9482</v>
          </cell>
          <cell r="E8379">
            <v>44897</v>
          </cell>
          <cell r="F8379">
            <v>110400</v>
          </cell>
          <cell r="G8379" t="str">
            <v>Credit Agricole</v>
          </cell>
          <cell r="H8379">
            <v>46082</v>
          </cell>
        </row>
        <row r="8380">
          <cell r="D8380">
            <v>9483</v>
          </cell>
          <cell r="E8380">
            <v>44900</v>
          </cell>
          <cell r="F8380">
            <v>22080</v>
          </cell>
          <cell r="G8380" t="str">
            <v>Credit Agricole</v>
          </cell>
          <cell r="H8380">
            <v>45257</v>
          </cell>
        </row>
        <row r="8381">
          <cell r="D8381">
            <v>9484</v>
          </cell>
          <cell r="E8381">
            <v>44897</v>
          </cell>
          <cell r="F8381">
            <v>147200</v>
          </cell>
          <cell r="G8381" t="str">
            <v>Credit Agricole</v>
          </cell>
          <cell r="H8381">
            <v>46082</v>
          </cell>
        </row>
        <row r="8382">
          <cell r="D8382">
            <v>9485</v>
          </cell>
          <cell r="E8382">
            <v>44897</v>
          </cell>
          <cell r="F8382">
            <v>141680</v>
          </cell>
          <cell r="G8382" t="str">
            <v>Credit Agricole</v>
          </cell>
          <cell r="H8382">
            <v>46082</v>
          </cell>
        </row>
        <row r="8383">
          <cell r="D8383">
            <v>9486</v>
          </cell>
          <cell r="E8383">
            <v>44897</v>
          </cell>
          <cell r="F8383">
            <v>9200</v>
          </cell>
          <cell r="G8383" t="str">
            <v>Credit Agricole</v>
          </cell>
          <cell r="H8383">
            <v>46081</v>
          </cell>
        </row>
        <row r="8384">
          <cell r="D8384">
            <v>9487</v>
          </cell>
          <cell r="E8384">
            <v>44900</v>
          </cell>
          <cell r="F8384">
            <v>18400</v>
          </cell>
          <cell r="G8384" t="str">
            <v>Credit Agricole</v>
          </cell>
          <cell r="H8384">
            <v>45265</v>
          </cell>
        </row>
        <row r="8385">
          <cell r="D8385">
            <v>9488</v>
          </cell>
          <cell r="E8385">
            <v>44900</v>
          </cell>
          <cell r="F8385">
            <v>13800</v>
          </cell>
          <cell r="G8385" t="str">
            <v>Credit Agricole</v>
          </cell>
          <cell r="H8385">
            <v>45709</v>
          </cell>
        </row>
        <row r="8386">
          <cell r="D8386">
            <v>9489</v>
          </cell>
          <cell r="E8386">
            <v>44901</v>
          </cell>
          <cell r="F8386">
            <v>9200</v>
          </cell>
          <cell r="G8386" t="str">
            <v>BNP Paribas Bank Polska S.A</v>
          </cell>
          <cell r="H8386">
            <v>46452</v>
          </cell>
        </row>
        <row r="8387">
          <cell r="D8387">
            <v>9490</v>
          </cell>
          <cell r="E8387">
            <v>44901</v>
          </cell>
          <cell r="F8387">
            <v>27600</v>
          </cell>
          <cell r="G8387" t="str">
            <v>BNP Paribas Bank Polska S.A</v>
          </cell>
          <cell r="H8387">
            <v>46087</v>
          </cell>
        </row>
        <row r="8388">
          <cell r="D8388">
            <v>9491</v>
          </cell>
          <cell r="E8388">
            <v>44901</v>
          </cell>
          <cell r="F8388">
            <v>92000</v>
          </cell>
          <cell r="G8388" t="str">
            <v>BNP Paribas Bank Polska S.A</v>
          </cell>
          <cell r="H8388">
            <v>45657</v>
          </cell>
        </row>
        <row r="8389">
          <cell r="D8389">
            <v>9492</v>
          </cell>
          <cell r="E8389">
            <v>44902</v>
          </cell>
          <cell r="F8389">
            <v>4158.3999999999996</v>
          </cell>
          <cell r="G8389" t="str">
            <v>Bank Polskiej Spółdzielczości</v>
          </cell>
          <cell r="H8389">
            <v>45722</v>
          </cell>
        </row>
        <row r="8390">
          <cell r="D8390">
            <v>9493</v>
          </cell>
          <cell r="E8390">
            <v>44902</v>
          </cell>
          <cell r="F8390">
            <v>1104</v>
          </cell>
          <cell r="G8390" t="str">
            <v>Bank Spółdzielczy w Brodnicy</v>
          </cell>
          <cell r="H8390">
            <v>46080</v>
          </cell>
        </row>
        <row r="8391">
          <cell r="D8391">
            <v>9494</v>
          </cell>
          <cell r="E8391">
            <v>44902</v>
          </cell>
          <cell r="F8391">
            <v>5520</v>
          </cell>
          <cell r="G8391" t="str">
            <v>Bank Spółdzielczy w Brodnicy</v>
          </cell>
          <cell r="H8391">
            <v>45639</v>
          </cell>
        </row>
        <row r="8392">
          <cell r="D8392">
            <v>9495</v>
          </cell>
          <cell r="E8392">
            <v>44902</v>
          </cell>
          <cell r="F8392">
            <v>9200</v>
          </cell>
          <cell r="G8392" t="str">
            <v>Bank Spółdzielczy w Brodnicy</v>
          </cell>
          <cell r="H8392">
            <v>45198</v>
          </cell>
        </row>
        <row r="8393">
          <cell r="D8393">
            <v>9496</v>
          </cell>
          <cell r="E8393">
            <v>44901</v>
          </cell>
          <cell r="F8393">
            <v>11040</v>
          </cell>
          <cell r="G8393" t="str">
            <v>Credit Agricole</v>
          </cell>
          <cell r="H8393">
            <v>46083</v>
          </cell>
        </row>
        <row r="8394">
          <cell r="D8394">
            <v>9497</v>
          </cell>
          <cell r="E8394">
            <v>44902</v>
          </cell>
          <cell r="F8394">
            <v>9200</v>
          </cell>
          <cell r="G8394" t="str">
            <v>Credit Agricole</v>
          </cell>
          <cell r="H8394">
            <v>46063</v>
          </cell>
        </row>
        <row r="8395">
          <cell r="D8395">
            <v>9498</v>
          </cell>
          <cell r="E8395">
            <v>44902</v>
          </cell>
          <cell r="F8395">
            <v>46000</v>
          </cell>
          <cell r="G8395" t="str">
            <v>Credit Agricole</v>
          </cell>
          <cell r="H8395">
            <v>46081</v>
          </cell>
        </row>
        <row r="8396">
          <cell r="D8396">
            <v>9499</v>
          </cell>
          <cell r="E8396">
            <v>44902</v>
          </cell>
          <cell r="F8396">
            <v>46000</v>
          </cell>
          <cell r="G8396" t="str">
            <v>Credit Agricole</v>
          </cell>
          <cell r="H8396">
            <v>46083</v>
          </cell>
        </row>
        <row r="8397">
          <cell r="D8397">
            <v>9500</v>
          </cell>
          <cell r="E8397">
            <v>44902</v>
          </cell>
          <cell r="F8397">
            <v>46000</v>
          </cell>
          <cell r="G8397" t="str">
            <v>Credit Agricole</v>
          </cell>
          <cell r="H8397">
            <v>46081</v>
          </cell>
        </row>
        <row r="8398">
          <cell r="D8398">
            <v>9501</v>
          </cell>
          <cell r="E8398">
            <v>44902</v>
          </cell>
          <cell r="F8398">
            <v>13616</v>
          </cell>
          <cell r="G8398" t="str">
            <v>SGB-Bank</v>
          </cell>
          <cell r="H8398">
            <v>45357</v>
          </cell>
        </row>
        <row r="8399">
          <cell r="D8399">
            <v>9502</v>
          </cell>
          <cell r="E8399">
            <v>44902</v>
          </cell>
          <cell r="F8399">
            <v>73600</v>
          </cell>
          <cell r="G8399" t="str">
            <v>SGB-Bank</v>
          </cell>
          <cell r="H8399">
            <v>46387</v>
          </cell>
        </row>
        <row r="8400">
          <cell r="D8400">
            <v>9503</v>
          </cell>
          <cell r="E8400">
            <v>44902</v>
          </cell>
          <cell r="F8400">
            <v>21160</v>
          </cell>
          <cell r="G8400" t="str">
            <v>SGB-Bank</v>
          </cell>
          <cell r="H8400">
            <v>45260</v>
          </cell>
        </row>
        <row r="8401">
          <cell r="D8401">
            <v>9504</v>
          </cell>
          <cell r="E8401">
            <v>44902</v>
          </cell>
          <cell r="F8401">
            <v>23000</v>
          </cell>
          <cell r="G8401" t="str">
            <v>SGB-Bank</v>
          </cell>
          <cell r="H8401">
            <v>45517</v>
          </cell>
        </row>
        <row r="8402">
          <cell r="D8402">
            <v>9505</v>
          </cell>
          <cell r="E8402">
            <v>44902</v>
          </cell>
          <cell r="F8402">
            <v>4600</v>
          </cell>
          <cell r="G8402" t="str">
            <v>SGB-Bank</v>
          </cell>
          <cell r="H8402">
            <v>45621</v>
          </cell>
        </row>
        <row r="8403">
          <cell r="D8403">
            <v>9506</v>
          </cell>
          <cell r="E8403">
            <v>44902</v>
          </cell>
          <cell r="F8403">
            <v>11040</v>
          </cell>
          <cell r="G8403" t="str">
            <v>SGB-Bank</v>
          </cell>
          <cell r="H8403">
            <v>45429</v>
          </cell>
        </row>
        <row r="8404">
          <cell r="D8404">
            <v>9507</v>
          </cell>
          <cell r="E8404">
            <v>44902</v>
          </cell>
          <cell r="F8404">
            <v>55200</v>
          </cell>
          <cell r="G8404" t="str">
            <v>SGB-Bank</v>
          </cell>
          <cell r="H8404">
            <v>45229</v>
          </cell>
        </row>
        <row r="8405">
          <cell r="D8405">
            <v>9508</v>
          </cell>
          <cell r="E8405">
            <v>44902</v>
          </cell>
          <cell r="F8405">
            <v>31280</v>
          </cell>
          <cell r="G8405" t="str">
            <v>SGB-Bank</v>
          </cell>
          <cell r="H8405">
            <v>45481</v>
          </cell>
        </row>
        <row r="8406">
          <cell r="D8406">
            <v>9509</v>
          </cell>
          <cell r="E8406">
            <v>44903</v>
          </cell>
          <cell r="F8406">
            <v>18400</v>
          </cell>
          <cell r="G8406" t="str">
            <v>Bank Polskiej Spółdzielczości</v>
          </cell>
          <cell r="H8406">
            <v>45267</v>
          </cell>
        </row>
        <row r="8407">
          <cell r="D8407">
            <v>9510</v>
          </cell>
          <cell r="E8407">
            <v>44903</v>
          </cell>
          <cell r="F8407">
            <v>46000</v>
          </cell>
          <cell r="G8407" t="str">
            <v>Bank Polskiej Spółdzielczości</v>
          </cell>
          <cell r="H8407">
            <v>46454</v>
          </cell>
        </row>
        <row r="8408">
          <cell r="D8408">
            <v>9511</v>
          </cell>
          <cell r="E8408">
            <v>44903</v>
          </cell>
          <cell r="F8408">
            <v>72680</v>
          </cell>
          <cell r="G8408" t="str">
            <v>Bank Polskiej Spółdzielczości</v>
          </cell>
          <cell r="H8408">
            <v>45259</v>
          </cell>
        </row>
        <row r="8409">
          <cell r="D8409">
            <v>9512</v>
          </cell>
          <cell r="E8409">
            <v>44902</v>
          </cell>
          <cell r="F8409">
            <v>27600</v>
          </cell>
          <cell r="G8409" t="str">
            <v>BNP Paribas Bank Polska S.A</v>
          </cell>
          <cell r="H8409">
            <v>46453</v>
          </cell>
        </row>
        <row r="8410">
          <cell r="D8410">
            <v>9513</v>
          </cell>
          <cell r="E8410">
            <v>44902</v>
          </cell>
          <cell r="F8410">
            <v>5520</v>
          </cell>
          <cell r="G8410" t="str">
            <v>BNP Paribas Bank Polska S.A</v>
          </cell>
          <cell r="H8410">
            <v>45267</v>
          </cell>
        </row>
        <row r="8411">
          <cell r="D8411">
            <v>9515</v>
          </cell>
          <cell r="E8411">
            <v>44902</v>
          </cell>
          <cell r="F8411">
            <v>29440</v>
          </cell>
          <cell r="G8411" t="str">
            <v>SGB-Bank</v>
          </cell>
          <cell r="H8411">
            <v>45356</v>
          </cell>
        </row>
        <row r="8412">
          <cell r="D8412">
            <v>9516</v>
          </cell>
          <cell r="E8412">
            <v>44902</v>
          </cell>
          <cell r="F8412">
            <v>31280</v>
          </cell>
          <cell r="G8412" t="str">
            <v>SGB-Bank</v>
          </cell>
          <cell r="H8412">
            <v>45371</v>
          </cell>
        </row>
        <row r="8413">
          <cell r="D8413">
            <v>9517</v>
          </cell>
          <cell r="E8413">
            <v>44903</v>
          </cell>
          <cell r="F8413">
            <v>8280</v>
          </cell>
          <cell r="G8413" t="str">
            <v>SGB-Bank</v>
          </cell>
          <cell r="H8413">
            <v>45357</v>
          </cell>
        </row>
        <row r="8414">
          <cell r="D8414">
            <v>9518</v>
          </cell>
          <cell r="E8414">
            <v>44903</v>
          </cell>
          <cell r="F8414">
            <v>6256</v>
          </cell>
          <cell r="G8414" t="str">
            <v>SGB-Bank</v>
          </cell>
          <cell r="H8414">
            <v>45267</v>
          </cell>
        </row>
        <row r="8415">
          <cell r="D8415">
            <v>9519</v>
          </cell>
          <cell r="E8415">
            <v>44903</v>
          </cell>
          <cell r="F8415">
            <v>128800</v>
          </cell>
          <cell r="G8415" t="str">
            <v>SGB-Bank</v>
          </cell>
          <cell r="H8415">
            <v>45755</v>
          </cell>
        </row>
        <row r="8416">
          <cell r="D8416">
            <v>9520</v>
          </cell>
          <cell r="E8416">
            <v>44903</v>
          </cell>
          <cell r="F8416">
            <v>5520</v>
          </cell>
          <cell r="G8416" t="str">
            <v>SGB-Bank</v>
          </cell>
          <cell r="H8416">
            <v>45716</v>
          </cell>
        </row>
        <row r="8417">
          <cell r="D8417">
            <v>9521</v>
          </cell>
          <cell r="E8417">
            <v>44903</v>
          </cell>
          <cell r="F8417">
            <v>18400</v>
          </cell>
          <cell r="G8417" t="str">
            <v>SGB-Bank</v>
          </cell>
          <cell r="H8417">
            <v>46089</v>
          </cell>
        </row>
        <row r="8418">
          <cell r="D8418">
            <v>9522</v>
          </cell>
          <cell r="E8418">
            <v>44903</v>
          </cell>
          <cell r="F8418">
            <v>14720</v>
          </cell>
          <cell r="G8418" t="str">
            <v>SGB-Bank</v>
          </cell>
          <cell r="H8418">
            <v>45470</v>
          </cell>
        </row>
        <row r="8419">
          <cell r="D8419">
            <v>9523</v>
          </cell>
          <cell r="E8419">
            <v>44903</v>
          </cell>
          <cell r="F8419">
            <v>20240</v>
          </cell>
          <cell r="G8419" t="str">
            <v>SGB-Bank</v>
          </cell>
          <cell r="H8419">
            <v>45930</v>
          </cell>
        </row>
        <row r="8420">
          <cell r="D8420">
            <v>9524</v>
          </cell>
          <cell r="E8420">
            <v>44903</v>
          </cell>
          <cell r="F8420">
            <v>55200</v>
          </cell>
          <cell r="G8420" t="str">
            <v>SGB-Bank</v>
          </cell>
          <cell r="H8420">
            <v>46078</v>
          </cell>
        </row>
        <row r="8421">
          <cell r="D8421">
            <v>9525</v>
          </cell>
          <cell r="E8421">
            <v>44904</v>
          </cell>
          <cell r="F8421">
            <v>2024</v>
          </cell>
          <cell r="G8421" t="str">
            <v>Bank Polskiej Spółdzielczości</v>
          </cell>
          <cell r="H8421">
            <v>45631</v>
          </cell>
        </row>
        <row r="8422">
          <cell r="D8422">
            <v>9526</v>
          </cell>
          <cell r="E8422">
            <v>44904</v>
          </cell>
          <cell r="F8422">
            <v>8280</v>
          </cell>
          <cell r="G8422" t="str">
            <v>Bank Polskiej Spółdzielczości</v>
          </cell>
          <cell r="H8422">
            <v>45631</v>
          </cell>
        </row>
        <row r="8423">
          <cell r="D8423">
            <v>9527</v>
          </cell>
          <cell r="E8423">
            <v>44904</v>
          </cell>
          <cell r="F8423">
            <v>18400</v>
          </cell>
          <cell r="G8423" t="str">
            <v>Bank Polskiej Spółdzielczości</v>
          </cell>
          <cell r="H8423">
            <v>45271</v>
          </cell>
        </row>
        <row r="8424">
          <cell r="D8424">
            <v>9528</v>
          </cell>
          <cell r="E8424">
            <v>44904</v>
          </cell>
          <cell r="F8424">
            <v>44160</v>
          </cell>
          <cell r="G8424" t="str">
            <v>Bank Polskiej Spółdzielczości</v>
          </cell>
          <cell r="H8424">
            <v>46089</v>
          </cell>
        </row>
        <row r="8425">
          <cell r="D8425">
            <v>9529</v>
          </cell>
          <cell r="E8425">
            <v>44904</v>
          </cell>
          <cell r="F8425">
            <v>18400</v>
          </cell>
          <cell r="G8425" t="str">
            <v>Bank Polskiej Spółdzielczości</v>
          </cell>
          <cell r="H8425">
            <v>46081</v>
          </cell>
        </row>
        <row r="8426">
          <cell r="D8426">
            <v>9530</v>
          </cell>
          <cell r="E8426">
            <v>44902</v>
          </cell>
          <cell r="F8426">
            <v>36800</v>
          </cell>
          <cell r="G8426" t="str">
            <v>Bank Spółdzielczy w Brodnicy</v>
          </cell>
          <cell r="H8426">
            <v>45617</v>
          </cell>
        </row>
        <row r="8427">
          <cell r="D8427">
            <v>9531</v>
          </cell>
          <cell r="E8427">
            <v>44903</v>
          </cell>
          <cell r="F8427">
            <v>64400</v>
          </cell>
          <cell r="G8427" t="str">
            <v>Bank Spółdzielczy w Brodnicy</v>
          </cell>
          <cell r="H8427">
            <v>45260</v>
          </cell>
        </row>
        <row r="8428">
          <cell r="D8428">
            <v>9532</v>
          </cell>
          <cell r="E8428">
            <v>44903</v>
          </cell>
          <cell r="F8428">
            <v>29440</v>
          </cell>
          <cell r="G8428" t="str">
            <v>Bank Spółdzielczy w Brodnicy</v>
          </cell>
          <cell r="H8428">
            <v>45387</v>
          </cell>
        </row>
        <row r="8429">
          <cell r="D8429">
            <v>9533</v>
          </cell>
          <cell r="E8429">
            <v>44904</v>
          </cell>
          <cell r="F8429">
            <v>9200</v>
          </cell>
          <cell r="G8429" t="str">
            <v>Bank Spółdzielczy w Brodnicy</v>
          </cell>
          <cell r="H8429">
            <v>46090</v>
          </cell>
        </row>
        <row r="8430">
          <cell r="D8430">
            <v>9534</v>
          </cell>
          <cell r="E8430">
            <v>44904</v>
          </cell>
          <cell r="F8430">
            <v>36800</v>
          </cell>
          <cell r="G8430" t="str">
            <v>Bank Spółdzielczy w Brodnicy</v>
          </cell>
          <cell r="H8430">
            <v>46444</v>
          </cell>
        </row>
        <row r="8431">
          <cell r="D8431">
            <v>9535</v>
          </cell>
          <cell r="E8431">
            <v>44904</v>
          </cell>
          <cell r="F8431">
            <v>11960</v>
          </cell>
          <cell r="G8431" t="str">
            <v>Bank Spółdzielczy w Brodnicy</v>
          </cell>
          <cell r="H8431">
            <v>46090</v>
          </cell>
        </row>
        <row r="8432">
          <cell r="D8432">
            <v>9536</v>
          </cell>
          <cell r="E8432">
            <v>44904</v>
          </cell>
          <cell r="F8432">
            <v>5520</v>
          </cell>
          <cell r="G8432" t="str">
            <v>Bank Spółdzielczy w Brodnicy</v>
          </cell>
          <cell r="H8432">
            <v>46080</v>
          </cell>
        </row>
        <row r="8433">
          <cell r="D8433">
            <v>9537</v>
          </cell>
          <cell r="E8433">
            <v>44904</v>
          </cell>
          <cell r="F8433">
            <v>27600</v>
          </cell>
          <cell r="G8433" t="str">
            <v>Bank Spółdzielczy w Brodnicy</v>
          </cell>
          <cell r="H8433">
            <v>46090</v>
          </cell>
        </row>
        <row r="8434">
          <cell r="D8434">
            <v>9538</v>
          </cell>
          <cell r="E8434">
            <v>44903</v>
          </cell>
          <cell r="F8434">
            <v>2760</v>
          </cell>
          <cell r="G8434" t="str">
            <v>Bank Spółdzielczy w Brodnicy</v>
          </cell>
          <cell r="H8434">
            <v>45230</v>
          </cell>
        </row>
        <row r="8435">
          <cell r="D8435">
            <v>9539</v>
          </cell>
          <cell r="E8435">
            <v>44904</v>
          </cell>
          <cell r="F8435">
            <v>9200</v>
          </cell>
          <cell r="G8435" t="str">
            <v>Bank Spółdzielczy w Brodnicy</v>
          </cell>
          <cell r="H8435">
            <v>45267</v>
          </cell>
        </row>
        <row r="8436">
          <cell r="D8436">
            <v>9540</v>
          </cell>
          <cell r="E8436">
            <v>44903</v>
          </cell>
          <cell r="F8436">
            <v>18400</v>
          </cell>
          <cell r="G8436" t="str">
            <v>BNP Paribas Bank Polska S.A</v>
          </cell>
          <cell r="H8436">
            <v>45209</v>
          </cell>
        </row>
        <row r="8437">
          <cell r="D8437">
            <v>9541</v>
          </cell>
          <cell r="E8437">
            <v>44903</v>
          </cell>
          <cell r="F8437">
            <v>9200</v>
          </cell>
          <cell r="G8437" t="str">
            <v>BNP Paribas Bank Polska S.A</v>
          </cell>
          <cell r="H8437">
            <v>46089</v>
          </cell>
        </row>
        <row r="8438">
          <cell r="D8438">
            <v>9542</v>
          </cell>
          <cell r="E8438">
            <v>44904</v>
          </cell>
          <cell r="F8438">
            <v>11040</v>
          </cell>
          <cell r="G8438" t="str">
            <v>SGB-Bank</v>
          </cell>
          <cell r="H8438">
            <v>45268</v>
          </cell>
        </row>
        <row r="8439">
          <cell r="D8439">
            <v>9543</v>
          </cell>
          <cell r="E8439">
            <v>44904</v>
          </cell>
          <cell r="F8439">
            <v>9200</v>
          </cell>
          <cell r="G8439" t="str">
            <v>SGB-Bank</v>
          </cell>
          <cell r="H8439">
            <v>45219</v>
          </cell>
        </row>
        <row r="8440">
          <cell r="D8440">
            <v>9544</v>
          </cell>
          <cell r="E8440">
            <v>44904</v>
          </cell>
          <cell r="F8440">
            <v>3275.2</v>
          </cell>
          <cell r="G8440" t="str">
            <v>SGB-Bank</v>
          </cell>
          <cell r="H8440">
            <v>45299</v>
          </cell>
        </row>
        <row r="8441">
          <cell r="D8441">
            <v>9545</v>
          </cell>
          <cell r="E8441">
            <v>44904</v>
          </cell>
          <cell r="F8441">
            <v>12880</v>
          </cell>
          <cell r="G8441" t="str">
            <v>SGB-Bank</v>
          </cell>
          <cell r="H8441">
            <v>45513</v>
          </cell>
        </row>
        <row r="8442">
          <cell r="D8442">
            <v>9546</v>
          </cell>
          <cell r="E8442">
            <v>44904</v>
          </cell>
          <cell r="F8442">
            <v>27600</v>
          </cell>
          <cell r="G8442" t="str">
            <v>SGB-Bank</v>
          </cell>
          <cell r="H8442">
            <v>45359</v>
          </cell>
        </row>
        <row r="8443">
          <cell r="D8443">
            <v>9547</v>
          </cell>
          <cell r="E8443">
            <v>44904</v>
          </cell>
          <cell r="F8443">
            <v>2760</v>
          </cell>
          <cell r="G8443" t="str">
            <v>SGB-Bank</v>
          </cell>
          <cell r="H8443">
            <v>46082</v>
          </cell>
        </row>
        <row r="8444">
          <cell r="D8444">
            <v>9548</v>
          </cell>
          <cell r="E8444">
            <v>44904</v>
          </cell>
          <cell r="F8444">
            <v>11040</v>
          </cell>
          <cell r="G8444" t="str">
            <v>SGB-Bank</v>
          </cell>
          <cell r="H8444">
            <v>45358</v>
          </cell>
        </row>
        <row r="8445">
          <cell r="D8445">
            <v>9549</v>
          </cell>
          <cell r="E8445">
            <v>44904</v>
          </cell>
          <cell r="F8445">
            <v>11040</v>
          </cell>
          <cell r="G8445" t="str">
            <v>SGB-Bank</v>
          </cell>
          <cell r="H8445">
            <v>45358</v>
          </cell>
        </row>
        <row r="8446">
          <cell r="D8446">
            <v>9550</v>
          </cell>
          <cell r="E8446">
            <v>44904</v>
          </cell>
          <cell r="F8446">
            <v>9200</v>
          </cell>
          <cell r="G8446" t="str">
            <v>SGB-Bank</v>
          </cell>
          <cell r="H8446">
            <v>45258</v>
          </cell>
        </row>
        <row r="8447">
          <cell r="D8447">
            <v>9551</v>
          </cell>
          <cell r="E8447">
            <v>44904</v>
          </cell>
          <cell r="F8447">
            <v>10120</v>
          </cell>
          <cell r="G8447" t="str">
            <v>SGB-Bank</v>
          </cell>
          <cell r="H8447">
            <v>45268</v>
          </cell>
        </row>
        <row r="8448">
          <cell r="D8448">
            <v>9552</v>
          </cell>
          <cell r="E8448">
            <v>44904</v>
          </cell>
          <cell r="F8448">
            <v>17296</v>
          </cell>
          <cell r="G8448" t="str">
            <v>SGB-Bank</v>
          </cell>
          <cell r="H8448">
            <v>45351</v>
          </cell>
        </row>
        <row r="8449">
          <cell r="D8449">
            <v>9553</v>
          </cell>
          <cell r="E8449">
            <v>44904</v>
          </cell>
          <cell r="F8449">
            <v>12880</v>
          </cell>
          <cell r="G8449" t="str">
            <v>SGB-Bank</v>
          </cell>
          <cell r="H8449">
            <v>46082</v>
          </cell>
        </row>
        <row r="8450">
          <cell r="D8450">
            <v>9554</v>
          </cell>
          <cell r="E8450">
            <v>44904</v>
          </cell>
          <cell r="F8450">
            <v>167440</v>
          </cell>
          <cell r="G8450" t="str">
            <v>SGB-Bank</v>
          </cell>
          <cell r="H8450">
            <v>45268</v>
          </cell>
        </row>
        <row r="8451">
          <cell r="D8451">
            <v>9555</v>
          </cell>
          <cell r="E8451">
            <v>44904</v>
          </cell>
          <cell r="F8451">
            <v>9200</v>
          </cell>
          <cell r="G8451" t="str">
            <v>SGB-Bank</v>
          </cell>
          <cell r="H8451">
            <v>46081</v>
          </cell>
        </row>
        <row r="8452">
          <cell r="D8452">
            <v>9556</v>
          </cell>
          <cell r="E8452">
            <v>44902</v>
          </cell>
          <cell r="F8452">
            <v>9200</v>
          </cell>
          <cell r="G8452" t="str">
            <v>Credit Agricole</v>
          </cell>
          <cell r="H8452">
            <v>45289</v>
          </cell>
        </row>
        <row r="8453">
          <cell r="D8453">
            <v>9557</v>
          </cell>
          <cell r="E8453">
            <v>44903</v>
          </cell>
          <cell r="F8453">
            <v>18400</v>
          </cell>
          <cell r="G8453" t="str">
            <v>Credit Agricole</v>
          </cell>
          <cell r="H8453">
            <v>45260</v>
          </cell>
        </row>
        <row r="8454">
          <cell r="D8454">
            <v>9558</v>
          </cell>
          <cell r="E8454">
            <v>44903</v>
          </cell>
          <cell r="F8454">
            <v>24840</v>
          </cell>
          <cell r="G8454" t="str">
            <v>Credit Agricole</v>
          </cell>
          <cell r="H8454">
            <v>45289</v>
          </cell>
        </row>
        <row r="8455">
          <cell r="D8455">
            <v>9559</v>
          </cell>
          <cell r="E8455">
            <v>44903</v>
          </cell>
          <cell r="F8455">
            <v>27600</v>
          </cell>
          <cell r="G8455" t="str">
            <v>Credit Agricole</v>
          </cell>
          <cell r="H8455">
            <v>45268</v>
          </cell>
        </row>
        <row r="8456">
          <cell r="D8456">
            <v>9560</v>
          </cell>
          <cell r="E8456">
            <v>44903</v>
          </cell>
          <cell r="F8456">
            <v>22080</v>
          </cell>
          <cell r="G8456" t="str">
            <v>Credit Agricole</v>
          </cell>
          <cell r="H8456">
            <v>45656</v>
          </cell>
        </row>
        <row r="8457">
          <cell r="D8457">
            <v>9561</v>
          </cell>
          <cell r="E8457">
            <v>44904</v>
          </cell>
          <cell r="F8457">
            <v>165600</v>
          </cell>
          <cell r="G8457" t="str">
            <v>BNP Paribas Bank Polska S.A</v>
          </cell>
          <cell r="H8457">
            <v>46090</v>
          </cell>
        </row>
        <row r="8458">
          <cell r="D8458">
            <v>9562</v>
          </cell>
          <cell r="E8458">
            <v>44904</v>
          </cell>
          <cell r="F8458">
            <v>36800</v>
          </cell>
          <cell r="G8458" t="str">
            <v>BNP Paribas Bank Polska S.A</v>
          </cell>
          <cell r="H8458">
            <v>45452</v>
          </cell>
        </row>
        <row r="8459">
          <cell r="D8459">
            <v>9563</v>
          </cell>
          <cell r="E8459">
            <v>44904</v>
          </cell>
          <cell r="F8459">
            <v>165600</v>
          </cell>
          <cell r="G8459" t="str">
            <v>BNP Paribas Bank Polska S.A</v>
          </cell>
          <cell r="H8459">
            <v>46090</v>
          </cell>
        </row>
        <row r="8460">
          <cell r="D8460">
            <v>9564</v>
          </cell>
          <cell r="E8460">
            <v>44904</v>
          </cell>
          <cell r="F8460">
            <v>20240</v>
          </cell>
          <cell r="G8460" t="str">
            <v>BNP Paribas Bank Polska S.A</v>
          </cell>
          <cell r="H8460">
            <v>46455</v>
          </cell>
        </row>
        <row r="8461">
          <cell r="D8461">
            <v>9565</v>
          </cell>
          <cell r="E8461">
            <v>44904</v>
          </cell>
          <cell r="F8461">
            <v>46000</v>
          </cell>
          <cell r="G8461" t="str">
            <v>BNP Paribas Bank Polska S.A</v>
          </cell>
          <cell r="H8461">
            <v>45236</v>
          </cell>
        </row>
        <row r="8462">
          <cell r="D8462">
            <v>9566</v>
          </cell>
          <cell r="E8462">
            <v>44904</v>
          </cell>
          <cell r="F8462">
            <v>27600</v>
          </cell>
          <cell r="G8462" t="str">
            <v>Credit Agricole</v>
          </cell>
          <cell r="H8462">
            <v>45633</v>
          </cell>
        </row>
        <row r="8463">
          <cell r="D8463">
            <v>9567</v>
          </cell>
          <cell r="E8463">
            <v>44904</v>
          </cell>
          <cell r="F8463">
            <v>46000</v>
          </cell>
          <cell r="G8463" t="str">
            <v>Credit Agricole</v>
          </cell>
          <cell r="H8463">
            <v>46088</v>
          </cell>
        </row>
        <row r="8464">
          <cell r="D8464">
            <v>9568</v>
          </cell>
          <cell r="E8464">
            <v>44904</v>
          </cell>
          <cell r="F8464">
            <v>22080</v>
          </cell>
          <cell r="G8464" t="str">
            <v>Credit Agricole</v>
          </cell>
          <cell r="H8464">
            <v>46087</v>
          </cell>
        </row>
        <row r="8465">
          <cell r="D8465">
            <v>9569</v>
          </cell>
          <cell r="E8465">
            <v>44904</v>
          </cell>
          <cell r="F8465">
            <v>18400</v>
          </cell>
          <cell r="G8465" t="str">
            <v>Credit Agricole</v>
          </cell>
          <cell r="H8465">
            <v>46088</v>
          </cell>
        </row>
        <row r="8466">
          <cell r="D8466">
            <v>9570</v>
          </cell>
          <cell r="E8466">
            <v>44904</v>
          </cell>
          <cell r="F8466">
            <v>9200</v>
          </cell>
          <cell r="G8466" t="str">
            <v>Credit Agricole</v>
          </cell>
          <cell r="H8466">
            <v>46083</v>
          </cell>
        </row>
        <row r="8467">
          <cell r="D8467">
            <v>9571</v>
          </cell>
          <cell r="E8467">
            <v>44904</v>
          </cell>
          <cell r="F8467">
            <v>46000</v>
          </cell>
          <cell r="G8467" t="str">
            <v>Bank Spółdzielczy w Brodnicy</v>
          </cell>
          <cell r="H8467">
            <v>46090</v>
          </cell>
        </row>
        <row r="8468">
          <cell r="D8468">
            <v>9572</v>
          </cell>
          <cell r="E8468">
            <v>44904</v>
          </cell>
          <cell r="F8468">
            <v>27600</v>
          </cell>
          <cell r="G8468" t="str">
            <v>Bank Spółdzielczy w Brodnicy</v>
          </cell>
          <cell r="H8468">
            <v>46080</v>
          </cell>
        </row>
        <row r="8469">
          <cell r="D8469">
            <v>9573</v>
          </cell>
          <cell r="E8469">
            <v>44904</v>
          </cell>
          <cell r="F8469">
            <v>92000</v>
          </cell>
          <cell r="G8469" t="str">
            <v>Bank Spółdzielczy w Brodnicy</v>
          </cell>
          <cell r="H8469">
            <v>45267</v>
          </cell>
        </row>
        <row r="8470">
          <cell r="D8470">
            <v>9574</v>
          </cell>
          <cell r="E8470">
            <v>44907</v>
          </cell>
          <cell r="F8470">
            <v>15640</v>
          </cell>
          <cell r="G8470" t="str">
            <v>Bank Spółdzielczy w Brodnicy</v>
          </cell>
          <cell r="H8470">
            <v>45271</v>
          </cell>
        </row>
        <row r="8471">
          <cell r="D8471">
            <v>9575</v>
          </cell>
          <cell r="E8471">
            <v>44908</v>
          </cell>
          <cell r="F8471">
            <v>23552</v>
          </cell>
          <cell r="G8471" t="str">
            <v>Bank Polskiej Spółdzielczości</v>
          </cell>
          <cell r="H8471">
            <v>46824</v>
          </cell>
        </row>
        <row r="8472">
          <cell r="D8472">
            <v>9576</v>
          </cell>
          <cell r="E8472">
            <v>44907</v>
          </cell>
          <cell r="F8472">
            <v>47840</v>
          </cell>
          <cell r="G8472" t="str">
            <v>SGB-Bank</v>
          </cell>
          <cell r="H8472">
            <v>46091</v>
          </cell>
        </row>
        <row r="8473">
          <cell r="D8473">
            <v>9577</v>
          </cell>
          <cell r="E8473">
            <v>44907</v>
          </cell>
          <cell r="F8473">
            <v>19872</v>
          </cell>
          <cell r="G8473" t="str">
            <v>SGB-Bank</v>
          </cell>
          <cell r="H8473">
            <v>45361</v>
          </cell>
        </row>
        <row r="8474">
          <cell r="D8474">
            <v>9578</v>
          </cell>
          <cell r="E8474">
            <v>44907</v>
          </cell>
          <cell r="F8474">
            <v>36800</v>
          </cell>
          <cell r="G8474" t="str">
            <v>SGB-Bank</v>
          </cell>
          <cell r="H8474">
            <v>46086</v>
          </cell>
        </row>
        <row r="8475">
          <cell r="D8475">
            <v>9579</v>
          </cell>
          <cell r="E8475">
            <v>44907</v>
          </cell>
          <cell r="F8475">
            <v>18400</v>
          </cell>
          <cell r="G8475" t="str">
            <v>SGB-Bank</v>
          </cell>
          <cell r="H8475">
            <v>46089</v>
          </cell>
        </row>
        <row r="8476">
          <cell r="D8476">
            <v>9580</v>
          </cell>
          <cell r="E8476">
            <v>44907</v>
          </cell>
          <cell r="F8476">
            <v>18400</v>
          </cell>
          <cell r="G8476" t="str">
            <v>SGB-Bank</v>
          </cell>
          <cell r="H8476">
            <v>45638</v>
          </cell>
        </row>
        <row r="8477">
          <cell r="D8477">
            <v>9581</v>
          </cell>
          <cell r="E8477">
            <v>44907</v>
          </cell>
          <cell r="F8477">
            <v>18400</v>
          </cell>
          <cell r="G8477" t="str">
            <v>SGB-Bank</v>
          </cell>
          <cell r="H8477">
            <v>45209</v>
          </cell>
        </row>
        <row r="8478">
          <cell r="D8478">
            <v>9582</v>
          </cell>
          <cell r="E8478">
            <v>44907</v>
          </cell>
          <cell r="F8478">
            <v>18400</v>
          </cell>
          <cell r="G8478" t="str">
            <v>SGB-Bank</v>
          </cell>
          <cell r="H8478">
            <v>45636</v>
          </cell>
        </row>
        <row r="8479">
          <cell r="D8479">
            <v>9583</v>
          </cell>
          <cell r="E8479">
            <v>44908</v>
          </cell>
          <cell r="F8479">
            <v>9200</v>
          </cell>
          <cell r="G8479" t="str">
            <v>SGB-Bank</v>
          </cell>
          <cell r="H8479">
            <v>45361</v>
          </cell>
        </row>
        <row r="8480">
          <cell r="D8480">
            <v>9584</v>
          </cell>
          <cell r="E8480">
            <v>44908</v>
          </cell>
          <cell r="F8480">
            <v>9200</v>
          </cell>
          <cell r="G8480" t="str">
            <v>SGB-Bank</v>
          </cell>
          <cell r="H8480">
            <v>46093</v>
          </cell>
        </row>
        <row r="8481">
          <cell r="D8481">
            <v>9585</v>
          </cell>
          <cell r="E8481">
            <v>44906</v>
          </cell>
          <cell r="F8481">
            <v>55200</v>
          </cell>
          <cell r="G8481" t="str">
            <v>SGB-Bank</v>
          </cell>
          <cell r="H8481">
            <v>46091</v>
          </cell>
        </row>
        <row r="8482">
          <cell r="D8482">
            <v>9586</v>
          </cell>
          <cell r="E8482">
            <v>44908</v>
          </cell>
          <cell r="F8482">
            <v>11040</v>
          </cell>
          <cell r="G8482" t="str">
            <v>SGB-Bank</v>
          </cell>
          <cell r="H8482">
            <v>45267</v>
          </cell>
        </row>
        <row r="8483">
          <cell r="D8483">
            <v>9587</v>
          </cell>
          <cell r="E8483">
            <v>44908</v>
          </cell>
          <cell r="F8483">
            <v>7360</v>
          </cell>
          <cell r="G8483" t="str">
            <v>SGB-Bank</v>
          </cell>
          <cell r="H8483">
            <v>45467</v>
          </cell>
        </row>
        <row r="8484">
          <cell r="D8484">
            <v>9588</v>
          </cell>
          <cell r="E8484">
            <v>44908</v>
          </cell>
          <cell r="F8484">
            <v>1840</v>
          </cell>
          <cell r="G8484" t="str">
            <v>SGB-Bank</v>
          </cell>
          <cell r="H8484">
            <v>45636</v>
          </cell>
        </row>
        <row r="8485">
          <cell r="D8485">
            <v>9589</v>
          </cell>
          <cell r="E8485">
            <v>44908</v>
          </cell>
          <cell r="F8485">
            <v>12880</v>
          </cell>
          <cell r="G8485" t="str">
            <v>SGB-Bank</v>
          </cell>
          <cell r="H8485">
            <v>45260</v>
          </cell>
        </row>
        <row r="8486">
          <cell r="D8486">
            <v>9590</v>
          </cell>
          <cell r="E8486">
            <v>44908</v>
          </cell>
          <cell r="F8486">
            <v>18400</v>
          </cell>
          <cell r="G8486" t="str">
            <v>SGB-Bank</v>
          </cell>
          <cell r="H8486">
            <v>45260</v>
          </cell>
        </row>
        <row r="8487">
          <cell r="D8487">
            <v>9591</v>
          </cell>
          <cell r="E8487">
            <v>44907</v>
          </cell>
          <cell r="F8487">
            <v>27600</v>
          </cell>
          <cell r="G8487" t="str">
            <v>SGB-Bank</v>
          </cell>
          <cell r="H8487">
            <v>44967</v>
          </cell>
        </row>
        <row r="8488">
          <cell r="D8488">
            <v>9592</v>
          </cell>
          <cell r="E8488">
            <v>44907</v>
          </cell>
          <cell r="F8488">
            <v>46000</v>
          </cell>
          <cell r="G8488" t="str">
            <v>Credit Agricole</v>
          </cell>
          <cell r="H8488">
            <v>46088</v>
          </cell>
        </row>
        <row r="8489">
          <cell r="D8489">
            <v>9593</v>
          </cell>
          <cell r="E8489">
            <v>44904</v>
          </cell>
          <cell r="F8489">
            <v>36800</v>
          </cell>
          <cell r="G8489" t="str">
            <v>Credit Agricole</v>
          </cell>
          <cell r="H8489">
            <v>45964</v>
          </cell>
        </row>
        <row r="8490">
          <cell r="D8490">
            <v>9594</v>
          </cell>
          <cell r="E8490">
            <v>44904</v>
          </cell>
          <cell r="F8490">
            <v>11909.22</v>
          </cell>
          <cell r="G8490" t="str">
            <v>Credit Agricole</v>
          </cell>
          <cell r="H8490">
            <v>45290</v>
          </cell>
        </row>
        <row r="8491">
          <cell r="D8491">
            <v>9595</v>
          </cell>
          <cell r="E8491">
            <v>44904</v>
          </cell>
          <cell r="F8491">
            <v>14720</v>
          </cell>
          <cell r="G8491" t="str">
            <v>Credit Agricole</v>
          </cell>
          <cell r="H8491">
            <v>46086</v>
          </cell>
        </row>
        <row r="8492">
          <cell r="D8492">
            <v>9596</v>
          </cell>
          <cell r="E8492">
            <v>44907</v>
          </cell>
          <cell r="F8492">
            <v>43240</v>
          </cell>
          <cell r="G8492" t="str">
            <v>Credit Agricole</v>
          </cell>
          <cell r="H8492">
            <v>45054</v>
          </cell>
        </row>
        <row r="8493">
          <cell r="D8493">
            <v>9597</v>
          </cell>
          <cell r="E8493">
            <v>44908</v>
          </cell>
          <cell r="F8493">
            <v>46000</v>
          </cell>
          <cell r="G8493" t="str">
            <v>Credit Agricole</v>
          </cell>
          <cell r="H8493">
            <v>46088</v>
          </cell>
        </row>
        <row r="8494">
          <cell r="D8494">
            <v>9598</v>
          </cell>
          <cell r="E8494">
            <v>44907</v>
          </cell>
          <cell r="F8494">
            <v>92000</v>
          </cell>
          <cell r="G8494" t="str">
            <v>BNP Paribas Bank Polska S.A</v>
          </cell>
          <cell r="H8494">
            <v>45455</v>
          </cell>
        </row>
        <row r="8495">
          <cell r="D8495">
            <v>9599</v>
          </cell>
          <cell r="E8495">
            <v>44907</v>
          </cell>
          <cell r="F8495">
            <v>92000</v>
          </cell>
          <cell r="G8495" t="str">
            <v>BNP Paribas Bank Polska S.A</v>
          </cell>
          <cell r="H8495">
            <v>45455</v>
          </cell>
        </row>
        <row r="8496">
          <cell r="D8496">
            <v>9600</v>
          </cell>
          <cell r="E8496">
            <v>44907</v>
          </cell>
          <cell r="F8496">
            <v>92000</v>
          </cell>
          <cell r="G8496" t="str">
            <v>BNP Paribas Bank Polska S.A</v>
          </cell>
          <cell r="H8496">
            <v>46093</v>
          </cell>
        </row>
        <row r="8497">
          <cell r="D8497">
            <v>9601</v>
          </cell>
          <cell r="E8497">
            <v>44907</v>
          </cell>
          <cell r="F8497">
            <v>23920</v>
          </cell>
          <cell r="G8497" t="str">
            <v>BNP Paribas Bank Polska S.A</v>
          </cell>
          <cell r="H8497">
            <v>45455</v>
          </cell>
        </row>
        <row r="8498">
          <cell r="D8498">
            <v>9602</v>
          </cell>
          <cell r="E8498">
            <v>44907</v>
          </cell>
          <cell r="F8498">
            <v>128800</v>
          </cell>
          <cell r="G8498" t="str">
            <v>BNP Paribas Bank Polska S.A</v>
          </cell>
          <cell r="H8498">
            <v>46093</v>
          </cell>
        </row>
        <row r="8499">
          <cell r="D8499">
            <v>9603</v>
          </cell>
          <cell r="E8499">
            <v>44909</v>
          </cell>
          <cell r="F8499">
            <v>9200</v>
          </cell>
          <cell r="G8499" t="str">
            <v>Bank Spółdzielczy w Brodnicy</v>
          </cell>
          <cell r="H8499">
            <v>45625</v>
          </cell>
        </row>
        <row r="8500">
          <cell r="D8500">
            <v>9604</v>
          </cell>
          <cell r="E8500">
            <v>44907</v>
          </cell>
          <cell r="F8500">
            <v>14720</v>
          </cell>
          <cell r="G8500" t="str">
            <v>Bank Spółdzielczy w Brodnicy</v>
          </cell>
          <cell r="H8500">
            <v>45198</v>
          </cell>
        </row>
        <row r="8501">
          <cell r="D8501">
            <v>9605</v>
          </cell>
          <cell r="E8501">
            <v>44908</v>
          </cell>
          <cell r="F8501">
            <v>36800</v>
          </cell>
          <cell r="G8501" t="str">
            <v>Bank Spółdzielczy w Brodnicy</v>
          </cell>
          <cell r="H8501">
            <v>45230</v>
          </cell>
        </row>
        <row r="8502">
          <cell r="D8502">
            <v>9606</v>
          </cell>
          <cell r="E8502">
            <v>44909</v>
          </cell>
          <cell r="F8502">
            <v>22080</v>
          </cell>
          <cell r="G8502" t="str">
            <v>Bank Spółdzielczy w Brodnicy</v>
          </cell>
          <cell r="H8502">
            <v>46444</v>
          </cell>
        </row>
        <row r="8503">
          <cell r="D8503">
            <v>9607</v>
          </cell>
          <cell r="E8503">
            <v>44907</v>
          </cell>
          <cell r="F8503">
            <v>3680</v>
          </cell>
          <cell r="G8503" t="str">
            <v>Bank Spółdzielczy w Brodnicy</v>
          </cell>
          <cell r="H8503">
            <v>46093</v>
          </cell>
        </row>
        <row r="8504">
          <cell r="D8504">
            <v>9608</v>
          </cell>
          <cell r="E8504">
            <v>44908</v>
          </cell>
          <cell r="F8504">
            <v>46000</v>
          </cell>
          <cell r="G8504" t="str">
            <v>Credit Agricole</v>
          </cell>
          <cell r="H8504">
            <v>45796</v>
          </cell>
        </row>
        <row r="8505">
          <cell r="D8505">
            <v>9609</v>
          </cell>
          <cell r="E8505">
            <v>44908</v>
          </cell>
          <cell r="F8505">
            <v>46000</v>
          </cell>
          <cell r="G8505" t="str">
            <v>Credit Agricole</v>
          </cell>
          <cell r="H8505">
            <v>45927</v>
          </cell>
        </row>
        <row r="8506">
          <cell r="D8506">
            <v>9610</v>
          </cell>
          <cell r="E8506">
            <v>44908</v>
          </cell>
          <cell r="F8506">
            <v>27600</v>
          </cell>
          <cell r="G8506" t="str">
            <v>Credit Agricole</v>
          </cell>
          <cell r="H8506">
            <v>46094</v>
          </cell>
        </row>
        <row r="8507">
          <cell r="D8507">
            <v>9611</v>
          </cell>
          <cell r="E8507">
            <v>44909</v>
          </cell>
          <cell r="F8507">
            <v>46000</v>
          </cell>
          <cell r="G8507" t="str">
            <v>Credit Agricole</v>
          </cell>
          <cell r="H8507">
            <v>46093</v>
          </cell>
        </row>
        <row r="8508">
          <cell r="D8508">
            <v>9612</v>
          </cell>
          <cell r="E8508">
            <v>44909</v>
          </cell>
          <cell r="F8508">
            <v>18400</v>
          </cell>
          <cell r="G8508" t="str">
            <v>SGB-Bank</v>
          </cell>
          <cell r="H8508">
            <v>45189</v>
          </cell>
        </row>
        <row r="8509">
          <cell r="D8509">
            <v>9613</v>
          </cell>
          <cell r="E8509">
            <v>44909</v>
          </cell>
          <cell r="F8509">
            <v>11040</v>
          </cell>
          <cell r="G8509" t="str">
            <v>SGB-Bank</v>
          </cell>
          <cell r="H8509">
            <v>46093</v>
          </cell>
        </row>
        <row r="8510">
          <cell r="D8510">
            <v>9614</v>
          </cell>
          <cell r="E8510">
            <v>44909</v>
          </cell>
          <cell r="F8510">
            <v>66240</v>
          </cell>
          <cell r="G8510" t="str">
            <v>SGB-Bank</v>
          </cell>
          <cell r="H8510">
            <v>45351</v>
          </cell>
        </row>
        <row r="8511">
          <cell r="D8511">
            <v>9615</v>
          </cell>
          <cell r="E8511">
            <v>44909</v>
          </cell>
          <cell r="F8511">
            <v>11040</v>
          </cell>
          <cell r="G8511" t="str">
            <v>SGB-Bank</v>
          </cell>
          <cell r="H8511">
            <v>45267</v>
          </cell>
        </row>
        <row r="8512">
          <cell r="D8512">
            <v>9616</v>
          </cell>
          <cell r="E8512">
            <v>44909</v>
          </cell>
          <cell r="F8512">
            <v>36800</v>
          </cell>
          <cell r="G8512" t="str">
            <v>SGB-Bank</v>
          </cell>
          <cell r="H8512">
            <v>46081</v>
          </cell>
        </row>
        <row r="8513">
          <cell r="D8513">
            <v>9617</v>
          </cell>
          <cell r="E8513">
            <v>44909</v>
          </cell>
          <cell r="F8513">
            <v>9200</v>
          </cell>
          <cell r="G8513" t="str">
            <v>SGB-Bank</v>
          </cell>
          <cell r="H8513">
            <v>46093</v>
          </cell>
        </row>
        <row r="8514">
          <cell r="D8514">
            <v>9618</v>
          </cell>
          <cell r="E8514">
            <v>44909</v>
          </cell>
          <cell r="F8514">
            <v>92000</v>
          </cell>
          <cell r="G8514" t="str">
            <v>SGB-Bank</v>
          </cell>
          <cell r="H8514">
            <v>45230</v>
          </cell>
        </row>
        <row r="8515">
          <cell r="D8515">
            <v>9619</v>
          </cell>
          <cell r="E8515">
            <v>44909</v>
          </cell>
          <cell r="F8515">
            <v>11040</v>
          </cell>
          <cell r="G8515" t="str">
            <v>SGB-Bank</v>
          </cell>
          <cell r="H8515">
            <v>46091</v>
          </cell>
        </row>
        <row r="8516">
          <cell r="D8516">
            <v>9620</v>
          </cell>
          <cell r="E8516">
            <v>44909</v>
          </cell>
          <cell r="F8516">
            <v>23920</v>
          </cell>
          <cell r="G8516" t="str">
            <v>SGB-Bank</v>
          </cell>
          <cell r="H8516">
            <v>45586</v>
          </cell>
        </row>
        <row r="8517">
          <cell r="D8517">
            <v>9621</v>
          </cell>
          <cell r="E8517">
            <v>44909</v>
          </cell>
          <cell r="F8517">
            <v>9200</v>
          </cell>
          <cell r="G8517" t="str">
            <v>SGB-Bank</v>
          </cell>
          <cell r="H8517">
            <v>45630</v>
          </cell>
        </row>
        <row r="8518">
          <cell r="D8518">
            <v>9622</v>
          </cell>
          <cell r="E8518">
            <v>44909</v>
          </cell>
          <cell r="F8518">
            <v>60720</v>
          </cell>
          <cell r="G8518" t="str">
            <v>SGB-Bank</v>
          </cell>
          <cell r="H8518">
            <v>46094</v>
          </cell>
        </row>
        <row r="8519">
          <cell r="D8519">
            <v>9623</v>
          </cell>
          <cell r="E8519">
            <v>44908</v>
          </cell>
          <cell r="F8519">
            <v>18400</v>
          </cell>
          <cell r="G8519" t="str">
            <v>BNP Paribas Bank Polska S.A</v>
          </cell>
          <cell r="H8519">
            <v>46459</v>
          </cell>
        </row>
        <row r="8520">
          <cell r="D8520">
            <v>9624</v>
          </cell>
          <cell r="E8520">
            <v>44908</v>
          </cell>
          <cell r="F8520">
            <v>36800</v>
          </cell>
          <cell r="G8520" t="str">
            <v>BNP Paribas Bank Polska S.A</v>
          </cell>
          <cell r="H8520">
            <v>45212</v>
          </cell>
        </row>
        <row r="8521">
          <cell r="D8521">
            <v>9625</v>
          </cell>
          <cell r="E8521">
            <v>44908</v>
          </cell>
          <cell r="F8521">
            <v>55200</v>
          </cell>
          <cell r="G8521" t="str">
            <v>BNP Paribas Bank Polska S.A</v>
          </cell>
          <cell r="H8521">
            <v>45199</v>
          </cell>
        </row>
        <row r="8522">
          <cell r="D8522">
            <v>9626</v>
          </cell>
          <cell r="E8522">
            <v>44908</v>
          </cell>
          <cell r="F8522">
            <v>92000</v>
          </cell>
          <cell r="G8522" t="str">
            <v>BNP Paribas Bank Polska S.A</v>
          </cell>
          <cell r="H8522">
            <v>45273</v>
          </cell>
        </row>
        <row r="8523">
          <cell r="D8523">
            <v>9627</v>
          </cell>
          <cell r="E8523">
            <v>44908</v>
          </cell>
          <cell r="F8523">
            <v>92000</v>
          </cell>
          <cell r="G8523" t="str">
            <v>BNP Paribas Bank Polska S.A</v>
          </cell>
          <cell r="H8523">
            <v>45456</v>
          </cell>
        </row>
        <row r="8524">
          <cell r="D8524">
            <v>9628</v>
          </cell>
          <cell r="E8524">
            <v>44908</v>
          </cell>
          <cell r="F8524">
            <v>36616</v>
          </cell>
          <cell r="G8524" t="str">
            <v>BNP Paribas Bank Polska S.A</v>
          </cell>
          <cell r="H8524">
            <v>46459</v>
          </cell>
        </row>
        <row r="8525">
          <cell r="D8525">
            <v>9629</v>
          </cell>
          <cell r="E8525">
            <v>44908</v>
          </cell>
          <cell r="F8525">
            <v>23920</v>
          </cell>
          <cell r="G8525" t="str">
            <v>BNP Paribas Bank Polska S.A</v>
          </cell>
          <cell r="H8525">
            <v>46459</v>
          </cell>
        </row>
        <row r="8526">
          <cell r="D8526">
            <v>9630</v>
          </cell>
          <cell r="E8526">
            <v>44908</v>
          </cell>
          <cell r="F8526">
            <v>110400</v>
          </cell>
          <cell r="G8526" t="str">
            <v>BNP Paribas Bank Polska S.A</v>
          </cell>
          <cell r="H8526">
            <v>46094</v>
          </cell>
        </row>
        <row r="8527">
          <cell r="D8527">
            <v>9631</v>
          </cell>
          <cell r="E8527">
            <v>44908</v>
          </cell>
          <cell r="F8527">
            <v>18400</v>
          </cell>
          <cell r="G8527" t="str">
            <v>BNP Paribas Bank Polska S.A</v>
          </cell>
          <cell r="H8527">
            <v>46094</v>
          </cell>
        </row>
        <row r="8528">
          <cell r="D8528">
            <v>9632</v>
          </cell>
          <cell r="E8528">
            <v>44908</v>
          </cell>
          <cell r="F8528">
            <v>27600</v>
          </cell>
          <cell r="G8528" t="str">
            <v>BNP Paribas Bank Polska S.A</v>
          </cell>
          <cell r="H8528">
            <v>45180</v>
          </cell>
        </row>
        <row r="8529">
          <cell r="D8529">
            <v>9633</v>
          </cell>
          <cell r="E8529">
            <v>44909</v>
          </cell>
          <cell r="F8529">
            <v>25760</v>
          </cell>
          <cell r="G8529" t="str">
            <v>BNP Paribas Bank Polska S.A</v>
          </cell>
          <cell r="H8529">
            <v>45457</v>
          </cell>
        </row>
        <row r="8530">
          <cell r="D8530">
            <v>9634</v>
          </cell>
          <cell r="E8530">
            <v>44909</v>
          </cell>
          <cell r="F8530">
            <v>18400</v>
          </cell>
          <cell r="G8530" t="str">
            <v>BNP Paribas Bank Polska S.A</v>
          </cell>
          <cell r="H8530">
            <v>45640</v>
          </cell>
        </row>
        <row r="8531">
          <cell r="D8531">
            <v>9635</v>
          </cell>
          <cell r="E8531">
            <v>44909</v>
          </cell>
          <cell r="F8531">
            <v>46000</v>
          </cell>
          <cell r="G8531" t="str">
            <v>BNP Paribas Bank Polska S.A</v>
          </cell>
          <cell r="H8531">
            <v>46460</v>
          </cell>
        </row>
        <row r="8532">
          <cell r="D8532">
            <v>9636</v>
          </cell>
          <cell r="E8532">
            <v>44909</v>
          </cell>
          <cell r="F8532">
            <v>36800</v>
          </cell>
          <cell r="G8532" t="str">
            <v>BNP Paribas Bank Polska S.A</v>
          </cell>
          <cell r="H8532">
            <v>46460</v>
          </cell>
        </row>
        <row r="8533">
          <cell r="D8533">
            <v>9637</v>
          </cell>
          <cell r="E8533">
            <v>44909</v>
          </cell>
          <cell r="F8533">
            <v>165600</v>
          </cell>
          <cell r="G8533" t="str">
            <v>BNP Paribas Bank Polska S.A</v>
          </cell>
          <cell r="H8533">
            <v>46095</v>
          </cell>
        </row>
        <row r="8534">
          <cell r="D8534">
            <v>9638</v>
          </cell>
          <cell r="E8534">
            <v>44909</v>
          </cell>
          <cell r="F8534">
            <v>46000</v>
          </cell>
          <cell r="G8534" t="str">
            <v>BNP Paribas Bank Polska S.A</v>
          </cell>
          <cell r="H8534">
            <v>46460</v>
          </cell>
        </row>
        <row r="8535">
          <cell r="D8535">
            <v>9639</v>
          </cell>
          <cell r="E8535">
            <v>44909</v>
          </cell>
          <cell r="F8535">
            <v>92000</v>
          </cell>
          <cell r="G8535" t="str">
            <v>BNP Paribas Bank Polska S.A</v>
          </cell>
          <cell r="H8535">
            <v>45457</v>
          </cell>
        </row>
        <row r="8536">
          <cell r="D8536">
            <v>9640</v>
          </cell>
          <cell r="E8536">
            <v>44909</v>
          </cell>
          <cell r="F8536">
            <v>92000</v>
          </cell>
          <cell r="G8536" t="str">
            <v>BNP Paribas Bank Polska S.A</v>
          </cell>
          <cell r="H8536">
            <v>45457</v>
          </cell>
        </row>
        <row r="8537">
          <cell r="D8537">
            <v>9641</v>
          </cell>
          <cell r="E8537">
            <v>44909</v>
          </cell>
          <cell r="F8537">
            <v>10120</v>
          </cell>
          <cell r="G8537" t="str">
            <v>BNP Paribas Bank Polska S.A</v>
          </cell>
          <cell r="H8537">
            <v>46460</v>
          </cell>
        </row>
        <row r="8538">
          <cell r="D8538">
            <v>9642</v>
          </cell>
          <cell r="E8538">
            <v>44909</v>
          </cell>
          <cell r="F8538">
            <v>44160</v>
          </cell>
          <cell r="G8538" t="str">
            <v>BNP Paribas Bank Polska S.A</v>
          </cell>
          <cell r="H8538">
            <v>46095</v>
          </cell>
        </row>
        <row r="8539">
          <cell r="D8539">
            <v>9643</v>
          </cell>
          <cell r="E8539">
            <v>44909</v>
          </cell>
          <cell r="F8539">
            <v>79120</v>
          </cell>
          <cell r="G8539" t="str">
            <v>BNP Paribas Bank Polska S.A</v>
          </cell>
          <cell r="H8539">
            <v>45274</v>
          </cell>
        </row>
        <row r="8540">
          <cell r="D8540">
            <v>9644</v>
          </cell>
          <cell r="E8540">
            <v>44903</v>
          </cell>
          <cell r="F8540">
            <v>73600</v>
          </cell>
          <cell r="G8540" t="str">
            <v>Bank Spółdzielczy w Brodnicy</v>
          </cell>
          <cell r="H8540">
            <v>46080</v>
          </cell>
        </row>
        <row r="8541">
          <cell r="D8541">
            <v>9645</v>
          </cell>
          <cell r="E8541">
            <v>44909</v>
          </cell>
          <cell r="F8541">
            <v>22080</v>
          </cell>
          <cell r="G8541" t="str">
            <v>Bank Spółdzielczy w Brodnicy</v>
          </cell>
          <cell r="H8541">
            <v>46444</v>
          </cell>
        </row>
        <row r="8542">
          <cell r="D8542">
            <v>9646</v>
          </cell>
          <cell r="E8542">
            <v>44907</v>
          </cell>
          <cell r="F8542">
            <v>12880</v>
          </cell>
          <cell r="G8542" t="str">
            <v>Bank Spółdzielczy w Brodnicy</v>
          </cell>
          <cell r="H8542">
            <v>46444</v>
          </cell>
        </row>
        <row r="8543">
          <cell r="D8543">
            <v>9647</v>
          </cell>
          <cell r="E8543">
            <v>44897</v>
          </cell>
          <cell r="F8543">
            <v>27600</v>
          </cell>
          <cell r="G8543" t="str">
            <v>Bank Spółdzielczy w Brodnicy</v>
          </cell>
          <cell r="H8543">
            <v>46444</v>
          </cell>
        </row>
        <row r="8544">
          <cell r="D8544">
            <v>9648</v>
          </cell>
          <cell r="E8544">
            <v>44910</v>
          </cell>
          <cell r="F8544">
            <v>4600</v>
          </cell>
          <cell r="G8544" t="str">
            <v>Bank Spółdzielczy w Brodnicy</v>
          </cell>
          <cell r="H8544">
            <v>46458</v>
          </cell>
        </row>
        <row r="8545">
          <cell r="D8545">
            <v>9649</v>
          </cell>
          <cell r="E8545">
            <v>44910</v>
          </cell>
          <cell r="F8545">
            <v>5520</v>
          </cell>
          <cell r="G8545" t="str">
            <v>SGB-Bank</v>
          </cell>
          <cell r="H8545">
            <v>46080</v>
          </cell>
        </row>
        <row r="8546">
          <cell r="D8546">
            <v>9650</v>
          </cell>
          <cell r="E8546">
            <v>44910</v>
          </cell>
          <cell r="F8546">
            <v>1840</v>
          </cell>
          <cell r="G8546" t="str">
            <v>SGB-Bank</v>
          </cell>
          <cell r="H8546">
            <v>45282</v>
          </cell>
        </row>
        <row r="8547">
          <cell r="D8547">
            <v>9651</v>
          </cell>
          <cell r="E8547">
            <v>44910</v>
          </cell>
          <cell r="F8547">
            <v>9200</v>
          </cell>
          <cell r="G8547" t="str">
            <v>SGB-Bank</v>
          </cell>
          <cell r="H8547">
            <v>45260</v>
          </cell>
        </row>
        <row r="8548">
          <cell r="D8548">
            <v>9652</v>
          </cell>
          <cell r="E8548">
            <v>44910</v>
          </cell>
          <cell r="F8548">
            <v>5520</v>
          </cell>
          <cell r="G8548" t="str">
            <v>SGB-Bank</v>
          </cell>
          <cell r="H8548">
            <v>45364</v>
          </cell>
        </row>
        <row r="8549">
          <cell r="D8549">
            <v>9653</v>
          </cell>
          <cell r="E8549">
            <v>44910</v>
          </cell>
          <cell r="F8549">
            <v>11040</v>
          </cell>
          <cell r="G8549" t="str">
            <v>SGB-Bank</v>
          </cell>
          <cell r="H8549">
            <v>45177</v>
          </cell>
        </row>
        <row r="8550">
          <cell r="D8550">
            <v>9654</v>
          </cell>
          <cell r="E8550">
            <v>44910</v>
          </cell>
          <cell r="F8550">
            <v>147200</v>
          </cell>
          <cell r="G8550" t="str">
            <v>SGB-Bank</v>
          </cell>
          <cell r="H8550">
            <v>46053</v>
          </cell>
        </row>
        <row r="8551">
          <cell r="D8551">
            <v>9655</v>
          </cell>
          <cell r="E8551">
            <v>44910</v>
          </cell>
          <cell r="F8551">
            <v>31280</v>
          </cell>
          <cell r="G8551" t="str">
            <v>SGB-Bank</v>
          </cell>
          <cell r="H8551">
            <v>45667</v>
          </cell>
        </row>
        <row r="8552">
          <cell r="D8552">
            <v>9656</v>
          </cell>
          <cell r="E8552">
            <v>44910</v>
          </cell>
          <cell r="F8552">
            <v>36800</v>
          </cell>
          <cell r="G8552" t="str">
            <v>SGB-Bank</v>
          </cell>
          <cell r="H8552">
            <v>45700</v>
          </cell>
        </row>
        <row r="8553">
          <cell r="D8553">
            <v>9657</v>
          </cell>
          <cell r="E8553">
            <v>44910</v>
          </cell>
          <cell r="F8553">
            <v>6440</v>
          </cell>
          <cell r="G8553" t="str">
            <v>SGB-Bank</v>
          </cell>
          <cell r="H8553">
            <v>46093</v>
          </cell>
        </row>
        <row r="8554">
          <cell r="D8554">
            <v>9658</v>
          </cell>
          <cell r="E8554">
            <v>44910</v>
          </cell>
          <cell r="F8554">
            <v>55200</v>
          </cell>
          <cell r="G8554" t="str">
            <v>SGB-Bank</v>
          </cell>
          <cell r="H8554">
            <v>46082</v>
          </cell>
        </row>
        <row r="8555">
          <cell r="D8555">
            <v>9659</v>
          </cell>
          <cell r="E8555">
            <v>44910</v>
          </cell>
          <cell r="F8555">
            <v>92000</v>
          </cell>
          <cell r="G8555" t="str">
            <v>SGB-Bank</v>
          </cell>
          <cell r="H8555">
            <v>45596</v>
          </cell>
        </row>
        <row r="8556">
          <cell r="D8556">
            <v>9660</v>
          </cell>
          <cell r="E8556">
            <v>44910</v>
          </cell>
          <cell r="F8556">
            <v>18400</v>
          </cell>
          <cell r="G8556" t="str">
            <v>SGB-Bank</v>
          </cell>
          <cell r="H8556">
            <v>46086</v>
          </cell>
        </row>
        <row r="8557">
          <cell r="D8557">
            <v>9661</v>
          </cell>
          <cell r="E8557">
            <v>44910</v>
          </cell>
          <cell r="F8557">
            <v>9200</v>
          </cell>
          <cell r="G8557" t="str">
            <v>SGB-Bank</v>
          </cell>
          <cell r="H8557">
            <v>45260</v>
          </cell>
        </row>
        <row r="8558">
          <cell r="D8558">
            <v>9662</v>
          </cell>
          <cell r="E8558">
            <v>44910</v>
          </cell>
          <cell r="F8558">
            <v>36800</v>
          </cell>
          <cell r="G8558" t="str">
            <v>Credit Agricole</v>
          </cell>
          <cell r="H8558">
            <v>45309</v>
          </cell>
        </row>
        <row r="8559">
          <cell r="D8559">
            <v>9663</v>
          </cell>
          <cell r="E8559">
            <v>44909</v>
          </cell>
          <cell r="F8559">
            <v>36800</v>
          </cell>
          <cell r="G8559" t="str">
            <v>Credit Agricole</v>
          </cell>
          <cell r="H8559">
            <v>45272</v>
          </cell>
        </row>
        <row r="8560">
          <cell r="D8560">
            <v>9664</v>
          </cell>
          <cell r="E8560">
            <v>44909</v>
          </cell>
          <cell r="F8560">
            <v>29808</v>
          </cell>
          <cell r="G8560" t="str">
            <v>Credit Agricole</v>
          </cell>
          <cell r="H8560">
            <v>45236</v>
          </cell>
        </row>
        <row r="8561">
          <cell r="D8561">
            <v>9665</v>
          </cell>
          <cell r="E8561">
            <v>44911</v>
          </cell>
          <cell r="F8561">
            <v>22264</v>
          </cell>
          <cell r="G8561" t="str">
            <v>SGB-Bank</v>
          </cell>
          <cell r="H8561">
            <v>45365</v>
          </cell>
        </row>
        <row r="8562">
          <cell r="D8562">
            <v>9666</v>
          </cell>
          <cell r="E8562">
            <v>44911</v>
          </cell>
          <cell r="F8562">
            <v>9200</v>
          </cell>
          <cell r="G8562" t="str">
            <v>SGB-Bank</v>
          </cell>
          <cell r="H8562">
            <v>46080</v>
          </cell>
        </row>
        <row r="8563">
          <cell r="D8563">
            <v>9667</v>
          </cell>
          <cell r="E8563">
            <v>44911</v>
          </cell>
          <cell r="F8563">
            <v>6992</v>
          </cell>
          <cell r="G8563" t="str">
            <v>SGB-Bank</v>
          </cell>
          <cell r="H8563">
            <v>46096</v>
          </cell>
        </row>
        <row r="8564">
          <cell r="D8564">
            <v>9668</v>
          </cell>
          <cell r="E8564">
            <v>44911</v>
          </cell>
          <cell r="F8564">
            <v>13800</v>
          </cell>
          <cell r="G8564" t="str">
            <v>SGB-Bank</v>
          </cell>
          <cell r="H8564">
            <v>45351</v>
          </cell>
        </row>
        <row r="8565">
          <cell r="D8565">
            <v>9669</v>
          </cell>
          <cell r="E8565">
            <v>44911</v>
          </cell>
          <cell r="F8565">
            <v>9200</v>
          </cell>
          <cell r="G8565" t="str">
            <v>SGB-Bank</v>
          </cell>
          <cell r="H8565">
            <v>45365</v>
          </cell>
        </row>
        <row r="8566">
          <cell r="D8566">
            <v>9670</v>
          </cell>
          <cell r="E8566">
            <v>44911</v>
          </cell>
          <cell r="F8566">
            <v>46000</v>
          </cell>
          <cell r="G8566" t="str">
            <v>SGB-Bank</v>
          </cell>
          <cell r="H8566">
            <v>45365</v>
          </cell>
        </row>
        <row r="8567">
          <cell r="D8567">
            <v>9671</v>
          </cell>
          <cell r="E8567">
            <v>44911</v>
          </cell>
          <cell r="F8567">
            <v>46000</v>
          </cell>
          <cell r="G8567" t="str">
            <v>SGB-Bank</v>
          </cell>
          <cell r="H8567">
            <v>45365</v>
          </cell>
        </row>
        <row r="8568">
          <cell r="D8568">
            <v>9672</v>
          </cell>
          <cell r="E8568">
            <v>44911</v>
          </cell>
          <cell r="F8568">
            <v>18400</v>
          </cell>
          <cell r="G8568" t="str">
            <v>SGB-Bank</v>
          </cell>
          <cell r="H8568">
            <v>46096</v>
          </cell>
        </row>
        <row r="8569">
          <cell r="D8569">
            <v>9673</v>
          </cell>
          <cell r="E8569">
            <v>44911</v>
          </cell>
          <cell r="F8569">
            <v>25760</v>
          </cell>
          <cell r="G8569" t="str">
            <v>SGB-Bank</v>
          </cell>
          <cell r="H8569">
            <v>45365</v>
          </cell>
        </row>
        <row r="8570">
          <cell r="D8570">
            <v>9674</v>
          </cell>
          <cell r="E8570">
            <v>44911</v>
          </cell>
          <cell r="F8570">
            <v>46000</v>
          </cell>
          <cell r="G8570" t="str">
            <v>SGB-Bank</v>
          </cell>
          <cell r="H8570">
            <v>45365</v>
          </cell>
        </row>
        <row r="8571">
          <cell r="D8571">
            <v>9675</v>
          </cell>
          <cell r="E8571">
            <v>44911</v>
          </cell>
          <cell r="F8571">
            <v>9200</v>
          </cell>
          <cell r="G8571" t="str">
            <v>SGB-Bank</v>
          </cell>
          <cell r="H8571">
            <v>46093</v>
          </cell>
        </row>
        <row r="8572">
          <cell r="D8572">
            <v>9676</v>
          </cell>
          <cell r="E8572">
            <v>44911</v>
          </cell>
          <cell r="F8572">
            <v>18400</v>
          </cell>
          <cell r="G8572" t="str">
            <v>SGB-Bank</v>
          </cell>
          <cell r="H8572">
            <v>45243</v>
          </cell>
        </row>
        <row r="8573">
          <cell r="D8573">
            <v>9677</v>
          </cell>
          <cell r="E8573">
            <v>44911</v>
          </cell>
          <cell r="F8573">
            <v>6992</v>
          </cell>
          <cell r="G8573" t="str">
            <v>SGB-Bank</v>
          </cell>
          <cell r="H8573">
            <v>45384</v>
          </cell>
        </row>
        <row r="8574">
          <cell r="D8574">
            <v>9678</v>
          </cell>
          <cell r="E8574">
            <v>44911</v>
          </cell>
          <cell r="F8574">
            <v>9200</v>
          </cell>
          <cell r="G8574" t="str">
            <v>SGB-Bank</v>
          </cell>
          <cell r="H8574">
            <v>46081</v>
          </cell>
        </row>
        <row r="8575">
          <cell r="D8575">
            <v>9679</v>
          </cell>
          <cell r="E8575">
            <v>44911</v>
          </cell>
          <cell r="F8575">
            <v>22080</v>
          </cell>
          <cell r="G8575" t="str">
            <v>SGB-Bank</v>
          </cell>
          <cell r="H8575">
            <v>45728</v>
          </cell>
        </row>
        <row r="8576">
          <cell r="D8576">
            <v>9680</v>
          </cell>
          <cell r="E8576">
            <v>44911</v>
          </cell>
          <cell r="F8576">
            <v>28520</v>
          </cell>
          <cell r="G8576" t="str">
            <v>SGB-Bank</v>
          </cell>
          <cell r="H8576">
            <v>45688</v>
          </cell>
        </row>
        <row r="8577">
          <cell r="D8577">
            <v>9681</v>
          </cell>
          <cell r="E8577">
            <v>44911</v>
          </cell>
          <cell r="F8577">
            <v>9200</v>
          </cell>
          <cell r="G8577" t="str">
            <v>SGB-Bank</v>
          </cell>
          <cell r="H8577">
            <v>45729</v>
          </cell>
        </row>
        <row r="8578">
          <cell r="D8578">
            <v>9682</v>
          </cell>
          <cell r="E8578">
            <v>44911</v>
          </cell>
          <cell r="F8578">
            <v>73600</v>
          </cell>
          <cell r="G8578" t="str">
            <v>SGB-Bank</v>
          </cell>
          <cell r="H8578">
            <v>46446</v>
          </cell>
        </row>
        <row r="8579">
          <cell r="D8579">
            <v>9683</v>
          </cell>
          <cell r="E8579">
            <v>44911</v>
          </cell>
          <cell r="F8579">
            <v>18400</v>
          </cell>
          <cell r="G8579" t="str">
            <v>Bank Polskiej Spółdzielczości</v>
          </cell>
          <cell r="H8579">
            <v>46096</v>
          </cell>
        </row>
        <row r="8580">
          <cell r="D8580">
            <v>9684</v>
          </cell>
          <cell r="E8580">
            <v>44911</v>
          </cell>
          <cell r="F8580">
            <v>4600</v>
          </cell>
          <cell r="G8580" t="str">
            <v>Bank Polskiej Spółdzielczości</v>
          </cell>
          <cell r="H8580">
            <v>45639</v>
          </cell>
        </row>
        <row r="8581">
          <cell r="D8581">
            <v>9685</v>
          </cell>
          <cell r="E8581">
            <v>44911</v>
          </cell>
          <cell r="F8581">
            <v>18216</v>
          </cell>
          <cell r="G8581" t="str">
            <v>Bank Polskiej Spółdzielczości</v>
          </cell>
          <cell r="H8581">
            <v>45204</v>
          </cell>
        </row>
        <row r="8582">
          <cell r="D8582">
            <v>9686</v>
          </cell>
          <cell r="E8582">
            <v>44911</v>
          </cell>
          <cell r="F8582">
            <v>6624</v>
          </cell>
          <cell r="G8582" t="str">
            <v>Bank Polskiej Spółdzielczości</v>
          </cell>
          <cell r="H8582">
            <v>45170</v>
          </cell>
        </row>
        <row r="8583">
          <cell r="D8583">
            <v>9687</v>
          </cell>
          <cell r="E8583">
            <v>44911</v>
          </cell>
          <cell r="F8583">
            <v>11040</v>
          </cell>
          <cell r="G8583" t="str">
            <v>SGB-Bank</v>
          </cell>
          <cell r="H8583">
            <v>45930</v>
          </cell>
        </row>
        <row r="8584">
          <cell r="D8584">
            <v>9688</v>
          </cell>
          <cell r="E8584">
            <v>44911</v>
          </cell>
          <cell r="F8584">
            <v>4600</v>
          </cell>
          <cell r="G8584" t="str">
            <v>Bank Spółdzielczy w Brodnicy</v>
          </cell>
          <cell r="H8584">
            <v>45636</v>
          </cell>
        </row>
        <row r="8585">
          <cell r="D8585">
            <v>9689</v>
          </cell>
          <cell r="E8585">
            <v>44911</v>
          </cell>
          <cell r="F8585">
            <v>46000</v>
          </cell>
          <cell r="G8585" t="str">
            <v>Bank Spółdzielczy w Brodnicy</v>
          </cell>
          <cell r="H8585">
            <v>45275</v>
          </cell>
        </row>
        <row r="8586">
          <cell r="D8586">
            <v>9690</v>
          </cell>
          <cell r="E8586">
            <v>44911</v>
          </cell>
          <cell r="F8586">
            <v>18400</v>
          </cell>
          <cell r="G8586" t="str">
            <v>Bank Spółdzielczy w Brodnicy</v>
          </cell>
          <cell r="H8586">
            <v>46080</v>
          </cell>
        </row>
        <row r="8587">
          <cell r="D8587">
            <v>9691</v>
          </cell>
          <cell r="E8587">
            <v>44911</v>
          </cell>
          <cell r="F8587">
            <v>5520</v>
          </cell>
          <cell r="G8587" t="str">
            <v>Bank Spółdzielczy w Brodnicy</v>
          </cell>
          <cell r="H8587">
            <v>45260</v>
          </cell>
        </row>
        <row r="8588">
          <cell r="D8588">
            <v>9692</v>
          </cell>
          <cell r="E8588">
            <v>44910</v>
          </cell>
          <cell r="F8588">
            <v>36800</v>
          </cell>
          <cell r="G8588" t="str">
            <v>BNP Paribas Bank Polska S.A</v>
          </cell>
          <cell r="H8588">
            <v>46096</v>
          </cell>
        </row>
        <row r="8589">
          <cell r="D8589">
            <v>9693</v>
          </cell>
          <cell r="E8589">
            <v>44910</v>
          </cell>
          <cell r="F8589">
            <v>75440</v>
          </cell>
          <cell r="G8589" t="str">
            <v>BNP Paribas Bank Polska S.A</v>
          </cell>
          <cell r="H8589">
            <v>45458</v>
          </cell>
        </row>
        <row r="8590">
          <cell r="D8590">
            <v>9694</v>
          </cell>
          <cell r="E8590">
            <v>44910</v>
          </cell>
          <cell r="F8590">
            <v>46000</v>
          </cell>
          <cell r="G8590" t="str">
            <v>BNP Paribas Bank Polska S.A</v>
          </cell>
          <cell r="H8590">
            <v>46461</v>
          </cell>
        </row>
        <row r="8591">
          <cell r="D8591">
            <v>9695</v>
          </cell>
          <cell r="E8591">
            <v>44910</v>
          </cell>
          <cell r="F8591">
            <v>31280</v>
          </cell>
          <cell r="G8591" t="str">
            <v>BNP Paribas Bank Polska S.A</v>
          </cell>
          <cell r="H8591">
            <v>45458</v>
          </cell>
        </row>
        <row r="8592">
          <cell r="D8592">
            <v>9696</v>
          </cell>
          <cell r="E8592">
            <v>44910</v>
          </cell>
          <cell r="F8592">
            <v>20240</v>
          </cell>
          <cell r="G8592" t="str">
            <v>BNP Paribas Bank Polska S.A</v>
          </cell>
          <cell r="H8592">
            <v>45458</v>
          </cell>
        </row>
        <row r="8593">
          <cell r="D8593">
            <v>9697</v>
          </cell>
          <cell r="E8593">
            <v>44910</v>
          </cell>
          <cell r="F8593">
            <v>36800</v>
          </cell>
          <cell r="G8593" t="str">
            <v>BNP Paribas Bank Polska S.A</v>
          </cell>
          <cell r="H8593">
            <v>45458</v>
          </cell>
        </row>
        <row r="8594">
          <cell r="D8594">
            <v>9698</v>
          </cell>
          <cell r="E8594">
            <v>44910</v>
          </cell>
          <cell r="F8594">
            <v>9200</v>
          </cell>
          <cell r="G8594" t="str">
            <v>BNP Paribas Bank Polska S.A</v>
          </cell>
          <cell r="H8594">
            <v>46461</v>
          </cell>
        </row>
        <row r="8595">
          <cell r="D8595">
            <v>9699</v>
          </cell>
          <cell r="E8595">
            <v>44911</v>
          </cell>
          <cell r="F8595">
            <v>22080</v>
          </cell>
          <cell r="G8595" t="str">
            <v>SGB-Bank</v>
          </cell>
          <cell r="H8595">
            <v>45366</v>
          </cell>
        </row>
        <row r="8596">
          <cell r="D8596">
            <v>9700</v>
          </cell>
          <cell r="E8596">
            <v>44911</v>
          </cell>
          <cell r="F8596">
            <v>7360</v>
          </cell>
          <cell r="G8596" t="str">
            <v>SGB-Bank</v>
          </cell>
          <cell r="H8596">
            <v>45366</v>
          </cell>
        </row>
        <row r="8597">
          <cell r="D8597">
            <v>9701</v>
          </cell>
          <cell r="E8597">
            <v>44911</v>
          </cell>
          <cell r="F8597">
            <v>5520</v>
          </cell>
          <cell r="G8597" t="str">
            <v>SGB-Bank</v>
          </cell>
          <cell r="H8597">
            <v>45145</v>
          </cell>
        </row>
        <row r="8598">
          <cell r="D8598">
            <v>9702</v>
          </cell>
          <cell r="E8598">
            <v>44911</v>
          </cell>
          <cell r="F8598">
            <v>147200</v>
          </cell>
          <cell r="G8598" t="str">
            <v>SGB-Bank</v>
          </cell>
          <cell r="H8598">
            <v>46082</v>
          </cell>
        </row>
        <row r="8599">
          <cell r="D8599">
            <v>9703</v>
          </cell>
          <cell r="E8599">
            <v>44911</v>
          </cell>
          <cell r="F8599">
            <v>18400</v>
          </cell>
          <cell r="G8599" t="str">
            <v>SGB-Bank</v>
          </cell>
          <cell r="H8599">
            <v>46091</v>
          </cell>
        </row>
        <row r="8600">
          <cell r="D8600">
            <v>9704</v>
          </cell>
          <cell r="E8600">
            <v>44911</v>
          </cell>
          <cell r="F8600">
            <v>13800</v>
          </cell>
          <cell r="G8600" t="str">
            <v>SGB-Bank</v>
          </cell>
          <cell r="H8600">
            <v>45211</v>
          </cell>
        </row>
        <row r="8601">
          <cell r="D8601">
            <v>9705</v>
          </cell>
          <cell r="E8601">
            <v>44910</v>
          </cell>
          <cell r="F8601">
            <v>11040</v>
          </cell>
          <cell r="G8601" t="str">
            <v>SGB-Bank</v>
          </cell>
          <cell r="H8601">
            <v>46081</v>
          </cell>
        </row>
        <row r="8602">
          <cell r="D8602">
            <v>9706</v>
          </cell>
          <cell r="E8602">
            <v>44910</v>
          </cell>
          <cell r="F8602">
            <v>11040</v>
          </cell>
          <cell r="G8602" t="str">
            <v>Credit Agricole</v>
          </cell>
          <cell r="H8602">
            <v>45454</v>
          </cell>
        </row>
        <row r="8603">
          <cell r="D8603">
            <v>9709</v>
          </cell>
          <cell r="E8603">
            <v>44911</v>
          </cell>
          <cell r="F8603">
            <v>12880</v>
          </cell>
          <cell r="G8603" t="str">
            <v>Credit Agricole</v>
          </cell>
          <cell r="H8603">
            <v>45454</v>
          </cell>
        </row>
        <row r="8604">
          <cell r="D8604">
            <v>9711</v>
          </cell>
          <cell r="E8604">
            <v>44911</v>
          </cell>
          <cell r="F8604">
            <v>73600</v>
          </cell>
          <cell r="G8604" t="str">
            <v>Credit Agricole</v>
          </cell>
          <cell r="H8604">
            <v>45273</v>
          </cell>
        </row>
        <row r="8605">
          <cell r="D8605">
            <v>9712</v>
          </cell>
          <cell r="E8605">
            <v>44910</v>
          </cell>
          <cell r="F8605">
            <v>18400</v>
          </cell>
          <cell r="G8605" t="str">
            <v>Credit Agricole</v>
          </cell>
          <cell r="H8605">
            <v>45641</v>
          </cell>
        </row>
        <row r="8606">
          <cell r="D8606">
            <v>9713</v>
          </cell>
          <cell r="E8606">
            <v>44914</v>
          </cell>
          <cell r="F8606">
            <v>10120</v>
          </cell>
          <cell r="G8606" t="str">
            <v>SGB-Bank</v>
          </cell>
          <cell r="H8606">
            <v>45729</v>
          </cell>
        </row>
        <row r="8607">
          <cell r="D8607">
            <v>9714</v>
          </cell>
          <cell r="E8607">
            <v>44914</v>
          </cell>
          <cell r="F8607">
            <v>165600</v>
          </cell>
          <cell r="G8607" t="str">
            <v>SGB-Bank</v>
          </cell>
          <cell r="H8607">
            <v>45355</v>
          </cell>
        </row>
        <row r="8608">
          <cell r="D8608">
            <v>9715</v>
          </cell>
          <cell r="E8608">
            <v>44914</v>
          </cell>
          <cell r="F8608">
            <v>3680</v>
          </cell>
          <cell r="G8608" t="str">
            <v>SGB-Bank</v>
          </cell>
          <cell r="H8608">
            <v>45625</v>
          </cell>
        </row>
        <row r="8609">
          <cell r="D8609">
            <v>9716</v>
          </cell>
          <cell r="E8609">
            <v>44914</v>
          </cell>
          <cell r="F8609">
            <v>9200</v>
          </cell>
          <cell r="G8609" t="str">
            <v>SGB-Bank</v>
          </cell>
          <cell r="H8609">
            <v>46099</v>
          </cell>
        </row>
        <row r="8610">
          <cell r="D8610">
            <v>9717</v>
          </cell>
          <cell r="E8610">
            <v>44914</v>
          </cell>
          <cell r="F8610">
            <v>33120</v>
          </cell>
          <cell r="G8610" t="str">
            <v>SGB-Bank</v>
          </cell>
          <cell r="H8610">
            <v>45368</v>
          </cell>
        </row>
        <row r="8611">
          <cell r="D8611">
            <v>9718</v>
          </cell>
          <cell r="E8611">
            <v>44914</v>
          </cell>
          <cell r="F8611">
            <v>11040</v>
          </cell>
          <cell r="G8611" t="str">
            <v>SGB-Bank</v>
          </cell>
          <cell r="H8611">
            <v>45368</v>
          </cell>
        </row>
        <row r="8612">
          <cell r="D8612">
            <v>9719</v>
          </cell>
          <cell r="E8612">
            <v>44914</v>
          </cell>
          <cell r="F8612">
            <v>4600</v>
          </cell>
          <cell r="G8612" t="str">
            <v>SGB-Bank</v>
          </cell>
          <cell r="H8612">
            <v>45368</v>
          </cell>
        </row>
        <row r="8613">
          <cell r="D8613">
            <v>9720</v>
          </cell>
          <cell r="E8613">
            <v>44914</v>
          </cell>
          <cell r="F8613">
            <v>16560</v>
          </cell>
          <cell r="G8613" t="str">
            <v>SGB-Bank</v>
          </cell>
          <cell r="H8613">
            <v>45368</v>
          </cell>
        </row>
        <row r="8614">
          <cell r="D8614">
            <v>9721</v>
          </cell>
          <cell r="E8614">
            <v>44914</v>
          </cell>
          <cell r="F8614">
            <v>4526.3999999999996</v>
          </cell>
          <cell r="G8614" t="str">
            <v>SGB-Bank</v>
          </cell>
          <cell r="H8614">
            <v>45368</v>
          </cell>
        </row>
        <row r="8615">
          <cell r="D8615">
            <v>9722</v>
          </cell>
          <cell r="E8615">
            <v>44914</v>
          </cell>
          <cell r="F8615">
            <v>4600</v>
          </cell>
          <cell r="G8615" t="str">
            <v>SGB-Bank</v>
          </cell>
          <cell r="H8615">
            <v>45351</v>
          </cell>
        </row>
        <row r="8616">
          <cell r="D8616">
            <v>9723</v>
          </cell>
          <cell r="E8616">
            <v>44914</v>
          </cell>
          <cell r="F8616">
            <v>55200</v>
          </cell>
          <cell r="G8616" t="str">
            <v>SGB-Bank</v>
          </cell>
          <cell r="H8616">
            <v>45260</v>
          </cell>
        </row>
        <row r="8617">
          <cell r="D8617">
            <v>9724</v>
          </cell>
          <cell r="E8617">
            <v>44914</v>
          </cell>
          <cell r="F8617">
            <v>44160</v>
          </cell>
          <cell r="G8617" t="str">
            <v>SGB-Bank</v>
          </cell>
          <cell r="H8617">
            <v>45368</v>
          </cell>
        </row>
        <row r="8618">
          <cell r="D8618">
            <v>9725</v>
          </cell>
          <cell r="E8618">
            <v>44914</v>
          </cell>
          <cell r="F8618">
            <v>9200</v>
          </cell>
          <cell r="G8618" t="str">
            <v>SGB-Bank</v>
          </cell>
          <cell r="H8618">
            <v>45278</v>
          </cell>
        </row>
        <row r="8619">
          <cell r="D8619">
            <v>9726</v>
          </cell>
          <cell r="E8619">
            <v>44914</v>
          </cell>
          <cell r="F8619">
            <v>9200</v>
          </cell>
          <cell r="G8619" t="str">
            <v>SGB-Bank</v>
          </cell>
          <cell r="H8619">
            <v>45729</v>
          </cell>
        </row>
        <row r="8620">
          <cell r="D8620">
            <v>9727</v>
          </cell>
          <cell r="E8620">
            <v>44914</v>
          </cell>
          <cell r="F8620">
            <v>6992</v>
          </cell>
          <cell r="G8620" t="str">
            <v>SGB-Bank</v>
          </cell>
          <cell r="H8620">
            <v>45580</v>
          </cell>
        </row>
        <row r="8621">
          <cell r="D8621">
            <v>9728</v>
          </cell>
          <cell r="E8621">
            <v>44914</v>
          </cell>
          <cell r="F8621">
            <v>36800</v>
          </cell>
          <cell r="G8621" t="str">
            <v>SGB-Bank</v>
          </cell>
          <cell r="H8621">
            <v>46100</v>
          </cell>
        </row>
        <row r="8622">
          <cell r="D8622">
            <v>9729</v>
          </cell>
          <cell r="E8622">
            <v>44914</v>
          </cell>
          <cell r="F8622">
            <v>51520</v>
          </cell>
          <cell r="G8622" t="str">
            <v>Bank Spółdzielczy w Brodnicy</v>
          </cell>
          <cell r="H8622">
            <v>45107</v>
          </cell>
        </row>
        <row r="8623">
          <cell r="D8623">
            <v>9730</v>
          </cell>
          <cell r="E8623">
            <v>44914</v>
          </cell>
          <cell r="F8623">
            <v>36800</v>
          </cell>
          <cell r="G8623" t="str">
            <v>Bank Spółdzielczy w Brodnicy</v>
          </cell>
          <cell r="H8623">
            <v>45534</v>
          </cell>
        </row>
        <row r="8624">
          <cell r="D8624">
            <v>9731</v>
          </cell>
          <cell r="E8624">
            <v>44914</v>
          </cell>
          <cell r="F8624">
            <v>5520</v>
          </cell>
          <cell r="G8624" t="str">
            <v>Bank Spółdzielczy w Brodnicy</v>
          </cell>
          <cell r="H8624">
            <v>46444</v>
          </cell>
        </row>
        <row r="8625">
          <cell r="D8625">
            <v>9732</v>
          </cell>
          <cell r="E8625">
            <v>44911</v>
          </cell>
          <cell r="F8625">
            <v>92000</v>
          </cell>
          <cell r="G8625" t="str">
            <v>Bank Spółdzielczy w Brodnicy</v>
          </cell>
          <cell r="H8625">
            <v>45639</v>
          </cell>
        </row>
        <row r="8626">
          <cell r="D8626">
            <v>9733</v>
          </cell>
          <cell r="E8626">
            <v>44914</v>
          </cell>
          <cell r="F8626">
            <v>4600</v>
          </cell>
          <cell r="G8626" t="str">
            <v>Bank Spółdzielczy w Brodnicy</v>
          </cell>
          <cell r="H8626">
            <v>45805</v>
          </cell>
        </row>
        <row r="8627">
          <cell r="D8627">
            <v>9734</v>
          </cell>
          <cell r="E8627">
            <v>44914</v>
          </cell>
          <cell r="F8627">
            <v>5520</v>
          </cell>
          <cell r="G8627" t="str">
            <v>Bank Spółdzielczy w Brodnicy</v>
          </cell>
          <cell r="H8627">
            <v>45260</v>
          </cell>
        </row>
        <row r="8628">
          <cell r="D8628">
            <v>9735</v>
          </cell>
          <cell r="E8628">
            <v>44914</v>
          </cell>
          <cell r="F8628">
            <v>73600</v>
          </cell>
          <cell r="G8628" t="str">
            <v>Bank Spółdzielczy w Brodnicy</v>
          </cell>
          <cell r="H8628">
            <v>45260</v>
          </cell>
        </row>
        <row r="8629">
          <cell r="D8629">
            <v>9736</v>
          </cell>
          <cell r="E8629">
            <v>44914</v>
          </cell>
          <cell r="F8629">
            <v>55200</v>
          </cell>
          <cell r="G8629" t="str">
            <v>Bank Polskiej Spółdzielczości</v>
          </cell>
          <cell r="H8629">
            <v>45278</v>
          </cell>
        </row>
        <row r="8630">
          <cell r="D8630">
            <v>9737</v>
          </cell>
          <cell r="E8630">
            <v>44911</v>
          </cell>
          <cell r="F8630">
            <v>46000</v>
          </cell>
          <cell r="G8630" t="str">
            <v>BNP Paribas Bank Polska S.A</v>
          </cell>
          <cell r="H8630">
            <v>46462</v>
          </cell>
        </row>
        <row r="8631">
          <cell r="D8631">
            <v>9738</v>
          </cell>
          <cell r="E8631">
            <v>44911</v>
          </cell>
          <cell r="F8631">
            <v>92000</v>
          </cell>
          <cell r="G8631" t="str">
            <v>BNP Paribas Bank Polska S.A</v>
          </cell>
          <cell r="H8631">
            <v>45642</v>
          </cell>
        </row>
        <row r="8632">
          <cell r="D8632">
            <v>9739</v>
          </cell>
          <cell r="E8632">
            <v>44911</v>
          </cell>
          <cell r="F8632">
            <v>46000</v>
          </cell>
          <cell r="G8632" t="str">
            <v>BNP Paribas Bank Polska S.A</v>
          </cell>
          <cell r="H8632">
            <v>46097</v>
          </cell>
        </row>
        <row r="8633">
          <cell r="D8633">
            <v>9740</v>
          </cell>
          <cell r="E8633">
            <v>44911</v>
          </cell>
          <cell r="F8633">
            <v>92000</v>
          </cell>
          <cell r="G8633" t="str">
            <v>BNP Paribas Bank Polska S.A</v>
          </cell>
          <cell r="H8633">
            <v>45230</v>
          </cell>
        </row>
        <row r="8634">
          <cell r="D8634">
            <v>9741</v>
          </cell>
          <cell r="E8634">
            <v>44911</v>
          </cell>
          <cell r="F8634">
            <v>92000</v>
          </cell>
          <cell r="G8634" t="str">
            <v>BNP Paribas Bank Polska S.A</v>
          </cell>
          <cell r="H8634">
            <v>45459</v>
          </cell>
        </row>
        <row r="8635">
          <cell r="D8635">
            <v>9742</v>
          </cell>
          <cell r="E8635">
            <v>44911</v>
          </cell>
          <cell r="F8635">
            <v>92000</v>
          </cell>
          <cell r="G8635" t="str">
            <v>BNP Paribas Bank Polska S.A</v>
          </cell>
          <cell r="H8635">
            <v>45459</v>
          </cell>
        </row>
        <row r="8636">
          <cell r="D8636">
            <v>9743</v>
          </cell>
          <cell r="E8636">
            <v>44911</v>
          </cell>
          <cell r="F8636">
            <v>7360</v>
          </cell>
          <cell r="G8636" t="str">
            <v>BNP Paribas Bank Polska S.A</v>
          </cell>
          <cell r="H8636">
            <v>46462</v>
          </cell>
        </row>
        <row r="8637">
          <cell r="D8637">
            <v>9744</v>
          </cell>
          <cell r="E8637">
            <v>44911</v>
          </cell>
          <cell r="F8637">
            <v>33120</v>
          </cell>
          <cell r="G8637" t="str">
            <v>BNP Paribas Bank Polska S.A</v>
          </cell>
          <cell r="H8637">
            <v>45474</v>
          </cell>
        </row>
        <row r="8638">
          <cell r="D8638">
            <v>9745</v>
          </cell>
          <cell r="E8638">
            <v>44914</v>
          </cell>
          <cell r="F8638">
            <v>36800</v>
          </cell>
          <cell r="G8638" t="str">
            <v>SGB-Bank</v>
          </cell>
          <cell r="H8638">
            <v>46099</v>
          </cell>
        </row>
        <row r="8639">
          <cell r="D8639">
            <v>9747</v>
          </cell>
          <cell r="E8639">
            <v>44915</v>
          </cell>
          <cell r="F8639">
            <v>9200</v>
          </cell>
          <cell r="G8639" t="str">
            <v>Bank Polskiej Spółdzielczości</v>
          </cell>
          <cell r="H8639">
            <v>45254</v>
          </cell>
        </row>
        <row r="8640">
          <cell r="D8640">
            <v>9748</v>
          </cell>
          <cell r="E8640">
            <v>44915</v>
          </cell>
          <cell r="F8640">
            <v>5520</v>
          </cell>
          <cell r="G8640" t="str">
            <v>Bank Polskiej Spółdzielczości</v>
          </cell>
          <cell r="H8640">
            <v>45110</v>
          </cell>
        </row>
        <row r="8641">
          <cell r="D8641">
            <v>9749</v>
          </cell>
          <cell r="E8641">
            <v>44915</v>
          </cell>
          <cell r="F8641">
            <v>4600</v>
          </cell>
          <cell r="G8641" t="str">
            <v>Bank Polskiej Spółdzielczości</v>
          </cell>
          <cell r="H8641">
            <v>46099</v>
          </cell>
        </row>
        <row r="8642">
          <cell r="D8642">
            <v>9750</v>
          </cell>
          <cell r="E8642">
            <v>44915</v>
          </cell>
          <cell r="F8642">
            <v>27600</v>
          </cell>
          <cell r="G8642" t="str">
            <v>Bank Polskiej Spółdzielczości</v>
          </cell>
          <cell r="H8642">
            <v>46466</v>
          </cell>
        </row>
        <row r="8643">
          <cell r="D8643">
            <v>9751</v>
          </cell>
          <cell r="E8643">
            <v>44915</v>
          </cell>
          <cell r="F8643">
            <v>31280</v>
          </cell>
          <cell r="G8643" t="str">
            <v>Bank Polskiej Spółdzielczości</v>
          </cell>
          <cell r="H8643">
            <v>46081</v>
          </cell>
        </row>
        <row r="8644">
          <cell r="D8644">
            <v>9752</v>
          </cell>
          <cell r="E8644">
            <v>44915</v>
          </cell>
          <cell r="F8644">
            <v>46000</v>
          </cell>
          <cell r="G8644" t="str">
            <v>SGB-Bank</v>
          </cell>
          <cell r="H8644">
            <v>45104</v>
          </cell>
        </row>
        <row r="8645">
          <cell r="D8645">
            <v>9753</v>
          </cell>
          <cell r="E8645">
            <v>44915</v>
          </cell>
          <cell r="F8645">
            <v>13800</v>
          </cell>
          <cell r="G8645" t="str">
            <v>SGB-Bank</v>
          </cell>
          <cell r="H8645">
            <v>45279</v>
          </cell>
        </row>
        <row r="8646">
          <cell r="D8646">
            <v>9754</v>
          </cell>
          <cell r="E8646">
            <v>44915</v>
          </cell>
          <cell r="F8646">
            <v>82800</v>
          </cell>
          <cell r="G8646" t="str">
            <v>SGB-Bank</v>
          </cell>
          <cell r="H8646">
            <v>46100</v>
          </cell>
        </row>
        <row r="8647">
          <cell r="D8647">
            <v>9755</v>
          </cell>
          <cell r="E8647">
            <v>44915</v>
          </cell>
          <cell r="F8647">
            <v>22080</v>
          </cell>
          <cell r="G8647" t="str">
            <v>SGB-Bank</v>
          </cell>
          <cell r="H8647">
            <v>46096</v>
          </cell>
        </row>
        <row r="8648">
          <cell r="D8648">
            <v>9756</v>
          </cell>
          <cell r="E8648">
            <v>44915</v>
          </cell>
          <cell r="F8648">
            <v>46000</v>
          </cell>
          <cell r="G8648" t="str">
            <v>SGB-Bank</v>
          </cell>
          <cell r="H8648">
            <v>46093</v>
          </cell>
        </row>
        <row r="8649">
          <cell r="D8649">
            <v>9757</v>
          </cell>
          <cell r="E8649">
            <v>44915</v>
          </cell>
          <cell r="F8649">
            <v>3680</v>
          </cell>
          <cell r="G8649" t="str">
            <v>SGB-Bank</v>
          </cell>
          <cell r="H8649">
            <v>45369</v>
          </cell>
        </row>
        <row r="8650">
          <cell r="D8650">
            <v>9759</v>
          </cell>
          <cell r="E8650">
            <v>44915</v>
          </cell>
          <cell r="F8650">
            <v>27600</v>
          </cell>
          <cell r="G8650" t="str">
            <v>SGB-Bank</v>
          </cell>
          <cell r="H8650">
            <v>46100</v>
          </cell>
        </row>
        <row r="8651">
          <cell r="D8651">
            <v>9760</v>
          </cell>
          <cell r="E8651">
            <v>44915</v>
          </cell>
          <cell r="F8651">
            <v>20240</v>
          </cell>
          <cell r="G8651" t="str">
            <v>SGB-Bank</v>
          </cell>
          <cell r="H8651">
            <v>45369</v>
          </cell>
        </row>
        <row r="8652">
          <cell r="D8652">
            <v>9761</v>
          </cell>
          <cell r="E8652">
            <v>44915</v>
          </cell>
          <cell r="F8652">
            <v>46000</v>
          </cell>
          <cell r="G8652" t="str">
            <v>SGB-Bank</v>
          </cell>
          <cell r="H8652">
            <v>45369</v>
          </cell>
        </row>
        <row r="8653">
          <cell r="D8653">
            <v>9762</v>
          </cell>
          <cell r="E8653">
            <v>44915</v>
          </cell>
          <cell r="F8653">
            <v>8648</v>
          </cell>
          <cell r="G8653" t="str">
            <v>SGB-Bank</v>
          </cell>
          <cell r="H8653">
            <v>45279</v>
          </cell>
        </row>
        <row r="8654">
          <cell r="D8654">
            <v>9763</v>
          </cell>
          <cell r="E8654">
            <v>44914</v>
          </cell>
          <cell r="F8654">
            <v>36800</v>
          </cell>
          <cell r="G8654" t="str">
            <v>BNP Paribas Bank Polska S.A</v>
          </cell>
          <cell r="H8654">
            <v>46465</v>
          </cell>
        </row>
        <row r="8655">
          <cell r="D8655">
            <v>9764</v>
          </cell>
          <cell r="E8655">
            <v>44914</v>
          </cell>
          <cell r="F8655">
            <v>46000</v>
          </cell>
          <cell r="G8655" t="str">
            <v>BNP Paribas Bank Polska S.A</v>
          </cell>
          <cell r="H8655">
            <v>46100</v>
          </cell>
        </row>
        <row r="8656">
          <cell r="D8656">
            <v>9765</v>
          </cell>
          <cell r="E8656">
            <v>44914</v>
          </cell>
          <cell r="F8656">
            <v>92000</v>
          </cell>
          <cell r="G8656" t="str">
            <v>BNP Paribas Bank Polska S.A</v>
          </cell>
          <cell r="H8656">
            <v>46100</v>
          </cell>
        </row>
        <row r="8657">
          <cell r="D8657">
            <v>9766</v>
          </cell>
          <cell r="E8657">
            <v>44914</v>
          </cell>
          <cell r="F8657">
            <v>46000</v>
          </cell>
          <cell r="G8657" t="str">
            <v>BNP Paribas Bank Polska S.A</v>
          </cell>
          <cell r="H8657">
            <v>46465</v>
          </cell>
        </row>
        <row r="8658">
          <cell r="D8658">
            <v>9767</v>
          </cell>
          <cell r="E8658">
            <v>44914</v>
          </cell>
          <cell r="F8658">
            <v>165600</v>
          </cell>
          <cell r="G8658" t="str">
            <v>BNP Paribas Bank Polska S.A</v>
          </cell>
          <cell r="H8658">
            <v>46100</v>
          </cell>
        </row>
        <row r="8659">
          <cell r="D8659">
            <v>9768</v>
          </cell>
          <cell r="E8659">
            <v>44914</v>
          </cell>
          <cell r="F8659">
            <v>33120</v>
          </cell>
          <cell r="G8659" t="str">
            <v>BNP Paribas Bank Polska S.A</v>
          </cell>
          <cell r="H8659">
            <v>46465</v>
          </cell>
        </row>
        <row r="8660">
          <cell r="D8660">
            <v>9769</v>
          </cell>
          <cell r="E8660">
            <v>44914</v>
          </cell>
          <cell r="F8660">
            <v>46000</v>
          </cell>
          <cell r="G8660" t="str">
            <v>BNP Paribas Bank Polska S.A</v>
          </cell>
          <cell r="H8660">
            <v>45156</v>
          </cell>
        </row>
        <row r="8661">
          <cell r="D8661">
            <v>9770</v>
          </cell>
          <cell r="E8661">
            <v>44914</v>
          </cell>
          <cell r="F8661">
            <v>7360</v>
          </cell>
          <cell r="G8661" t="str">
            <v>BNP Paribas Bank Polska S.A</v>
          </cell>
          <cell r="H8661">
            <v>46465</v>
          </cell>
        </row>
        <row r="8662">
          <cell r="D8662">
            <v>9771</v>
          </cell>
          <cell r="E8662">
            <v>44914</v>
          </cell>
          <cell r="F8662">
            <v>7360</v>
          </cell>
          <cell r="G8662" t="str">
            <v>BNP Paribas Bank Polska S.A</v>
          </cell>
          <cell r="H8662">
            <v>46465</v>
          </cell>
        </row>
        <row r="8663">
          <cell r="D8663">
            <v>9772</v>
          </cell>
          <cell r="E8663">
            <v>44914</v>
          </cell>
          <cell r="F8663">
            <v>11040</v>
          </cell>
          <cell r="G8663" t="str">
            <v>BNP Paribas Bank Polska S.A</v>
          </cell>
          <cell r="H8663">
            <v>45707</v>
          </cell>
        </row>
        <row r="8664">
          <cell r="D8664">
            <v>9773</v>
          </cell>
          <cell r="E8664">
            <v>44915</v>
          </cell>
          <cell r="F8664">
            <v>46000</v>
          </cell>
          <cell r="G8664" t="str">
            <v>SGB-Bank</v>
          </cell>
          <cell r="H8664">
            <v>45279</v>
          </cell>
        </row>
        <row r="8665">
          <cell r="D8665">
            <v>9774</v>
          </cell>
          <cell r="E8665">
            <v>44915</v>
          </cell>
          <cell r="F8665">
            <v>64400</v>
          </cell>
          <cell r="G8665" t="str">
            <v>SGB-Bank</v>
          </cell>
          <cell r="H8665">
            <v>46092</v>
          </cell>
        </row>
        <row r="8666">
          <cell r="D8666">
            <v>9775</v>
          </cell>
          <cell r="E8666">
            <v>44915</v>
          </cell>
          <cell r="F8666">
            <v>22080</v>
          </cell>
          <cell r="G8666" t="str">
            <v>SGB-Bank</v>
          </cell>
          <cell r="H8666">
            <v>45254</v>
          </cell>
        </row>
        <row r="8667">
          <cell r="D8667">
            <v>9776</v>
          </cell>
          <cell r="E8667">
            <v>44915</v>
          </cell>
          <cell r="F8667">
            <v>92000</v>
          </cell>
          <cell r="G8667" t="str">
            <v>SGB-Bank</v>
          </cell>
          <cell r="H8667">
            <v>45279</v>
          </cell>
        </row>
        <row r="8668">
          <cell r="D8668">
            <v>9777</v>
          </cell>
          <cell r="E8668">
            <v>44915</v>
          </cell>
          <cell r="F8668">
            <v>82800</v>
          </cell>
          <cell r="G8668" t="str">
            <v>SGB-Bank</v>
          </cell>
          <cell r="H8668">
            <v>46100</v>
          </cell>
        </row>
        <row r="8669">
          <cell r="D8669">
            <v>9778</v>
          </cell>
          <cell r="E8669">
            <v>44915</v>
          </cell>
          <cell r="F8669">
            <v>47840</v>
          </cell>
          <cell r="G8669" t="str">
            <v>SGB-Bank</v>
          </cell>
          <cell r="H8669">
            <v>45716</v>
          </cell>
        </row>
        <row r="8670">
          <cell r="D8670">
            <v>9779</v>
          </cell>
          <cell r="E8670">
            <v>44916</v>
          </cell>
          <cell r="F8670">
            <v>23000</v>
          </cell>
          <cell r="G8670" t="str">
            <v>Bank Polskiej Spółdzielczości</v>
          </cell>
          <cell r="H8670">
            <v>46467</v>
          </cell>
        </row>
        <row r="8671">
          <cell r="D8671">
            <v>9780</v>
          </cell>
          <cell r="E8671">
            <v>44916</v>
          </cell>
          <cell r="F8671">
            <v>27600</v>
          </cell>
          <cell r="G8671" t="str">
            <v>Bank Polskiej Spółdzielczości</v>
          </cell>
          <cell r="H8671">
            <v>46095</v>
          </cell>
        </row>
        <row r="8672">
          <cell r="D8672">
            <v>9781</v>
          </cell>
          <cell r="E8672">
            <v>44916</v>
          </cell>
          <cell r="F8672">
            <v>25760</v>
          </cell>
          <cell r="G8672" t="str">
            <v>Bank Polskiej Spółdzielczości</v>
          </cell>
          <cell r="H8672">
            <v>46073</v>
          </cell>
        </row>
        <row r="8673">
          <cell r="D8673">
            <v>9782</v>
          </cell>
          <cell r="E8673">
            <v>44916</v>
          </cell>
          <cell r="F8673">
            <v>27600</v>
          </cell>
          <cell r="G8673" t="str">
            <v>Bank Polskiej Spółdzielczości</v>
          </cell>
          <cell r="H8673">
            <v>45644</v>
          </cell>
        </row>
        <row r="8674">
          <cell r="D8674">
            <v>9783</v>
          </cell>
          <cell r="E8674">
            <v>44915</v>
          </cell>
          <cell r="F8674">
            <v>18400</v>
          </cell>
          <cell r="G8674" t="str">
            <v>BNP Paribas Bank Polska S.A</v>
          </cell>
          <cell r="H8674">
            <v>45225</v>
          </cell>
        </row>
        <row r="8675">
          <cell r="D8675">
            <v>9784</v>
          </cell>
          <cell r="E8675">
            <v>44915</v>
          </cell>
          <cell r="F8675">
            <v>55200</v>
          </cell>
          <cell r="G8675" t="str">
            <v>BNP Paribas Bank Polska S.A</v>
          </cell>
          <cell r="H8675">
            <v>45278</v>
          </cell>
        </row>
        <row r="8676">
          <cell r="D8676">
            <v>9785</v>
          </cell>
          <cell r="E8676">
            <v>44915</v>
          </cell>
          <cell r="F8676">
            <v>10120</v>
          </cell>
          <cell r="G8676" t="str">
            <v>BNP Paribas Bank Polska S.A</v>
          </cell>
          <cell r="H8676">
            <v>46466</v>
          </cell>
        </row>
        <row r="8677">
          <cell r="D8677">
            <v>9786</v>
          </cell>
          <cell r="E8677">
            <v>44915</v>
          </cell>
          <cell r="F8677">
            <v>33120</v>
          </cell>
          <cell r="G8677" t="str">
            <v>BNP Paribas Bank Polska S.A</v>
          </cell>
          <cell r="H8677">
            <v>46466</v>
          </cell>
        </row>
        <row r="8678">
          <cell r="D8678">
            <v>9788</v>
          </cell>
          <cell r="E8678">
            <v>44915</v>
          </cell>
          <cell r="F8678">
            <v>40480</v>
          </cell>
          <cell r="G8678" t="str">
            <v>BNP Paribas Bank Polska S.A</v>
          </cell>
          <cell r="H8678">
            <v>46466</v>
          </cell>
        </row>
        <row r="8679">
          <cell r="D8679">
            <v>9789</v>
          </cell>
          <cell r="E8679">
            <v>44915</v>
          </cell>
          <cell r="F8679">
            <v>11040</v>
          </cell>
          <cell r="G8679" t="str">
            <v>BNP Paribas Bank Polska S.A</v>
          </cell>
          <cell r="H8679">
            <v>45223</v>
          </cell>
        </row>
        <row r="8680">
          <cell r="D8680">
            <v>9790</v>
          </cell>
          <cell r="E8680">
            <v>44915</v>
          </cell>
          <cell r="F8680">
            <v>165600</v>
          </cell>
          <cell r="G8680" t="str">
            <v>BNP Paribas Bank Polska S.A</v>
          </cell>
          <cell r="H8680">
            <v>46101</v>
          </cell>
        </row>
        <row r="8681">
          <cell r="D8681">
            <v>9791</v>
          </cell>
          <cell r="E8681">
            <v>44915</v>
          </cell>
          <cell r="F8681">
            <v>23920</v>
          </cell>
          <cell r="G8681" t="str">
            <v>BNP Paribas Bank Polska S.A</v>
          </cell>
          <cell r="H8681">
            <v>46466</v>
          </cell>
        </row>
        <row r="8682">
          <cell r="D8682">
            <v>9792</v>
          </cell>
          <cell r="E8682">
            <v>44915</v>
          </cell>
          <cell r="F8682">
            <v>18400</v>
          </cell>
          <cell r="G8682" t="str">
            <v>BNP Paribas Bank Polska S.A</v>
          </cell>
          <cell r="H8682">
            <v>45222</v>
          </cell>
        </row>
        <row r="8683">
          <cell r="D8683">
            <v>9793</v>
          </cell>
          <cell r="E8683">
            <v>44915</v>
          </cell>
          <cell r="F8683">
            <v>55200</v>
          </cell>
          <cell r="G8683" t="str">
            <v>BNP Paribas Bank Polska S.A</v>
          </cell>
          <cell r="H8683">
            <v>46101</v>
          </cell>
        </row>
        <row r="8684">
          <cell r="D8684">
            <v>9794</v>
          </cell>
          <cell r="E8684">
            <v>44915</v>
          </cell>
          <cell r="F8684">
            <v>11040</v>
          </cell>
          <cell r="G8684" t="str">
            <v>BNP Paribas Bank Polska S.A</v>
          </cell>
          <cell r="H8684">
            <v>46466</v>
          </cell>
        </row>
        <row r="8685">
          <cell r="D8685">
            <v>9795</v>
          </cell>
          <cell r="E8685">
            <v>44916</v>
          </cell>
          <cell r="F8685">
            <v>8280</v>
          </cell>
          <cell r="G8685" t="str">
            <v>SGB-Bank</v>
          </cell>
          <cell r="H8685">
            <v>46095</v>
          </cell>
        </row>
        <row r="8686">
          <cell r="D8686">
            <v>9796</v>
          </cell>
          <cell r="E8686">
            <v>44916</v>
          </cell>
          <cell r="F8686">
            <v>11040</v>
          </cell>
          <cell r="G8686" t="str">
            <v>SGB-Bank</v>
          </cell>
          <cell r="H8686">
            <v>46096</v>
          </cell>
        </row>
        <row r="8687">
          <cell r="D8687">
            <v>9797</v>
          </cell>
          <cell r="E8687">
            <v>44916</v>
          </cell>
          <cell r="F8687">
            <v>36800</v>
          </cell>
          <cell r="G8687" t="str">
            <v>SGB-Bank</v>
          </cell>
          <cell r="H8687">
            <v>46096</v>
          </cell>
        </row>
        <row r="8688">
          <cell r="D8688">
            <v>9798</v>
          </cell>
          <cell r="E8688">
            <v>44916</v>
          </cell>
          <cell r="F8688">
            <v>4600</v>
          </cell>
          <cell r="G8688" t="str">
            <v>SGB-Bank</v>
          </cell>
          <cell r="H8688">
            <v>45254</v>
          </cell>
        </row>
        <row r="8689">
          <cell r="D8689">
            <v>9799</v>
          </cell>
          <cell r="E8689">
            <v>44916</v>
          </cell>
          <cell r="F8689">
            <v>46000</v>
          </cell>
          <cell r="G8689" t="str">
            <v>SGB-Bank</v>
          </cell>
          <cell r="H8689">
            <v>46081</v>
          </cell>
        </row>
        <row r="8690">
          <cell r="D8690">
            <v>9800</v>
          </cell>
          <cell r="E8690">
            <v>44916</v>
          </cell>
          <cell r="F8690">
            <v>3312</v>
          </cell>
          <cell r="G8690" t="str">
            <v>SGB-Bank</v>
          </cell>
          <cell r="H8690">
            <v>45560</v>
          </cell>
        </row>
        <row r="8691">
          <cell r="D8691">
            <v>9801</v>
          </cell>
          <cell r="E8691">
            <v>44916</v>
          </cell>
          <cell r="F8691">
            <v>20240</v>
          </cell>
          <cell r="G8691" t="str">
            <v>SGB-Bank</v>
          </cell>
          <cell r="H8691">
            <v>46100</v>
          </cell>
        </row>
        <row r="8692">
          <cell r="D8692">
            <v>9802</v>
          </cell>
          <cell r="E8692">
            <v>44916</v>
          </cell>
          <cell r="F8692">
            <v>22080</v>
          </cell>
          <cell r="G8692" t="str">
            <v>SGB-Bank</v>
          </cell>
          <cell r="H8692">
            <v>46293</v>
          </cell>
        </row>
        <row r="8693">
          <cell r="D8693">
            <v>9803</v>
          </cell>
          <cell r="E8693">
            <v>44916</v>
          </cell>
          <cell r="F8693">
            <v>5520</v>
          </cell>
          <cell r="G8693" t="str">
            <v>SGB-Bank</v>
          </cell>
          <cell r="H8693">
            <v>45371</v>
          </cell>
        </row>
        <row r="8694">
          <cell r="D8694">
            <v>9804</v>
          </cell>
          <cell r="E8694">
            <v>44916</v>
          </cell>
          <cell r="F8694">
            <v>11040</v>
          </cell>
          <cell r="G8694" t="str">
            <v>SGB-Bank</v>
          </cell>
          <cell r="H8694">
            <v>45732</v>
          </cell>
        </row>
        <row r="8695">
          <cell r="D8695">
            <v>9805</v>
          </cell>
          <cell r="E8695">
            <v>44916</v>
          </cell>
          <cell r="F8695">
            <v>18400</v>
          </cell>
          <cell r="G8695" t="str">
            <v>SGB-Bank</v>
          </cell>
          <cell r="H8695">
            <v>45366</v>
          </cell>
        </row>
        <row r="8696">
          <cell r="D8696">
            <v>9806</v>
          </cell>
          <cell r="E8696">
            <v>44916</v>
          </cell>
          <cell r="F8696">
            <v>73600</v>
          </cell>
          <cell r="G8696" t="str">
            <v>SGB-Bank</v>
          </cell>
          <cell r="H8696">
            <v>45642</v>
          </cell>
        </row>
        <row r="8697">
          <cell r="D8697">
            <v>9807</v>
          </cell>
          <cell r="E8697">
            <v>44916</v>
          </cell>
          <cell r="F8697">
            <v>36800</v>
          </cell>
          <cell r="G8697" t="str">
            <v>SGB-Bank</v>
          </cell>
          <cell r="H8697">
            <v>46081</v>
          </cell>
        </row>
        <row r="8698">
          <cell r="D8698">
            <v>9808</v>
          </cell>
          <cell r="E8698">
            <v>44916</v>
          </cell>
          <cell r="F8698">
            <v>46000</v>
          </cell>
          <cell r="G8698" t="str">
            <v>SGB-Bank</v>
          </cell>
          <cell r="H8698">
            <v>45371</v>
          </cell>
        </row>
        <row r="8699">
          <cell r="D8699">
            <v>9809</v>
          </cell>
          <cell r="E8699">
            <v>44916</v>
          </cell>
          <cell r="F8699">
            <v>12880</v>
          </cell>
          <cell r="G8699" t="str">
            <v>SGB-Bank</v>
          </cell>
          <cell r="H8699">
            <v>45645</v>
          </cell>
        </row>
        <row r="8700">
          <cell r="D8700">
            <v>9810</v>
          </cell>
          <cell r="E8700">
            <v>44915</v>
          </cell>
          <cell r="F8700">
            <v>73600</v>
          </cell>
          <cell r="G8700" t="str">
            <v>Credit Agricole</v>
          </cell>
          <cell r="H8700">
            <v>46096</v>
          </cell>
        </row>
        <row r="8701">
          <cell r="D8701">
            <v>9811</v>
          </cell>
          <cell r="E8701">
            <v>44915</v>
          </cell>
          <cell r="F8701">
            <v>18400</v>
          </cell>
          <cell r="G8701" t="str">
            <v>Credit Agricole</v>
          </cell>
          <cell r="H8701">
            <v>45276</v>
          </cell>
        </row>
        <row r="8702">
          <cell r="D8702">
            <v>9812</v>
          </cell>
          <cell r="E8702">
            <v>44915</v>
          </cell>
          <cell r="F8702">
            <v>27600</v>
          </cell>
          <cell r="G8702" t="str">
            <v>Credit Agricole</v>
          </cell>
          <cell r="H8702">
            <v>45289</v>
          </cell>
        </row>
        <row r="8703">
          <cell r="D8703">
            <v>9813</v>
          </cell>
          <cell r="E8703">
            <v>44915</v>
          </cell>
          <cell r="F8703">
            <v>27600</v>
          </cell>
          <cell r="G8703" t="str">
            <v>Credit Agricole</v>
          </cell>
          <cell r="H8703">
            <v>45930</v>
          </cell>
        </row>
        <row r="8704">
          <cell r="D8704">
            <v>9814</v>
          </cell>
          <cell r="E8704">
            <v>44915</v>
          </cell>
          <cell r="F8704">
            <v>46000</v>
          </cell>
          <cell r="G8704" t="str">
            <v>Credit Agricole</v>
          </cell>
          <cell r="H8704">
            <v>45198</v>
          </cell>
        </row>
        <row r="8705">
          <cell r="D8705">
            <v>9815</v>
          </cell>
          <cell r="E8705">
            <v>44915</v>
          </cell>
          <cell r="F8705">
            <v>46000</v>
          </cell>
          <cell r="G8705" t="str">
            <v>Credit Agricole</v>
          </cell>
          <cell r="H8705">
            <v>46096</v>
          </cell>
        </row>
        <row r="8706">
          <cell r="D8706">
            <v>9816</v>
          </cell>
          <cell r="E8706">
            <v>44915</v>
          </cell>
          <cell r="F8706">
            <v>18400</v>
          </cell>
          <cell r="G8706" t="str">
            <v>Credit Agricole</v>
          </cell>
          <cell r="H8706">
            <v>45290</v>
          </cell>
        </row>
        <row r="8707">
          <cell r="D8707">
            <v>9817</v>
          </cell>
          <cell r="E8707">
            <v>44915</v>
          </cell>
          <cell r="F8707">
            <v>14720</v>
          </cell>
          <cell r="G8707" t="str">
            <v>Credit Agricole</v>
          </cell>
          <cell r="H8707">
            <v>45280</v>
          </cell>
        </row>
        <row r="8708">
          <cell r="D8708">
            <v>9818</v>
          </cell>
          <cell r="E8708">
            <v>44917</v>
          </cell>
          <cell r="F8708">
            <v>46000</v>
          </cell>
          <cell r="G8708" t="str">
            <v>Bank Polskiej Spółdzielczości</v>
          </cell>
          <cell r="H8708">
            <v>46081</v>
          </cell>
        </row>
        <row r="8709">
          <cell r="D8709">
            <v>9819</v>
          </cell>
          <cell r="E8709">
            <v>44917</v>
          </cell>
          <cell r="F8709">
            <v>27600</v>
          </cell>
          <cell r="G8709" t="str">
            <v>Bank Polskiej Spółdzielczości</v>
          </cell>
          <cell r="H8709">
            <v>45646</v>
          </cell>
        </row>
        <row r="8710">
          <cell r="D8710">
            <v>9820</v>
          </cell>
          <cell r="E8710">
            <v>44917</v>
          </cell>
          <cell r="F8710">
            <v>171120</v>
          </cell>
          <cell r="G8710" t="str">
            <v>Bank Polskiej Spółdzielczości</v>
          </cell>
          <cell r="H8710">
            <v>45281</v>
          </cell>
        </row>
        <row r="8711">
          <cell r="D8711">
            <v>9821</v>
          </cell>
          <cell r="E8711">
            <v>44917</v>
          </cell>
          <cell r="F8711">
            <v>11040</v>
          </cell>
          <cell r="G8711" t="str">
            <v>Bank Polskiej Spółdzielczości</v>
          </cell>
          <cell r="H8711">
            <v>46468</v>
          </cell>
        </row>
        <row r="8712">
          <cell r="D8712">
            <v>9822</v>
          </cell>
          <cell r="E8712">
            <v>44916</v>
          </cell>
          <cell r="F8712">
            <v>36800</v>
          </cell>
          <cell r="G8712" t="str">
            <v>BNP Paribas Bank Polska S.A</v>
          </cell>
          <cell r="H8712">
            <v>46467</v>
          </cell>
        </row>
        <row r="8713">
          <cell r="D8713">
            <v>9823</v>
          </cell>
          <cell r="E8713">
            <v>44916</v>
          </cell>
          <cell r="F8713">
            <v>9200</v>
          </cell>
          <cell r="G8713" t="str">
            <v>BNP Paribas Bank Polska S.A</v>
          </cell>
          <cell r="H8713">
            <v>46102</v>
          </cell>
        </row>
        <row r="8714">
          <cell r="D8714">
            <v>9824</v>
          </cell>
          <cell r="E8714">
            <v>44916</v>
          </cell>
          <cell r="F8714">
            <v>92000</v>
          </cell>
          <cell r="G8714" t="str">
            <v>BNP Paribas Bank Polska S.A</v>
          </cell>
          <cell r="H8714">
            <v>46102</v>
          </cell>
        </row>
        <row r="8715">
          <cell r="D8715">
            <v>9825</v>
          </cell>
          <cell r="E8715">
            <v>44916</v>
          </cell>
          <cell r="F8715">
            <v>9200</v>
          </cell>
          <cell r="G8715" t="str">
            <v>BNP Paribas Bank Polska S.A</v>
          </cell>
          <cell r="H8715">
            <v>46467</v>
          </cell>
        </row>
        <row r="8716">
          <cell r="D8716">
            <v>9826</v>
          </cell>
          <cell r="E8716">
            <v>44916</v>
          </cell>
          <cell r="F8716">
            <v>40480</v>
          </cell>
          <cell r="G8716" t="str">
            <v>BNP Paribas Bank Polska S.A</v>
          </cell>
          <cell r="H8716">
            <v>46467</v>
          </cell>
        </row>
        <row r="8717">
          <cell r="D8717">
            <v>9827</v>
          </cell>
          <cell r="E8717">
            <v>44916</v>
          </cell>
          <cell r="F8717">
            <v>9200</v>
          </cell>
          <cell r="G8717" t="str">
            <v>BNP Paribas Bank Polska S.A</v>
          </cell>
          <cell r="H8717">
            <v>46467</v>
          </cell>
        </row>
        <row r="8718">
          <cell r="D8718">
            <v>9828</v>
          </cell>
          <cell r="E8718">
            <v>44916</v>
          </cell>
          <cell r="F8718">
            <v>46000</v>
          </cell>
          <cell r="G8718" t="str">
            <v>BNP Paribas Bank Polska S.A</v>
          </cell>
          <cell r="H8718">
            <v>46102</v>
          </cell>
        </row>
        <row r="8719">
          <cell r="D8719">
            <v>9829</v>
          </cell>
          <cell r="E8719">
            <v>44916</v>
          </cell>
          <cell r="F8719">
            <v>27600</v>
          </cell>
          <cell r="G8719" t="str">
            <v>BNP Paribas Bank Polska S.A</v>
          </cell>
          <cell r="H8719">
            <v>45464</v>
          </cell>
        </row>
        <row r="8720">
          <cell r="D8720">
            <v>9830</v>
          </cell>
          <cell r="E8720">
            <v>44916</v>
          </cell>
          <cell r="F8720">
            <v>12880</v>
          </cell>
          <cell r="G8720" t="str">
            <v>BNP Paribas Bank Polska S.A</v>
          </cell>
          <cell r="H8720">
            <v>45232</v>
          </cell>
        </row>
        <row r="8721">
          <cell r="D8721">
            <v>9831</v>
          </cell>
          <cell r="E8721">
            <v>44916</v>
          </cell>
          <cell r="F8721">
            <v>36800</v>
          </cell>
          <cell r="G8721" t="str">
            <v>BNP Paribas Bank Polska S.A</v>
          </cell>
          <cell r="H8721">
            <v>46467</v>
          </cell>
        </row>
        <row r="8722">
          <cell r="D8722">
            <v>9832</v>
          </cell>
          <cell r="E8722">
            <v>44916</v>
          </cell>
          <cell r="F8722">
            <v>18400</v>
          </cell>
          <cell r="G8722" t="str">
            <v>BNP Paribas Bank Polska S.A</v>
          </cell>
          <cell r="H8722">
            <v>46102</v>
          </cell>
        </row>
        <row r="8723">
          <cell r="D8723">
            <v>9833</v>
          </cell>
          <cell r="E8723">
            <v>44916</v>
          </cell>
          <cell r="F8723">
            <v>46000</v>
          </cell>
          <cell r="G8723" t="str">
            <v>BNP Paribas Bank Polska S.A</v>
          </cell>
          <cell r="H8723">
            <v>46102</v>
          </cell>
        </row>
        <row r="8724">
          <cell r="D8724">
            <v>9834</v>
          </cell>
          <cell r="E8724">
            <v>44914</v>
          </cell>
          <cell r="F8724">
            <v>110400</v>
          </cell>
          <cell r="G8724" t="str">
            <v>Bank Spółdzielczy w Brodnicy</v>
          </cell>
          <cell r="H8724">
            <v>46444</v>
          </cell>
        </row>
        <row r="8725">
          <cell r="D8725">
            <v>9835</v>
          </cell>
          <cell r="E8725">
            <v>44911</v>
          </cell>
          <cell r="F8725">
            <v>9200</v>
          </cell>
          <cell r="G8725" t="str">
            <v>Bank Spółdzielczy w Brodnicy</v>
          </cell>
          <cell r="H8725">
            <v>46097</v>
          </cell>
        </row>
        <row r="8726">
          <cell r="D8726">
            <v>9836</v>
          </cell>
          <cell r="E8726">
            <v>44915</v>
          </cell>
          <cell r="F8726">
            <v>38640</v>
          </cell>
          <cell r="G8726" t="str">
            <v>Bank Spółdzielczy w Brodnicy</v>
          </cell>
          <cell r="H8726">
            <v>45646</v>
          </cell>
        </row>
        <row r="8727">
          <cell r="D8727">
            <v>9837</v>
          </cell>
          <cell r="E8727">
            <v>44911</v>
          </cell>
          <cell r="F8727">
            <v>18400</v>
          </cell>
          <cell r="G8727" t="str">
            <v>Bank Spółdzielczy w Brodnicy</v>
          </cell>
          <cell r="H8727">
            <v>46078</v>
          </cell>
        </row>
        <row r="8728">
          <cell r="D8728">
            <v>9838</v>
          </cell>
          <cell r="E8728">
            <v>44915</v>
          </cell>
          <cell r="F8728">
            <v>18400</v>
          </cell>
          <cell r="G8728" t="str">
            <v>Bank Spółdzielczy w Brodnicy</v>
          </cell>
          <cell r="H8728">
            <v>46086</v>
          </cell>
        </row>
        <row r="8729">
          <cell r="D8729">
            <v>9839</v>
          </cell>
          <cell r="E8729">
            <v>44915</v>
          </cell>
          <cell r="F8729">
            <v>25760</v>
          </cell>
          <cell r="G8729" t="str">
            <v>Bank Spółdzielczy w Brodnicy</v>
          </cell>
          <cell r="H8729">
            <v>46100</v>
          </cell>
        </row>
        <row r="8730">
          <cell r="D8730">
            <v>9840</v>
          </cell>
          <cell r="E8730">
            <v>44901</v>
          </cell>
          <cell r="F8730">
            <v>9200</v>
          </cell>
          <cell r="G8730" t="str">
            <v>Bank Spółdzielczy w Brodnicy</v>
          </cell>
          <cell r="H8730">
            <v>46416</v>
          </cell>
        </row>
        <row r="8731">
          <cell r="D8731">
            <v>9841</v>
          </cell>
          <cell r="E8731">
            <v>44916</v>
          </cell>
          <cell r="F8731">
            <v>64400</v>
          </cell>
          <cell r="G8731" t="str">
            <v>Bank Spółdzielczy w Brodnicy</v>
          </cell>
          <cell r="H8731">
            <v>46843</v>
          </cell>
        </row>
        <row r="8732">
          <cell r="D8732">
            <v>9842</v>
          </cell>
          <cell r="E8732">
            <v>44916</v>
          </cell>
          <cell r="F8732">
            <v>36800</v>
          </cell>
          <cell r="G8732" t="str">
            <v>Bank Spółdzielczy w Brodnicy</v>
          </cell>
          <cell r="H8732">
            <v>45596</v>
          </cell>
        </row>
        <row r="8733">
          <cell r="D8733">
            <v>9843</v>
          </cell>
          <cell r="E8733">
            <v>44915</v>
          </cell>
          <cell r="F8733">
            <v>73600</v>
          </cell>
          <cell r="G8733" t="str">
            <v>Bank Spółdzielczy w Brodnicy</v>
          </cell>
          <cell r="H8733">
            <v>46444</v>
          </cell>
        </row>
        <row r="8734">
          <cell r="D8734">
            <v>9844</v>
          </cell>
          <cell r="E8734">
            <v>44916</v>
          </cell>
          <cell r="F8734">
            <v>2760</v>
          </cell>
          <cell r="G8734" t="str">
            <v>Bank Spółdzielczy w Brodnicy</v>
          </cell>
          <cell r="H8734">
            <v>45260</v>
          </cell>
        </row>
        <row r="8735">
          <cell r="D8735">
            <v>9845</v>
          </cell>
          <cell r="E8735">
            <v>44915</v>
          </cell>
          <cell r="F8735">
            <v>7360</v>
          </cell>
          <cell r="G8735" t="str">
            <v>Bank Spółdzielczy w Brodnicy</v>
          </cell>
          <cell r="H8735">
            <v>46079</v>
          </cell>
        </row>
        <row r="8736">
          <cell r="D8736">
            <v>9846</v>
          </cell>
          <cell r="E8736">
            <v>44916</v>
          </cell>
          <cell r="F8736">
            <v>92000</v>
          </cell>
          <cell r="G8736" t="str">
            <v>Bank Spółdzielczy w Brodnicy</v>
          </cell>
          <cell r="H8736">
            <v>45258</v>
          </cell>
        </row>
        <row r="8737">
          <cell r="D8737">
            <v>9847</v>
          </cell>
          <cell r="E8737">
            <v>44917</v>
          </cell>
          <cell r="F8737">
            <v>18400</v>
          </cell>
          <cell r="G8737" t="str">
            <v>Bank Spółdzielczy w Brodnicy</v>
          </cell>
          <cell r="H8737">
            <v>46444</v>
          </cell>
        </row>
        <row r="8738">
          <cell r="D8738">
            <v>9848</v>
          </cell>
          <cell r="E8738">
            <v>44917</v>
          </cell>
          <cell r="F8738">
            <v>26680</v>
          </cell>
          <cell r="G8738" t="str">
            <v>Bank Spółdzielczy w Brodnicy</v>
          </cell>
          <cell r="H8738">
            <v>46112</v>
          </cell>
        </row>
        <row r="8739">
          <cell r="D8739">
            <v>9849</v>
          </cell>
          <cell r="E8739">
            <v>44917</v>
          </cell>
          <cell r="F8739">
            <v>18400</v>
          </cell>
          <cell r="G8739" t="str">
            <v>Bank Spółdzielczy w Brodnicy</v>
          </cell>
          <cell r="H8739">
            <v>45289</v>
          </cell>
        </row>
        <row r="8740">
          <cell r="D8740">
            <v>9850</v>
          </cell>
          <cell r="E8740">
            <v>44915</v>
          </cell>
          <cell r="F8740">
            <v>27600</v>
          </cell>
          <cell r="G8740" t="str">
            <v>Bank Spółdzielczy w Brodnicy</v>
          </cell>
          <cell r="H8740">
            <v>45289</v>
          </cell>
        </row>
        <row r="8741">
          <cell r="D8741">
            <v>9851</v>
          </cell>
          <cell r="E8741">
            <v>44916</v>
          </cell>
          <cell r="F8741">
            <v>3680</v>
          </cell>
          <cell r="G8741" t="str">
            <v>SGB-Bank</v>
          </cell>
          <cell r="H8741">
            <v>45366</v>
          </cell>
        </row>
        <row r="8742">
          <cell r="D8742">
            <v>9852</v>
          </cell>
          <cell r="E8742">
            <v>44916</v>
          </cell>
          <cell r="F8742">
            <v>31280</v>
          </cell>
          <cell r="G8742" t="str">
            <v>SGB-Bank</v>
          </cell>
          <cell r="H8742">
            <v>46099</v>
          </cell>
        </row>
        <row r="8743">
          <cell r="D8743">
            <v>9853</v>
          </cell>
          <cell r="E8743">
            <v>44917</v>
          </cell>
          <cell r="F8743">
            <v>29440</v>
          </cell>
          <cell r="G8743" t="str">
            <v>SGB-Bank</v>
          </cell>
          <cell r="H8743">
            <v>45371</v>
          </cell>
        </row>
        <row r="8744">
          <cell r="D8744">
            <v>9854</v>
          </cell>
          <cell r="E8744">
            <v>44917</v>
          </cell>
          <cell r="F8744">
            <v>16560</v>
          </cell>
          <cell r="G8744" t="str">
            <v>SGB-Bank</v>
          </cell>
          <cell r="H8744">
            <v>45371</v>
          </cell>
        </row>
        <row r="8745">
          <cell r="D8745">
            <v>9855</v>
          </cell>
          <cell r="E8745">
            <v>44917</v>
          </cell>
          <cell r="F8745">
            <v>27600</v>
          </cell>
          <cell r="G8745" t="str">
            <v>SGB-Bank</v>
          </cell>
          <cell r="H8745">
            <v>45371</v>
          </cell>
        </row>
        <row r="8746">
          <cell r="D8746">
            <v>9856</v>
          </cell>
          <cell r="E8746">
            <v>44917</v>
          </cell>
          <cell r="F8746">
            <v>18400</v>
          </cell>
          <cell r="G8746" t="str">
            <v>SGB-Bank</v>
          </cell>
          <cell r="H8746">
            <v>46091</v>
          </cell>
        </row>
        <row r="8747">
          <cell r="D8747">
            <v>9857</v>
          </cell>
          <cell r="E8747">
            <v>44917</v>
          </cell>
          <cell r="F8747">
            <v>5520</v>
          </cell>
          <cell r="G8747" t="str">
            <v>SGB-Bank</v>
          </cell>
          <cell r="H8747">
            <v>45371</v>
          </cell>
        </row>
        <row r="8748">
          <cell r="D8748">
            <v>9858</v>
          </cell>
          <cell r="E8748">
            <v>44917</v>
          </cell>
          <cell r="F8748">
            <v>12880</v>
          </cell>
          <cell r="G8748" t="str">
            <v>SGB-Bank</v>
          </cell>
          <cell r="H8748">
            <v>45625</v>
          </cell>
        </row>
        <row r="8749">
          <cell r="D8749">
            <v>9859</v>
          </cell>
          <cell r="E8749">
            <v>44917</v>
          </cell>
          <cell r="F8749">
            <v>7360</v>
          </cell>
          <cell r="G8749" t="str">
            <v>SGB-Bank</v>
          </cell>
          <cell r="H8749">
            <v>45371</v>
          </cell>
        </row>
        <row r="8750">
          <cell r="D8750">
            <v>9860</v>
          </cell>
          <cell r="E8750">
            <v>44917</v>
          </cell>
          <cell r="F8750">
            <v>5520</v>
          </cell>
          <cell r="G8750" t="str">
            <v>SGB-Bank</v>
          </cell>
          <cell r="H8750">
            <v>45736</v>
          </cell>
        </row>
        <row r="8751">
          <cell r="D8751">
            <v>9861</v>
          </cell>
          <cell r="E8751">
            <v>44917</v>
          </cell>
          <cell r="F8751">
            <v>7360</v>
          </cell>
          <cell r="G8751" t="str">
            <v>SGB-Bank</v>
          </cell>
          <cell r="H8751">
            <v>45625</v>
          </cell>
        </row>
        <row r="8752">
          <cell r="D8752">
            <v>9862</v>
          </cell>
          <cell r="E8752">
            <v>44917</v>
          </cell>
          <cell r="F8752">
            <v>18400</v>
          </cell>
          <cell r="G8752" t="str">
            <v>SGB-Bank</v>
          </cell>
          <cell r="H8752">
            <v>46103</v>
          </cell>
        </row>
        <row r="8753">
          <cell r="D8753">
            <v>9863</v>
          </cell>
          <cell r="E8753">
            <v>44917</v>
          </cell>
          <cell r="F8753">
            <v>5520</v>
          </cell>
          <cell r="G8753" t="str">
            <v>SGB-Bank</v>
          </cell>
          <cell r="H8753">
            <v>46465</v>
          </cell>
        </row>
        <row r="8754">
          <cell r="D8754">
            <v>9864</v>
          </cell>
          <cell r="E8754">
            <v>44917</v>
          </cell>
          <cell r="F8754">
            <v>4232</v>
          </cell>
          <cell r="G8754" t="str">
            <v>SGB-Bank</v>
          </cell>
          <cell r="H8754">
            <v>45261</v>
          </cell>
        </row>
        <row r="8755">
          <cell r="D8755">
            <v>9865</v>
          </cell>
          <cell r="E8755">
            <v>44917</v>
          </cell>
          <cell r="F8755">
            <v>11040</v>
          </cell>
          <cell r="G8755" t="str">
            <v>SGB-Bank</v>
          </cell>
          <cell r="H8755">
            <v>45293</v>
          </cell>
        </row>
        <row r="8756">
          <cell r="D8756">
            <v>9866</v>
          </cell>
          <cell r="E8756">
            <v>44917</v>
          </cell>
          <cell r="F8756">
            <v>36800</v>
          </cell>
          <cell r="G8756" t="str">
            <v>SGB-Bank</v>
          </cell>
          <cell r="H8756">
            <v>46102</v>
          </cell>
        </row>
        <row r="8757">
          <cell r="D8757">
            <v>9867</v>
          </cell>
          <cell r="E8757">
            <v>44917</v>
          </cell>
          <cell r="F8757">
            <v>92000</v>
          </cell>
          <cell r="G8757" t="str">
            <v>SGB-Bank</v>
          </cell>
          <cell r="H8757">
            <v>45625</v>
          </cell>
        </row>
        <row r="8758">
          <cell r="D8758">
            <v>9868</v>
          </cell>
          <cell r="E8758">
            <v>44917</v>
          </cell>
          <cell r="F8758">
            <v>55200</v>
          </cell>
          <cell r="G8758" t="str">
            <v>SGB-Bank</v>
          </cell>
          <cell r="H8758">
            <v>45625</v>
          </cell>
        </row>
        <row r="8759">
          <cell r="D8759">
            <v>9869</v>
          </cell>
          <cell r="E8759">
            <v>44917</v>
          </cell>
          <cell r="F8759">
            <v>92000</v>
          </cell>
          <cell r="G8759" t="str">
            <v>SGB-Bank</v>
          </cell>
          <cell r="H8759">
            <v>45198</v>
          </cell>
        </row>
        <row r="8760">
          <cell r="D8760">
            <v>9870</v>
          </cell>
          <cell r="E8760">
            <v>44917</v>
          </cell>
          <cell r="F8760">
            <v>7360</v>
          </cell>
          <cell r="G8760" t="str">
            <v>SGB-Bank</v>
          </cell>
          <cell r="H8760">
            <v>45362</v>
          </cell>
        </row>
        <row r="8761">
          <cell r="D8761">
            <v>9871</v>
          </cell>
          <cell r="E8761">
            <v>44917</v>
          </cell>
          <cell r="F8761">
            <v>11040</v>
          </cell>
          <cell r="G8761" t="str">
            <v>SGB-Bank</v>
          </cell>
          <cell r="H8761">
            <v>45287</v>
          </cell>
        </row>
        <row r="8762">
          <cell r="D8762">
            <v>9872</v>
          </cell>
          <cell r="E8762">
            <v>44917</v>
          </cell>
          <cell r="F8762">
            <v>27600</v>
          </cell>
          <cell r="G8762" t="str">
            <v>SGB-Bank</v>
          </cell>
          <cell r="H8762">
            <v>46081</v>
          </cell>
        </row>
        <row r="8763">
          <cell r="D8763">
            <v>9873</v>
          </cell>
          <cell r="E8763">
            <v>44917</v>
          </cell>
          <cell r="F8763">
            <v>27600</v>
          </cell>
          <cell r="G8763" t="str">
            <v>SGB-Bank</v>
          </cell>
          <cell r="H8763">
            <v>46081</v>
          </cell>
        </row>
        <row r="8764">
          <cell r="D8764">
            <v>9874</v>
          </cell>
          <cell r="E8764">
            <v>44917</v>
          </cell>
          <cell r="F8764">
            <v>47840</v>
          </cell>
          <cell r="G8764" t="str">
            <v>SGB-Bank</v>
          </cell>
          <cell r="H8764">
            <v>46445</v>
          </cell>
        </row>
        <row r="8765">
          <cell r="D8765">
            <v>9875</v>
          </cell>
          <cell r="E8765">
            <v>44916</v>
          </cell>
          <cell r="F8765">
            <v>22080</v>
          </cell>
          <cell r="G8765" t="str">
            <v>Credit Agricole</v>
          </cell>
          <cell r="H8765">
            <v>45204</v>
          </cell>
        </row>
        <row r="8766">
          <cell r="D8766">
            <v>9876</v>
          </cell>
          <cell r="E8766">
            <v>44916</v>
          </cell>
          <cell r="F8766">
            <v>46000</v>
          </cell>
          <cell r="G8766" t="str">
            <v>Credit Agricole</v>
          </cell>
          <cell r="H8766">
            <v>46097</v>
          </cell>
        </row>
        <row r="8767">
          <cell r="D8767">
            <v>9877</v>
          </cell>
          <cell r="E8767">
            <v>44916</v>
          </cell>
          <cell r="F8767">
            <v>18400</v>
          </cell>
          <cell r="G8767" t="str">
            <v>Credit Agricole</v>
          </cell>
          <cell r="H8767">
            <v>46095</v>
          </cell>
        </row>
        <row r="8768">
          <cell r="D8768">
            <v>9878</v>
          </cell>
          <cell r="E8768">
            <v>44916</v>
          </cell>
          <cell r="F8768">
            <v>9200</v>
          </cell>
          <cell r="G8768" t="str">
            <v>Credit Agricole</v>
          </cell>
          <cell r="H8768">
            <v>46461</v>
          </cell>
        </row>
        <row r="8769">
          <cell r="D8769">
            <v>9879</v>
          </cell>
          <cell r="E8769">
            <v>44917</v>
          </cell>
          <cell r="F8769">
            <v>52256</v>
          </cell>
          <cell r="G8769" t="str">
            <v>Credit Agricole</v>
          </cell>
          <cell r="H8769">
            <v>46095</v>
          </cell>
        </row>
        <row r="8770">
          <cell r="D8770">
            <v>9880</v>
          </cell>
          <cell r="E8770">
            <v>44917</v>
          </cell>
          <cell r="F8770">
            <v>27600</v>
          </cell>
          <cell r="G8770" t="str">
            <v>Credit Agricole</v>
          </cell>
          <cell r="H8770">
            <v>46101</v>
          </cell>
        </row>
        <row r="8771">
          <cell r="D8771">
            <v>9881</v>
          </cell>
          <cell r="E8771">
            <v>44917</v>
          </cell>
          <cell r="F8771">
            <v>11040</v>
          </cell>
          <cell r="G8771" t="str">
            <v>Credit Agricole</v>
          </cell>
          <cell r="H8771">
            <v>45256</v>
          </cell>
        </row>
        <row r="8772">
          <cell r="D8772">
            <v>9882</v>
          </cell>
          <cell r="E8772">
            <v>44917</v>
          </cell>
          <cell r="F8772">
            <v>22080</v>
          </cell>
          <cell r="G8772" t="str">
            <v>Credit Agricole</v>
          </cell>
          <cell r="H8772">
            <v>46101</v>
          </cell>
        </row>
        <row r="8773">
          <cell r="D8773">
            <v>9883</v>
          </cell>
          <cell r="E8773">
            <v>44918</v>
          </cell>
          <cell r="F8773">
            <v>138000</v>
          </cell>
          <cell r="G8773" t="str">
            <v>SGB-Bank</v>
          </cell>
          <cell r="H8773">
            <v>46080</v>
          </cell>
        </row>
        <row r="8774">
          <cell r="D8774">
            <v>9884</v>
          </cell>
          <cell r="E8774">
            <v>44918</v>
          </cell>
          <cell r="F8774">
            <v>9200</v>
          </cell>
          <cell r="G8774" t="str">
            <v>SGB-Bank</v>
          </cell>
          <cell r="H8774">
            <v>45279</v>
          </cell>
        </row>
        <row r="8775">
          <cell r="D8775">
            <v>9885</v>
          </cell>
          <cell r="E8775">
            <v>44918</v>
          </cell>
          <cell r="F8775">
            <v>1840</v>
          </cell>
          <cell r="G8775" t="str">
            <v>SGB-Bank</v>
          </cell>
          <cell r="H8775">
            <v>45372</v>
          </cell>
        </row>
        <row r="8776">
          <cell r="D8776">
            <v>9886</v>
          </cell>
          <cell r="E8776">
            <v>44918</v>
          </cell>
          <cell r="F8776">
            <v>12880</v>
          </cell>
          <cell r="G8776" t="str">
            <v>SGB-Bank</v>
          </cell>
          <cell r="H8776">
            <v>45625</v>
          </cell>
        </row>
        <row r="8777">
          <cell r="D8777">
            <v>9887</v>
          </cell>
          <cell r="E8777">
            <v>44918</v>
          </cell>
          <cell r="F8777">
            <v>9200</v>
          </cell>
          <cell r="G8777" t="str">
            <v>SGB-Bank</v>
          </cell>
          <cell r="H8777">
            <v>45590</v>
          </cell>
        </row>
        <row r="8778">
          <cell r="D8778">
            <v>9888</v>
          </cell>
          <cell r="E8778">
            <v>44918</v>
          </cell>
          <cell r="F8778">
            <v>36800</v>
          </cell>
          <cell r="G8778" t="str">
            <v>SGB-Bank</v>
          </cell>
          <cell r="H8778">
            <v>45739</v>
          </cell>
        </row>
        <row r="8779">
          <cell r="D8779">
            <v>9889</v>
          </cell>
          <cell r="E8779">
            <v>44918</v>
          </cell>
          <cell r="F8779">
            <v>92000</v>
          </cell>
          <cell r="G8779" t="str">
            <v>SGB-Bank</v>
          </cell>
          <cell r="H8779">
            <v>46081</v>
          </cell>
        </row>
        <row r="8780">
          <cell r="D8780">
            <v>9890</v>
          </cell>
          <cell r="E8780">
            <v>44918</v>
          </cell>
          <cell r="F8780">
            <v>2760</v>
          </cell>
          <cell r="G8780" t="str">
            <v>SGB-Bank</v>
          </cell>
          <cell r="H8780">
            <v>45253</v>
          </cell>
        </row>
        <row r="8781">
          <cell r="D8781">
            <v>9891</v>
          </cell>
          <cell r="E8781">
            <v>44918</v>
          </cell>
          <cell r="F8781">
            <v>3680</v>
          </cell>
          <cell r="G8781" t="str">
            <v>SGB-Bank</v>
          </cell>
          <cell r="H8781">
            <v>45366</v>
          </cell>
        </row>
        <row r="8782">
          <cell r="D8782">
            <v>9892</v>
          </cell>
          <cell r="E8782">
            <v>44918</v>
          </cell>
          <cell r="F8782">
            <v>6440</v>
          </cell>
          <cell r="G8782" t="str">
            <v>SGB-Bank</v>
          </cell>
          <cell r="H8782">
            <v>45716</v>
          </cell>
        </row>
        <row r="8783">
          <cell r="D8783">
            <v>9893</v>
          </cell>
          <cell r="E8783">
            <v>44918</v>
          </cell>
          <cell r="F8783">
            <v>23920</v>
          </cell>
          <cell r="G8783" t="str">
            <v>SGB-Bank</v>
          </cell>
          <cell r="H8783">
            <v>45642</v>
          </cell>
        </row>
        <row r="8784">
          <cell r="D8784">
            <v>9894</v>
          </cell>
          <cell r="E8784">
            <v>44918</v>
          </cell>
          <cell r="F8784">
            <v>36800</v>
          </cell>
          <cell r="G8784" t="str">
            <v>SGB-Bank</v>
          </cell>
          <cell r="H8784">
            <v>45134</v>
          </cell>
        </row>
        <row r="8785">
          <cell r="D8785">
            <v>9895</v>
          </cell>
          <cell r="E8785">
            <v>44918</v>
          </cell>
          <cell r="F8785">
            <v>36800</v>
          </cell>
          <cell r="G8785" t="str">
            <v>SGB-Bank</v>
          </cell>
          <cell r="H8785">
            <v>46100</v>
          </cell>
        </row>
        <row r="8786">
          <cell r="D8786">
            <v>9896</v>
          </cell>
          <cell r="E8786">
            <v>44918</v>
          </cell>
          <cell r="F8786">
            <v>27600</v>
          </cell>
          <cell r="G8786" t="str">
            <v>SGB-Bank</v>
          </cell>
          <cell r="H8786">
            <v>45302</v>
          </cell>
        </row>
        <row r="8787">
          <cell r="D8787">
            <v>9897</v>
          </cell>
          <cell r="E8787">
            <v>44918</v>
          </cell>
          <cell r="F8787">
            <v>25760</v>
          </cell>
          <cell r="G8787" t="str">
            <v>SGB-Bank</v>
          </cell>
          <cell r="H8787">
            <v>46081</v>
          </cell>
        </row>
        <row r="8788">
          <cell r="D8788">
            <v>9898</v>
          </cell>
          <cell r="E8788">
            <v>44917</v>
          </cell>
          <cell r="F8788">
            <v>55200</v>
          </cell>
          <cell r="G8788" t="str">
            <v>BNP Paribas Bank Polska S.A</v>
          </cell>
          <cell r="H8788">
            <v>46103</v>
          </cell>
        </row>
        <row r="8789">
          <cell r="D8789">
            <v>9899</v>
          </cell>
          <cell r="E8789">
            <v>44917</v>
          </cell>
          <cell r="F8789">
            <v>92000</v>
          </cell>
          <cell r="G8789" t="str">
            <v>BNP Paribas Bank Polska S.A</v>
          </cell>
          <cell r="H8789">
            <v>46103</v>
          </cell>
        </row>
        <row r="8790">
          <cell r="D8790">
            <v>9900</v>
          </cell>
          <cell r="E8790">
            <v>44917</v>
          </cell>
          <cell r="F8790">
            <v>73600</v>
          </cell>
          <cell r="G8790" t="str">
            <v>BNP Paribas Bank Polska S.A</v>
          </cell>
          <cell r="H8790">
            <v>46103</v>
          </cell>
        </row>
        <row r="8791">
          <cell r="D8791">
            <v>9901</v>
          </cell>
          <cell r="E8791">
            <v>44917</v>
          </cell>
          <cell r="F8791">
            <v>92000</v>
          </cell>
          <cell r="G8791" t="str">
            <v>BNP Paribas Bank Polska S.A</v>
          </cell>
          <cell r="H8791">
            <v>46103</v>
          </cell>
        </row>
        <row r="8792">
          <cell r="D8792">
            <v>9902</v>
          </cell>
          <cell r="E8792">
            <v>44917</v>
          </cell>
          <cell r="F8792">
            <v>73600</v>
          </cell>
          <cell r="G8792" t="str">
            <v>BNP Paribas Bank Polska S.A</v>
          </cell>
          <cell r="H8792">
            <v>46103</v>
          </cell>
        </row>
        <row r="8793">
          <cell r="D8793">
            <v>9903</v>
          </cell>
          <cell r="E8793">
            <v>44917</v>
          </cell>
          <cell r="F8793">
            <v>27600</v>
          </cell>
          <cell r="G8793" t="str">
            <v>BNP Paribas Bank Polska S.A</v>
          </cell>
          <cell r="H8793">
            <v>46468</v>
          </cell>
        </row>
        <row r="8794">
          <cell r="D8794">
            <v>9904</v>
          </cell>
          <cell r="E8794">
            <v>44917</v>
          </cell>
          <cell r="F8794">
            <v>33120</v>
          </cell>
          <cell r="G8794" t="str">
            <v>BNP Paribas Bank Polska S.A</v>
          </cell>
          <cell r="H8794">
            <v>46468</v>
          </cell>
        </row>
        <row r="8795">
          <cell r="D8795">
            <v>9905</v>
          </cell>
          <cell r="E8795">
            <v>44917</v>
          </cell>
          <cell r="F8795">
            <v>92000</v>
          </cell>
          <cell r="G8795" t="str">
            <v>BNP Paribas Bank Polska S.A</v>
          </cell>
          <cell r="H8795">
            <v>45373</v>
          </cell>
        </row>
        <row r="8796">
          <cell r="D8796">
            <v>9906</v>
          </cell>
          <cell r="E8796">
            <v>44917</v>
          </cell>
          <cell r="F8796">
            <v>9200</v>
          </cell>
          <cell r="G8796" t="str">
            <v>BNP Paribas Bank Polska S.A</v>
          </cell>
          <cell r="H8796">
            <v>46468</v>
          </cell>
        </row>
        <row r="8797">
          <cell r="D8797">
            <v>9907</v>
          </cell>
          <cell r="E8797">
            <v>44917</v>
          </cell>
          <cell r="F8797">
            <v>92000</v>
          </cell>
          <cell r="G8797" t="str">
            <v>BNP Paribas Bank Polska S.A</v>
          </cell>
          <cell r="H8797">
            <v>45465</v>
          </cell>
        </row>
        <row r="8798">
          <cell r="D8798">
            <v>9908</v>
          </cell>
          <cell r="E8798">
            <v>44917</v>
          </cell>
          <cell r="F8798">
            <v>92000</v>
          </cell>
          <cell r="G8798" t="str">
            <v>BNP Paribas Bank Polska S.A</v>
          </cell>
          <cell r="H8798">
            <v>45465</v>
          </cell>
        </row>
        <row r="8799">
          <cell r="D8799">
            <v>9909</v>
          </cell>
          <cell r="E8799">
            <v>44917</v>
          </cell>
          <cell r="F8799">
            <v>13616</v>
          </cell>
          <cell r="G8799" t="str">
            <v>BNP Paribas Bank Polska S.A</v>
          </cell>
          <cell r="H8799">
            <v>46468</v>
          </cell>
        </row>
        <row r="8800">
          <cell r="D8800">
            <v>9910</v>
          </cell>
          <cell r="E8800">
            <v>44917</v>
          </cell>
          <cell r="F8800">
            <v>92000</v>
          </cell>
          <cell r="G8800" t="str">
            <v>BNP Paribas Bank Polska S.A</v>
          </cell>
          <cell r="H8800">
            <v>45465</v>
          </cell>
        </row>
        <row r="8801">
          <cell r="D8801">
            <v>9911</v>
          </cell>
          <cell r="E8801">
            <v>44915</v>
          </cell>
          <cell r="F8801">
            <v>11040</v>
          </cell>
          <cell r="G8801" t="str">
            <v>BNP Paribas Bank Polska S.A</v>
          </cell>
          <cell r="H8801">
            <v>46466</v>
          </cell>
        </row>
        <row r="8802">
          <cell r="D8802">
            <v>9912</v>
          </cell>
          <cell r="E8802">
            <v>44917</v>
          </cell>
          <cell r="F8802">
            <v>25760</v>
          </cell>
          <cell r="G8802" t="str">
            <v>BNP Paribas Bank Polska S.A</v>
          </cell>
          <cell r="H8802">
            <v>46468</v>
          </cell>
        </row>
        <row r="8803">
          <cell r="D8803">
            <v>9913</v>
          </cell>
          <cell r="E8803">
            <v>44918</v>
          </cell>
          <cell r="F8803">
            <v>33120</v>
          </cell>
          <cell r="G8803" t="str">
            <v>SGB-Bank</v>
          </cell>
          <cell r="H8803">
            <v>46081</v>
          </cell>
        </row>
        <row r="8804">
          <cell r="D8804">
            <v>9914</v>
          </cell>
          <cell r="E8804">
            <v>44918</v>
          </cell>
          <cell r="F8804">
            <v>16560</v>
          </cell>
          <cell r="G8804" t="str">
            <v>Bank Spółdzielczy w Brodnicy</v>
          </cell>
          <cell r="H8804">
            <v>45107</v>
          </cell>
        </row>
        <row r="8805">
          <cell r="D8805">
            <v>9915</v>
          </cell>
          <cell r="E8805">
            <v>44922</v>
          </cell>
          <cell r="F8805">
            <v>7360</v>
          </cell>
          <cell r="G8805" t="str">
            <v>Bank Spółdzielczy w Brodnicy</v>
          </cell>
          <cell r="H8805">
            <v>46444</v>
          </cell>
        </row>
        <row r="8806">
          <cell r="D8806">
            <v>9916</v>
          </cell>
          <cell r="E8806">
            <v>44922</v>
          </cell>
          <cell r="F8806">
            <v>18400</v>
          </cell>
          <cell r="G8806" t="str">
            <v>Bank Spółdzielczy w Brodnicy</v>
          </cell>
          <cell r="H8806">
            <v>45272</v>
          </cell>
        </row>
        <row r="8807">
          <cell r="D8807">
            <v>9917</v>
          </cell>
          <cell r="E8807">
            <v>44922</v>
          </cell>
          <cell r="F8807">
            <v>36800</v>
          </cell>
          <cell r="G8807" t="str">
            <v>Bank Spółdzielczy w Brodnicy</v>
          </cell>
          <cell r="H8807">
            <v>46468</v>
          </cell>
        </row>
        <row r="8808">
          <cell r="D8808">
            <v>9918</v>
          </cell>
          <cell r="E8808">
            <v>44922</v>
          </cell>
          <cell r="F8808">
            <v>12144</v>
          </cell>
          <cell r="G8808" t="str">
            <v>SGB-Bank</v>
          </cell>
          <cell r="H8808">
            <v>45366</v>
          </cell>
        </row>
        <row r="8809">
          <cell r="D8809">
            <v>9919</v>
          </cell>
          <cell r="E8809">
            <v>44922</v>
          </cell>
          <cell r="F8809">
            <v>16431.2</v>
          </cell>
          <cell r="G8809" t="str">
            <v>SGB-Bank</v>
          </cell>
          <cell r="H8809">
            <v>45366</v>
          </cell>
        </row>
        <row r="8810">
          <cell r="D8810">
            <v>9920</v>
          </cell>
          <cell r="E8810">
            <v>44922</v>
          </cell>
          <cell r="F8810">
            <v>18400</v>
          </cell>
          <cell r="G8810" t="str">
            <v>SGB-Bank</v>
          </cell>
          <cell r="H8810">
            <v>45189</v>
          </cell>
        </row>
        <row r="8811">
          <cell r="D8811">
            <v>9921</v>
          </cell>
          <cell r="E8811">
            <v>44922</v>
          </cell>
          <cell r="F8811">
            <v>12880</v>
          </cell>
          <cell r="G8811" t="str">
            <v>SGB-Bank</v>
          </cell>
          <cell r="H8811">
            <v>45372</v>
          </cell>
        </row>
        <row r="8812">
          <cell r="D8812">
            <v>9922</v>
          </cell>
          <cell r="E8812">
            <v>44922</v>
          </cell>
          <cell r="F8812">
            <v>11040</v>
          </cell>
          <cell r="G8812" t="str">
            <v>SGB-Bank</v>
          </cell>
          <cell r="H8812">
            <v>45372</v>
          </cell>
        </row>
        <row r="8813">
          <cell r="D8813">
            <v>9923</v>
          </cell>
          <cell r="E8813">
            <v>44922</v>
          </cell>
          <cell r="F8813">
            <v>46000</v>
          </cell>
          <cell r="G8813" t="str">
            <v>SGB-Bank</v>
          </cell>
          <cell r="H8813">
            <v>45372</v>
          </cell>
        </row>
        <row r="8814">
          <cell r="D8814">
            <v>9924</v>
          </cell>
          <cell r="E8814">
            <v>44922</v>
          </cell>
          <cell r="F8814">
            <v>27600</v>
          </cell>
          <cell r="G8814" t="str">
            <v>SGB-Bank</v>
          </cell>
          <cell r="H8814">
            <v>45370</v>
          </cell>
        </row>
        <row r="8815">
          <cell r="D8815">
            <v>9925</v>
          </cell>
          <cell r="E8815">
            <v>44922</v>
          </cell>
          <cell r="F8815">
            <v>14720</v>
          </cell>
          <cell r="G8815" t="str">
            <v>SGB-Bank</v>
          </cell>
          <cell r="H8815">
            <v>45625</v>
          </cell>
        </row>
        <row r="8816">
          <cell r="D8816">
            <v>9926</v>
          </cell>
          <cell r="E8816">
            <v>44922</v>
          </cell>
          <cell r="F8816">
            <v>55200</v>
          </cell>
          <cell r="G8816" t="str">
            <v>SGB-Bank</v>
          </cell>
          <cell r="H8816">
            <v>45483</v>
          </cell>
        </row>
        <row r="8817">
          <cell r="D8817">
            <v>9927</v>
          </cell>
          <cell r="E8817">
            <v>44922</v>
          </cell>
          <cell r="F8817">
            <v>55200</v>
          </cell>
          <cell r="G8817" t="str">
            <v>SGB-Bank</v>
          </cell>
          <cell r="H8817">
            <v>45716</v>
          </cell>
        </row>
        <row r="8818">
          <cell r="D8818">
            <v>9928</v>
          </cell>
          <cell r="E8818">
            <v>44922</v>
          </cell>
          <cell r="F8818">
            <v>165600</v>
          </cell>
          <cell r="G8818" t="str">
            <v>SGB-Bank</v>
          </cell>
          <cell r="H8818">
            <v>46081</v>
          </cell>
        </row>
        <row r="8819">
          <cell r="D8819">
            <v>9929</v>
          </cell>
          <cell r="E8819">
            <v>44922</v>
          </cell>
          <cell r="F8819">
            <v>11040</v>
          </cell>
          <cell r="G8819" t="str">
            <v>SGB-Bank</v>
          </cell>
          <cell r="H8819">
            <v>46446</v>
          </cell>
        </row>
        <row r="8820">
          <cell r="D8820">
            <v>9930</v>
          </cell>
          <cell r="E8820">
            <v>44893</v>
          </cell>
          <cell r="F8820">
            <v>22080</v>
          </cell>
          <cell r="G8820" t="str">
            <v>SGB-Bank</v>
          </cell>
          <cell r="H8820">
            <v>45245</v>
          </cell>
        </row>
        <row r="8821">
          <cell r="D8821">
            <v>9931</v>
          </cell>
          <cell r="E8821">
            <v>44922</v>
          </cell>
          <cell r="F8821">
            <v>18400</v>
          </cell>
          <cell r="G8821" t="str">
            <v>SGB-Bank</v>
          </cell>
          <cell r="H8821">
            <v>46105</v>
          </cell>
        </row>
        <row r="8822">
          <cell r="D8822">
            <v>9932</v>
          </cell>
          <cell r="E8822">
            <v>44922</v>
          </cell>
          <cell r="F8822">
            <v>12880</v>
          </cell>
          <cell r="G8822" t="str">
            <v>SGB-Bank</v>
          </cell>
          <cell r="H8822">
            <v>45351</v>
          </cell>
        </row>
        <row r="8823">
          <cell r="D8823">
            <v>9933</v>
          </cell>
          <cell r="E8823">
            <v>44922</v>
          </cell>
          <cell r="F8823">
            <v>64400</v>
          </cell>
          <cell r="G8823" t="str">
            <v>SGB-Bank</v>
          </cell>
          <cell r="H8823">
            <v>45471</v>
          </cell>
        </row>
        <row r="8824">
          <cell r="D8824">
            <v>9934</v>
          </cell>
          <cell r="E8824">
            <v>44918</v>
          </cell>
          <cell r="F8824">
            <v>7360</v>
          </cell>
          <cell r="G8824" t="str">
            <v>BNP Paribas Bank Polska S.A</v>
          </cell>
          <cell r="H8824">
            <v>46469</v>
          </cell>
        </row>
        <row r="8825">
          <cell r="D8825">
            <v>9935</v>
          </cell>
          <cell r="E8825">
            <v>44918</v>
          </cell>
          <cell r="F8825">
            <v>165600</v>
          </cell>
          <cell r="G8825" t="str">
            <v>BNP Paribas Bank Polska S.A</v>
          </cell>
          <cell r="H8825">
            <v>46104</v>
          </cell>
        </row>
        <row r="8826">
          <cell r="D8826">
            <v>9936</v>
          </cell>
          <cell r="E8826">
            <v>44918</v>
          </cell>
          <cell r="F8826">
            <v>165600</v>
          </cell>
          <cell r="G8826" t="str">
            <v>BNP Paribas Bank Polska S.A</v>
          </cell>
          <cell r="H8826">
            <v>46104</v>
          </cell>
        </row>
        <row r="8827">
          <cell r="D8827">
            <v>9937</v>
          </cell>
          <cell r="E8827">
            <v>44918</v>
          </cell>
          <cell r="F8827">
            <v>46000</v>
          </cell>
          <cell r="G8827" t="str">
            <v>Credit Agricole</v>
          </cell>
          <cell r="H8827">
            <v>45290</v>
          </cell>
        </row>
        <row r="8828">
          <cell r="D8828">
            <v>9938</v>
          </cell>
          <cell r="E8828">
            <v>44918</v>
          </cell>
          <cell r="F8828">
            <v>12512</v>
          </cell>
          <cell r="G8828" t="str">
            <v>Credit Agricole</v>
          </cell>
          <cell r="H8828">
            <v>45042</v>
          </cell>
        </row>
        <row r="8829">
          <cell r="D8829">
            <v>9939</v>
          </cell>
          <cell r="E8829">
            <v>44918</v>
          </cell>
          <cell r="F8829">
            <v>46000</v>
          </cell>
          <cell r="G8829" t="str">
            <v>Credit Agricole</v>
          </cell>
          <cell r="H8829">
            <v>46101</v>
          </cell>
        </row>
        <row r="8830">
          <cell r="D8830">
            <v>9940</v>
          </cell>
          <cell r="E8830">
            <v>44918</v>
          </cell>
          <cell r="F8830">
            <v>25760</v>
          </cell>
          <cell r="G8830" t="str">
            <v>Credit Agricole</v>
          </cell>
          <cell r="H8830">
            <v>46101</v>
          </cell>
        </row>
        <row r="8831">
          <cell r="D8831">
            <v>9941</v>
          </cell>
          <cell r="E8831">
            <v>44918</v>
          </cell>
          <cell r="F8831">
            <v>46000</v>
          </cell>
          <cell r="G8831" t="str">
            <v>Credit Agricole</v>
          </cell>
          <cell r="H8831">
            <v>45290</v>
          </cell>
        </row>
        <row r="8832">
          <cell r="D8832">
            <v>9942</v>
          </cell>
          <cell r="E8832">
            <v>44918</v>
          </cell>
          <cell r="F8832">
            <v>46000</v>
          </cell>
          <cell r="G8832" t="str">
            <v>Credit Agricole</v>
          </cell>
          <cell r="H8832">
            <v>45412</v>
          </cell>
        </row>
        <row r="8833">
          <cell r="D8833">
            <v>9943</v>
          </cell>
          <cell r="E8833">
            <v>44918</v>
          </cell>
          <cell r="F8833">
            <v>18400</v>
          </cell>
          <cell r="G8833" t="str">
            <v>Credit Agricole</v>
          </cell>
          <cell r="H8833">
            <v>45317</v>
          </cell>
        </row>
        <row r="8834">
          <cell r="D8834">
            <v>9944</v>
          </cell>
          <cell r="E8834">
            <v>44918</v>
          </cell>
          <cell r="F8834">
            <v>46000</v>
          </cell>
          <cell r="G8834" t="str">
            <v>Credit Agricole</v>
          </cell>
          <cell r="H8834">
            <v>45544</v>
          </cell>
        </row>
        <row r="8835">
          <cell r="D8835">
            <v>9945</v>
          </cell>
          <cell r="E8835">
            <v>44918</v>
          </cell>
          <cell r="F8835">
            <v>55200</v>
          </cell>
          <cell r="G8835" t="str">
            <v>Credit Agricole</v>
          </cell>
          <cell r="H8835">
            <v>46100</v>
          </cell>
        </row>
        <row r="8836">
          <cell r="D8836">
            <v>9946</v>
          </cell>
          <cell r="E8836">
            <v>44917</v>
          </cell>
          <cell r="F8836">
            <v>171120</v>
          </cell>
          <cell r="G8836" t="str">
            <v>Credit Agricole</v>
          </cell>
          <cell r="H8836">
            <v>46089</v>
          </cell>
        </row>
        <row r="8837">
          <cell r="D8837">
            <v>9947</v>
          </cell>
          <cell r="E8837">
            <v>44922</v>
          </cell>
          <cell r="F8837">
            <v>5520</v>
          </cell>
          <cell r="G8837" t="str">
            <v>Bank Spółdzielczy w Brodnicy</v>
          </cell>
          <cell r="H8837">
            <v>45649</v>
          </cell>
        </row>
        <row r="8838">
          <cell r="D8838">
            <v>9948</v>
          </cell>
          <cell r="E8838">
            <v>44917</v>
          </cell>
          <cell r="F8838">
            <v>1840</v>
          </cell>
          <cell r="G8838" t="str">
            <v>Bank Spółdzielczy w Brodnicy</v>
          </cell>
          <cell r="H8838">
            <v>45275</v>
          </cell>
        </row>
        <row r="8839">
          <cell r="D8839">
            <v>9949</v>
          </cell>
          <cell r="E8839">
            <v>44918</v>
          </cell>
          <cell r="F8839">
            <v>2760</v>
          </cell>
          <cell r="G8839" t="str">
            <v>Bank Spółdzielczy w Brodnicy</v>
          </cell>
          <cell r="H8839">
            <v>45275</v>
          </cell>
        </row>
        <row r="8840">
          <cell r="D8840">
            <v>9950</v>
          </cell>
          <cell r="E8840">
            <v>44923</v>
          </cell>
          <cell r="F8840">
            <v>23920</v>
          </cell>
          <cell r="G8840" t="str">
            <v>Bank Spółdzielczy w Brodnicy</v>
          </cell>
          <cell r="H8840">
            <v>46465</v>
          </cell>
        </row>
        <row r="8841">
          <cell r="D8841">
            <v>9951</v>
          </cell>
          <cell r="E8841">
            <v>44923</v>
          </cell>
          <cell r="F8841">
            <v>9200</v>
          </cell>
          <cell r="G8841" t="str">
            <v>Bank Spółdzielczy w Brodnicy</v>
          </cell>
          <cell r="H8841">
            <v>46386</v>
          </cell>
        </row>
        <row r="8842">
          <cell r="D8842">
            <v>9952</v>
          </cell>
          <cell r="E8842">
            <v>44923</v>
          </cell>
          <cell r="F8842">
            <v>7360</v>
          </cell>
          <cell r="G8842" t="str">
            <v>Bank Spółdzielczy w Brodnicy</v>
          </cell>
          <cell r="H8842">
            <v>45281</v>
          </cell>
        </row>
        <row r="8843">
          <cell r="D8843">
            <v>9953</v>
          </cell>
          <cell r="E8843">
            <v>44923</v>
          </cell>
          <cell r="F8843">
            <v>29440</v>
          </cell>
          <cell r="G8843" t="str">
            <v>Bank Spółdzielczy w Brodnicy</v>
          </cell>
          <cell r="H8843">
            <v>46468</v>
          </cell>
        </row>
        <row r="8844">
          <cell r="D8844">
            <v>9954</v>
          </cell>
          <cell r="E8844">
            <v>44922</v>
          </cell>
          <cell r="F8844">
            <v>9384</v>
          </cell>
          <cell r="G8844" t="str">
            <v>Bank Spółdzielczy w Brodnicy</v>
          </cell>
          <cell r="H8844">
            <v>46444</v>
          </cell>
        </row>
        <row r="8845">
          <cell r="D8845">
            <v>9955</v>
          </cell>
          <cell r="E8845">
            <v>44923</v>
          </cell>
          <cell r="F8845">
            <v>9200</v>
          </cell>
          <cell r="G8845" t="str">
            <v>Bank Spółdzielczy w Brodnicy</v>
          </cell>
          <cell r="H8845">
            <v>45260</v>
          </cell>
        </row>
        <row r="8846">
          <cell r="D8846">
            <v>9956</v>
          </cell>
          <cell r="E8846">
            <v>44922</v>
          </cell>
          <cell r="F8846">
            <v>12880</v>
          </cell>
          <cell r="G8846" t="str">
            <v>Bank Spółdzielczy w Brodnicy</v>
          </cell>
          <cell r="H8846">
            <v>46104</v>
          </cell>
        </row>
        <row r="8847">
          <cell r="D8847">
            <v>9957</v>
          </cell>
          <cell r="E8847">
            <v>44923</v>
          </cell>
          <cell r="F8847">
            <v>73600</v>
          </cell>
          <cell r="G8847" t="str">
            <v>Bank Spółdzielczy w Brodnicy</v>
          </cell>
          <cell r="H8847">
            <v>45355</v>
          </cell>
        </row>
        <row r="8848">
          <cell r="D8848">
            <v>9958</v>
          </cell>
          <cell r="E8848">
            <v>44923</v>
          </cell>
          <cell r="F8848">
            <v>36800</v>
          </cell>
          <cell r="G8848" t="str">
            <v>SGB-Bank</v>
          </cell>
          <cell r="H8848">
            <v>45362</v>
          </cell>
        </row>
        <row r="8849">
          <cell r="D8849">
            <v>9959</v>
          </cell>
          <cell r="E8849">
            <v>44923</v>
          </cell>
          <cell r="F8849">
            <v>18400</v>
          </cell>
          <cell r="G8849" t="str">
            <v>SGB-Bank</v>
          </cell>
          <cell r="H8849">
            <v>45387</v>
          </cell>
        </row>
        <row r="8850">
          <cell r="D8850">
            <v>9960</v>
          </cell>
          <cell r="E8850">
            <v>44923</v>
          </cell>
          <cell r="F8850">
            <v>27600</v>
          </cell>
          <cell r="G8850" t="str">
            <v>SGB-Bank</v>
          </cell>
          <cell r="H8850">
            <v>45371</v>
          </cell>
        </row>
        <row r="8851">
          <cell r="D8851">
            <v>9961</v>
          </cell>
          <cell r="E8851">
            <v>44923</v>
          </cell>
          <cell r="F8851">
            <v>18400</v>
          </cell>
          <cell r="G8851" t="str">
            <v>SGB-Bank</v>
          </cell>
          <cell r="H8851">
            <v>45366</v>
          </cell>
        </row>
        <row r="8852">
          <cell r="D8852">
            <v>9962</v>
          </cell>
          <cell r="E8852">
            <v>44923</v>
          </cell>
          <cell r="F8852">
            <v>4600</v>
          </cell>
          <cell r="G8852" t="str">
            <v>SGB-Bank</v>
          </cell>
          <cell r="H8852">
            <v>45377</v>
          </cell>
        </row>
        <row r="8853">
          <cell r="D8853">
            <v>9963</v>
          </cell>
          <cell r="E8853">
            <v>44923</v>
          </cell>
          <cell r="F8853">
            <v>9200</v>
          </cell>
          <cell r="G8853" t="str">
            <v>SGB-Bank</v>
          </cell>
          <cell r="H8853">
            <v>45166</v>
          </cell>
        </row>
        <row r="8854">
          <cell r="D8854">
            <v>9964</v>
          </cell>
          <cell r="E8854">
            <v>44923</v>
          </cell>
          <cell r="F8854">
            <v>9200</v>
          </cell>
          <cell r="G8854" t="str">
            <v>SGB-Bank</v>
          </cell>
          <cell r="H8854">
            <v>45287</v>
          </cell>
        </row>
        <row r="8855">
          <cell r="D8855">
            <v>9965</v>
          </cell>
          <cell r="E8855">
            <v>44923</v>
          </cell>
          <cell r="F8855">
            <v>46000</v>
          </cell>
          <cell r="G8855" t="str">
            <v>SGB-Bank</v>
          </cell>
          <cell r="H8855">
            <v>45377</v>
          </cell>
        </row>
        <row r="8856">
          <cell r="D8856">
            <v>9966</v>
          </cell>
          <cell r="E8856">
            <v>44923</v>
          </cell>
          <cell r="F8856">
            <v>46000</v>
          </cell>
          <cell r="G8856" t="str">
            <v>SGB-Bank</v>
          </cell>
          <cell r="H8856">
            <v>45288</v>
          </cell>
        </row>
        <row r="8857">
          <cell r="D8857">
            <v>9967</v>
          </cell>
          <cell r="E8857">
            <v>44923</v>
          </cell>
          <cell r="F8857">
            <v>5520</v>
          </cell>
          <cell r="G8857" t="str">
            <v>SGB-Bank</v>
          </cell>
          <cell r="H8857">
            <v>45377</v>
          </cell>
        </row>
        <row r="8858">
          <cell r="D8858">
            <v>9968</v>
          </cell>
          <cell r="E8858">
            <v>44923</v>
          </cell>
          <cell r="F8858">
            <v>3128</v>
          </cell>
          <cell r="G8858" t="str">
            <v>SGB-Bank</v>
          </cell>
          <cell r="H8858">
            <v>45314</v>
          </cell>
        </row>
        <row r="8859">
          <cell r="D8859">
            <v>9969</v>
          </cell>
          <cell r="E8859">
            <v>44923</v>
          </cell>
          <cell r="F8859">
            <v>33120</v>
          </cell>
          <cell r="G8859" t="str">
            <v>SGB-Bank</v>
          </cell>
          <cell r="H8859">
            <v>46466</v>
          </cell>
        </row>
        <row r="8860">
          <cell r="D8860">
            <v>9970</v>
          </cell>
          <cell r="E8860">
            <v>44923</v>
          </cell>
          <cell r="F8860">
            <v>36800</v>
          </cell>
          <cell r="G8860" t="str">
            <v>SGB-Bank</v>
          </cell>
          <cell r="H8860">
            <v>45371</v>
          </cell>
        </row>
        <row r="8861">
          <cell r="D8861">
            <v>9971</v>
          </cell>
          <cell r="E8861">
            <v>44923</v>
          </cell>
          <cell r="F8861">
            <v>147200</v>
          </cell>
          <cell r="G8861" t="str">
            <v>SGB-Bank</v>
          </cell>
          <cell r="H8861">
            <v>45646</v>
          </cell>
        </row>
        <row r="8862">
          <cell r="D8862">
            <v>9972</v>
          </cell>
          <cell r="E8862">
            <v>44923</v>
          </cell>
          <cell r="F8862">
            <v>4416</v>
          </cell>
          <cell r="G8862" t="str">
            <v>SGB-Bank</v>
          </cell>
          <cell r="H8862">
            <v>46108</v>
          </cell>
        </row>
        <row r="8863">
          <cell r="D8863">
            <v>9973</v>
          </cell>
          <cell r="E8863">
            <v>44923</v>
          </cell>
          <cell r="F8863">
            <v>64400</v>
          </cell>
          <cell r="G8863" t="str">
            <v>SGB-Bank</v>
          </cell>
          <cell r="H8863">
            <v>45091</v>
          </cell>
        </row>
        <row r="8864">
          <cell r="D8864">
            <v>9974</v>
          </cell>
          <cell r="E8864">
            <v>44923</v>
          </cell>
          <cell r="F8864">
            <v>18400</v>
          </cell>
          <cell r="G8864" t="str">
            <v>SGB-Bank</v>
          </cell>
          <cell r="H8864">
            <v>46096</v>
          </cell>
        </row>
        <row r="8865">
          <cell r="D8865">
            <v>9975</v>
          </cell>
          <cell r="E8865">
            <v>44923</v>
          </cell>
          <cell r="F8865">
            <v>92000</v>
          </cell>
          <cell r="G8865" t="str">
            <v>SGB-Bank</v>
          </cell>
          <cell r="H8865">
            <v>45646</v>
          </cell>
        </row>
        <row r="8866">
          <cell r="D8866">
            <v>9976</v>
          </cell>
          <cell r="E8866">
            <v>44923</v>
          </cell>
          <cell r="F8866">
            <v>7360</v>
          </cell>
          <cell r="G8866" t="str">
            <v>SGB-Bank</v>
          </cell>
          <cell r="H8866">
            <v>45356</v>
          </cell>
        </row>
        <row r="8867">
          <cell r="D8867">
            <v>9977</v>
          </cell>
          <cell r="E8867">
            <v>44923</v>
          </cell>
          <cell r="F8867">
            <v>23920</v>
          </cell>
          <cell r="G8867" t="str">
            <v>SGB-Bank</v>
          </cell>
          <cell r="H8867">
            <v>45378</v>
          </cell>
        </row>
        <row r="8868">
          <cell r="D8868">
            <v>9978</v>
          </cell>
          <cell r="E8868">
            <v>44923</v>
          </cell>
          <cell r="F8868">
            <v>27600</v>
          </cell>
          <cell r="G8868" t="str">
            <v>SGB-Bank</v>
          </cell>
          <cell r="H8868">
            <v>45033</v>
          </cell>
        </row>
        <row r="8869">
          <cell r="D8869">
            <v>9979</v>
          </cell>
          <cell r="E8869">
            <v>44923</v>
          </cell>
          <cell r="F8869">
            <v>27600</v>
          </cell>
          <cell r="G8869" t="str">
            <v>SGB-Bank</v>
          </cell>
          <cell r="H8869">
            <v>45743</v>
          </cell>
        </row>
        <row r="8870">
          <cell r="D8870">
            <v>9980</v>
          </cell>
          <cell r="E8870">
            <v>44923</v>
          </cell>
          <cell r="F8870">
            <v>18400</v>
          </cell>
          <cell r="G8870" t="str">
            <v>SGB-Bank</v>
          </cell>
          <cell r="H8870">
            <v>45646</v>
          </cell>
        </row>
        <row r="8871">
          <cell r="D8871">
            <v>9981</v>
          </cell>
          <cell r="E8871">
            <v>44923</v>
          </cell>
          <cell r="F8871">
            <v>110400</v>
          </cell>
          <cell r="G8871" t="str">
            <v>SGB-Bank</v>
          </cell>
          <cell r="H8871">
            <v>46100</v>
          </cell>
        </row>
        <row r="8872">
          <cell r="D8872">
            <v>9982</v>
          </cell>
          <cell r="E8872">
            <v>44923</v>
          </cell>
          <cell r="F8872">
            <v>165600</v>
          </cell>
          <cell r="G8872" t="str">
            <v>SGB-Bank</v>
          </cell>
          <cell r="H8872">
            <v>45294</v>
          </cell>
        </row>
        <row r="8873">
          <cell r="D8873">
            <v>9983</v>
          </cell>
          <cell r="E8873">
            <v>44923</v>
          </cell>
          <cell r="F8873">
            <v>8280</v>
          </cell>
          <cell r="G8873" t="str">
            <v>SGB-Bank</v>
          </cell>
          <cell r="H8873">
            <v>45107</v>
          </cell>
        </row>
        <row r="8874">
          <cell r="D8874">
            <v>9984</v>
          </cell>
          <cell r="E8874">
            <v>44923</v>
          </cell>
          <cell r="F8874">
            <v>128800</v>
          </cell>
          <cell r="G8874" t="str">
            <v>SGB-Bank</v>
          </cell>
          <cell r="H8874">
            <v>46081</v>
          </cell>
        </row>
        <row r="8875">
          <cell r="D8875">
            <v>9985</v>
          </cell>
          <cell r="E8875">
            <v>44923</v>
          </cell>
          <cell r="F8875">
            <v>36800</v>
          </cell>
          <cell r="G8875" t="str">
            <v>SGB-Bank</v>
          </cell>
          <cell r="H8875">
            <v>46096</v>
          </cell>
        </row>
        <row r="8876">
          <cell r="D8876">
            <v>9986</v>
          </cell>
          <cell r="E8876">
            <v>44910</v>
          </cell>
          <cell r="F8876">
            <v>27600</v>
          </cell>
          <cell r="G8876" t="str">
            <v>Credit Agricole</v>
          </cell>
          <cell r="H8876">
            <v>45219</v>
          </cell>
        </row>
        <row r="8877">
          <cell r="D8877">
            <v>9987</v>
          </cell>
          <cell r="E8877">
            <v>44910</v>
          </cell>
          <cell r="F8877">
            <v>16523.2</v>
          </cell>
          <cell r="G8877" t="str">
            <v>Credit Agricole</v>
          </cell>
          <cell r="H8877">
            <v>45271</v>
          </cell>
        </row>
        <row r="8878">
          <cell r="D8878">
            <v>9988</v>
          </cell>
          <cell r="E8878">
            <v>44911</v>
          </cell>
          <cell r="F8878">
            <v>17480</v>
          </cell>
          <cell r="G8878" t="str">
            <v>Credit Agricole</v>
          </cell>
          <cell r="H8878">
            <v>45274</v>
          </cell>
        </row>
        <row r="8879">
          <cell r="D8879">
            <v>9989</v>
          </cell>
          <cell r="E8879">
            <v>44914</v>
          </cell>
          <cell r="F8879">
            <v>46000</v>
          </cell>
          <cell r="G8879" t="str">
            <v>Credit Agricole</v>
          </cell>
          <cell r="H8879">
            <v>45631</v>
          </cell>
        </row>
        <row r="8880">
          <cell r="D8880">
            <v>9990</v>
          </cell>
          <cell r="E8880">
            <v>44922</v>
          </cell>
          <cell r="F8880">
            <v>46000</v>
          </cell>
          <cell r="G8880" t="str">
            <v>Credit Agricole</v>
          </cell>
          <cell r="H8880">
            <v>46097</v>
          </cell>
        </row>
        <row r="8881">
          <cell r="D8881">
            <v>9991</v>
          </cell>
          <cell r="E8881">
            <v>44922</v>
          </cell>
          <cell r="F8881">
            <v>7360</v>
          </cell>
          <cell r="G8881" t="str">
            <v>Credit Agricole</v>
          </cell>
          <cell r="H8881">
            <v>45645</v>
          </cell>
        </row>
        <row r="8882">
          <cell r="D8882">
            <v>9992</v>
          </cell>
          <cell r="E8882">
            <v>44923</v>
          </cell>
          <cell r="F8882">
            <v>14720</v>
          </cell>
          <cell r="G8882" t="str">
            <v>Credit Agricole</v>
          </cell>
          <cell r="H8882">
            <v>45290</v>
          </cell>
        </row>
        <row r="8883">
          <cell r="D8883">
            <v>9993</v>
          </cell>
          <cell r="E8883">
            <v>44923</v>
          </cell>
          <cell r="F8883">
            <v>46000</v>
          </cell>
          <cell r="G8883" t="str">
            <v>Credit Agricole</v>
          </cell>
          <cell r="H8883">
            <v>46101</v>
          </cell>
        </row>
        <row r="8884">
          <cell r="D8884">
            <v>9994</v>
          </cell>
          <cell r="E8884">
            <v>44923</v>
          </cell>
          <cell r="F8884">
            <v>36800</v>
          </cell>
          <cell r="G8884" t="str">
            <v>Credit Agricole</v>
          </cell>
          <cell r="H8884">
            <v>45294</v>
          </cell>
        </row>
        <row r="8885">
          <cell r="D8885">
            <v>9995</v>
          </cell>
          <cell r="E8885">
            <v>44923</v>
          </cell>
          <cell r="F8885">
            <v>29440</v>
          </cell>
          <cell r="G8885" t="str">
            <v>Credit Agricole</v>
          </cell>
          <cell r="H8885">
            <v>46101</v>
          </cell>
        </row>
        <row r="8886">
          <cell r="D8886">
            <v>9996</v>
          </cell>
          <cell r="E8886">
            <v>44923</v>
          </cell>
          <cell r="F8886">
            <v>27600</v>
          </cell>
          <cell r="G8886" t="str">
            <v>Credit Agricole</v>
          </cell>
          <cell r="H8886">
            <v>45238</v>
          </cell>
        </row>
        <row r="8887">
          <cell r="D8887">
            <v>9997</v>
          </cell>
          <cell r="E8887">
            <v>44922</v>
          </cell>
          <cell r="F8887">
            <v>46000</v>
          </cell>
          <cell r="G8887" t="str">
            <v>BNP Paribas Bank Polska S.A</v>
          </cell>
          <cell r="H8887">
            <v>45707</v>
          </cell>
        </row>
        <row r="8888">
          <cell r="D8888">
            <v>9998</v>
          </cell>
          <cell r="E8888">
            <v>44922</v>
          </cell>
          <cell r="F8888">
            <v>165600</v>
          </cell>
          <cell r="G8888" t="str">
            <v>BNP Paribas Bank Polska S.A</v>
          </cell>
          <cell r="H8888">
            <v>46108</v>
          </cell>
        </row>
        <row r="8889">
          <cell r="D8889">
            <v>9999</v>
          </cell>
          <cell r="E8889">
            <v>44922</v>
          </cell>
          <cell r="F8889">
            <v>92000</v>
          </cell>
          <cell r="G8889" t="str">
            <v>BNP Paribas Bank Polska S.A</v>
          </cell>
          <cell r="H8889">
            <v>45287</v>
          </cell>
        </row>
        <row r="8890">
          <cell r="D8890">
            <v>10000</v>
          </cell>
          <cell r="E8890">
            <v>44922</v>
          </cell>
          <cell r="F8890">
            <v>92000</v>
          </cell>
          <cell r="G8890" t="str">
            <v>BNP Paribas Bank Polska S.A</v>
          </cell>
          <cell r="H8890">
            <v>45287</v>
          </cell>
        </row>
        <row r="8891">
          <cell r="D8891">
            <v>10001</v>
          </cell>
          <cell r="E8891">
            <v>44922</v>
          </cell>
          <cell r="F8891">
            <v>23184</v>
          </cell>
          <cell r="G8891" t="str">
            <v>BNP Paribas Bank Polska S.A</v>
          </cell>
          <cell r="H8891">
            <v>46470</v>
          </cell>
        </row>
        <row r="8892">
          <cell r="D8892">
            <v>10002</v>
          </cell>
          <cell r="E8892">
            <v>44922</v>
          </cell>
          <cell r="F8892">
            <v>18400</v>
          </cell>
          <cell r="G8892" t="str">
            <v>BNP Paribas Bank Polska S.A</v>
          </cell>
          <cell r="H8892">
            <v>46473</v>
          </cell>
        </row>
        <row r="8893">
          <cell r="D8893">
            <v>10003</v>
          </cell>
          <cell r="E8893">
            <v>44922</v>
          </cell>
          <cell r="F8893">
            <v>46000</v>
          </cell>
          <cell r="G8893" t="str">
            <v>BNP Paribas Bank Polska S.A</v>
          </cell>
          <cell r="H8893">
            <v>46473</v>
          </cell>
        </row>
        <row r="8894">
          <cell r="D8894">
            <v>10004</v>
          </cell>
          <cell r="E8894">
            <v>44922</v>
          </cell>
          <cell r="F8894">
            <v>27600</v>
          </cell>
          <cell r="G8894" t="str">
            <v>BNP Paribas Bank Polska S.A</v>
          </cell>
          <cell r="H8894">
            <v>46472</v>
          </cell>
        </row>
        <row r="8895">
          <cell r="D8895">
            <v>10005</v>
          </cell>
          <cell r="E8895">
            <v>44922</v>
          </cell>
          <cell r="F8895">
            <v>7360</v>
          </cell>
          <cell r="G8895" t="str">
            <v>BNP Paribas Bank Polska S.A</v>
          </cell>
          <cell r="H8895">
            <v>46473</v>
          </cell>
        </row>
        <row r="8896">
          <cell r="D8896">
            <v>10006</v>
          </cell>
          <cell r="E8896">
            <v>44922</v>
          </cell>
          <cell r="F8896">
            <v>46000</v>
          </cell>
          <cell r="G8896" t="str">
            <v>BNP Paribas Bank Polska S.A</v>
          </cell>
          <cell r="H8896">
            <v>46473</v>
          </cell>
        </row>
        <row r="8897">
          <cell r="D8897">
            <v>10007</v>
          </cell>
          <cell r="E8897">
            <v>44924</v>
          </cell>
          <cell r="F8897">
            <v>18400</v>
          </cell>
          <cell r="G8897" t="str">
            <v>Bank Spółdzielczy w Brodnicy</v>
          </cell>
          <cell r="H8897">
            <v>45649</v>
          </cell>
        </row>
        <row r="8898">
          <cell r="D8898">
            <v>10008</v>
          </cell>
          <cell r="E8898">
            <v>44924</v>
          </cell>
          <cell r="F8898">
            <v>11592</v>
          </cell>
          <cell r="G8898" t="str">
            <v>Bank Spółdzielczy w Brodnicy</v>
          </cell>
          <cell r="H8898">
            <v>45930</v>
          </cell>
        </row>
        <row r="8899">
          <cell r="D8899">
            <v>10009</v>
          </cell>
          <cell r="E8899">
            <v>44923</v>
          </cell>
          <cell r="F8899">
            <v>46000</v>
          </cell>
          <cell r="G8899" t="str">
            <v>Bank Spółdzielczy w Brodnicy</v>
          </cell>
          <cell r="H8899">
            <v>46468</v>
          </cell>
        </row>
        <row r="8900">
          <cell r="D8900">
            <v>10010</v>
          </cell>
          <cell r="E8900">
            <v>44924</v>
          </cell>
          <cell r="F8900">
            <v>18400</v>
          </cell>
          <cell r="G8900" t="str">
            <v>Bank Spółdzielczy w Brodnicy</v>
          </cell>
          <cell r="H8900">
            <v>45198</v>
          </cell>
        </row>
        <row r="8901">
          <cell r="D8901">
            <v>10011</v>
          </cell>
          <cell r="E8901">
            <v>44924</v>
          </cell>
          <cell r="F8901">
            <v>5520</v>
          </cell>
          <cell r="G8901" t="str">
            <v>Bank Spółdzielczy w Brodnicy</v>
          </cell>
          <cell r="H8901">
            <v>45646</v>
          </cell>
        </row>
        <row r="8902">
          <cell r="D8902">
            <v>10012</v>
          </cell>
          <cell r="E8902">
            <v>44924</v>
          </cell>
          <cell r="F8902">
            <v>9200</v>
          </cell>
          <cell r="G8902" t="str">
            <v>Bank Spółdzielczy w Brodnicy</v>
          </cell>
          <cell r="H8902">
            <v>45280</v>
          </cell>
        </row>
        <row r="8903">
          <cell r="D8903">
            <v>10013</v>
          </cell>
          <cell r="E8903">
            <v>44923</v>
          </cell>
          <cell r="F8903">
            <v>23920</v>
          </cell>
          <cell r="G8903" t="str">
            <v>Bank Spółdzielczy w Brodnicy</v>
          </cell>
          <cell r="H8903">
            <v>46465</v>
          </cell>
        </row>
        <row r="8904">
          <cell r="D8904">
            <v>10014</v>
          </cell>
          <cell r="E8904">
            <v>44924</v>
          </cell>
          <cell r="F8904">
            <v>2760</v>
          </cell>
          <cell r="G8904" t="str">
            <v>Bank Spółdzielczy w Brodnicy</v>
          </cell>
          <cell r="H8904">
            <v>45287</v>
          </cell>
        </row>
        <row r="8905">
          <cell r="D8905">
            <v>10015</v>
          </cell>
          <cell r="E8905">
            <v>44923</v>
          </cell>
          <cell r="F8905">
            <v>36800</v>
          </cell>
          <cell r="G8905" t="str">
            <v>Bank Spółdzielczy w Brodnicy</v>
          </cell>
          <cell r="H8905">
            <v>46444</v>
          </cell>
        </row>
        <row r="8906">
          <cell r="D8906">
            <v>10016</v>
          </cell>
          <cell r="E8906">
            <v>44924</v>
          </cell>
          <cell r="F8906">
            <v>11040</v>
          </cell>
          <cell r="G8906" t="str">
            <v>Bank Spółdzielczy w Brodnicy</v>
          </cell>
          <cell r="H8906">
            <v>45289</v>
          </cell>
        </row>
        <row r="8907">
          <cell r="D8907">
            <v>10017</v>
          </cell>
          <cell r="E8907">
            <v>44924</v>
          </cell>
          <cell r="F8907">
            <v>9200</v>
          </cell>
          <cell r="G8907" t="str">
            <v>Bank Spółdzielczy w Brodnicy</v>
          </cell>
          <cell r="H8907">
            <v>46465</v>
          </cell>
        </row>
        <row r="8908">
          <cell r="D8908">
            <v>10018</v>
          </cell>
          <cell r="E8908">
            <v>44924</v>
          </cell>
          <cell r="F8908">
            <v>71760</v>
          </cell>
          <cell r="G8908" t="str">
            <v>Bank Spółdzielczy w Brodnicy</v>
          </cell>
          <cell r="H8908">
            <v>45565</v>
          </cell>
        </row>
        <row r="8909">
          <cell r="D8909">
            <v>10019</v>
          </cell>
          <cell r="E8909">
            <v>44924</v>
          </cell>
          <cell r="F8909">
            <v>36800</v>
          </cell>
          <cell r="G8909" t="str">
            <v>Bank Spółdzielczy w Brodnicy</v>
          </cell>
          <cell r="H8909">
            <v>45282</v>
          </cell>
        </row>
        <row r="8910">
          <cell r="D8910">
            <v>10020</v>
          </cell>
          <cell r="E8910">
            <v>44924</v>
          </cell>
          <cell r="F8910">
            <v>11040</v>
          </cell>
          <cell r="G8910" t="str">
            <v>Bank Spółdzielczy w Brodnicy</v>
          </cell>
          <cell r="H8910">
            <v>46444</v>
          </cell>
        </row>
        <row r="8911">
          <cell r="D8911">
            <v>10021</v>
          </cell>
          <cell r="E8911">
            <v>44924</v>
          </cell>
          <cell r="F8911">
            <v>27600</v>
          </cell>
          <cell r="G8911" t="str">
            <v>SGB-Bank</v>
          </cell>
          <cell r="H8911">
            <v>45288</v>
          </cell>
        </row>
        <row r="8912">
          <cell r="D8912">
            <v>10022</v>
          </cell>
          <cell r="E8912">
            <v>44924</v>
          </cell>
          <cell r="F8912">
            <v>36800</v>
          </cell>
          <cell r="G8912" t="str">
            <v>SGB-Bank</v>
          </cell>
          <cell r="H8912">
            <v>46103</v>
          </cell>
        </row>
        <row r="8913">
          <cell r="D8913">
            <v>10023</v>
          </cell>
          <cell r="E8913">
            <v>44924</v>
          </cell>
          <cell r="F8913">
            <v>55200</v>
          </cell>
          <cell r="G8913" t="str">
            <v>SGB-Bank</v>
          </cell>
          <cell r="H8913">
            <v>46021</v>
          </cell>
        </row>
        <row r="8914">
          <cell r="D8914">
            <v>10024</v>
          </cell>
          <cell r="E8914">
            <v>44924</v>
          </cell>
          <cell r="F8914">
            <v>20240</v>
          </cell>
          <cell r="G8914" t="str">
            <v>SGB-Bank</v>
          </cell>
          <cell r="H8914">
            <v>46103</v>
          </cell>
        </row>
        <row r="8915">
          <cell r="D8915">
            <v>10025</v>
          </cell>
          <cell r="E8915">
            <v>44924</v>
          </cell>
          <cell r="F8915">
            <v>92000</v>
          </cell>
          <cell r="G8915" t="str">
            <v>SGB-Bank</v>
          </cell>
          <cell r="H8915">
            <v>45684</v>
          </cell>
        </row>
        <row r="8916">
          <cell r="D8916">
            <v>10026</v>
          </cell>
          <cell r="E8916">
            <v>44924</v>
          </cell>
          <cell r="F8916">
            <v>46000</v>
          </cell>
          <cell r="G8916" t="str">
            <v>SGB-Bank</v>
          </cell>
          <cell r="H8916">
            <v>45378</v>
          </cell>
        </row>
        <row r="8917">
          <cell r="D8917">
            <v>10027</v>
          </cell>
          <cell r="E8917">
            <v>44924</v>
          </cell>
          <cell r="F8917">
            <v>18400</v>
          </cell>
          <cell r="G8917" t="str">
            <v>SGB-Bank</v>
          </cell>
          <cell r="H8917">
            <v>46081</v>
          </cell>
        </row>
        <row r="8918">
          <cell r="D8918">
            <v>10028</v>
          </cell>
          <cell r="E8918">
            <v>44924</v>
          </cell>
          <cell r="F8918">
            <v>10672</v>
          </cell>
          <cell r="G8918" t="str">
            <v>SGB-Bank</v>
          </cell>
          <cell r="H8918">
            <v>45378</v>
          </cell>
        </row>
        <row r="8919">
          <cell r="D8919">
            <v>10029</v>
          </cell>
          <cell r="E8919">
            <v>44924</v>
          </cell>
          <cell r="F8919">
            <v>36800</v>
          </cell>
          <cell r="G8919" t="str">
            <v>SGB-Bank</v>
          </cell>
          <cell r="H8919">
            <v>45378</v>
          </cell>
        </row>
        <row r="8920">
          <cell r="D8920">
            <v>10030</v>
          </cell>
          <cell r="E8920">
            <v>44924</v>
          </cell>
          <cell r="F8920">
            <v>46000</v>
          </cell>
          <cell r="G8920" t="str">
            <v>SGB-Bank</v>
          </cell>
          <cell r="H8920">
            <v>45275</v>
          </cell>
        </row>
        <row r="8921">
          <cell r="D8921">
            <v>10031</v>
          </cell>
          <cell r="E8921">
            <v>44924</v>
          </cell>
          <cell r="F8921">
            <v>9200</v>
          </cell>
          <cell r="G8921" t="str">
            <v>SGB-Bank</v>
          </cell>
          <cell r="H8921">
            <v>45573</v>
          </cell>
        </row>
        <row r="8922">
          <cell r="D8922">
            <v>10032</v>
          </cell>
          <cell r="E8922">
            <v>44924</v>
          </cell>
          <cell r="F8922">
            <v>18400</v>
          </cell>
          <cell r="G8922" t="str">
            <v>SGB-Bank</v>
          </cell>
          <cell r="H8922">
            <v>46109</v>
          </cell>
        </row>
        <row r="8923">
          <cell r="D8923">
            <v>10033</v>
          </cell>
          <cell r="E8923">
            <v>44924</v>
          </cell>
          <cell r="F8923">
            <v>9200</v>
          </cell>
          <cell r="G8923" t="str">
            <v>SGB-Bank</v>
          </cell>
          <cell r="H8923">
            <v>45252</v>
          </cell>
        </row>
        <row r="8924">
          <cell r="D8924">
            <v>10034</v>
          </cell>
          <cell r="E8924">
            <v>44924</v>
          </cell>
          <cell r="F8924">
            <v>36800</v>
          </cell>
          <cell r="G8924" t="str">
            <v>SGB-Bank</v>
          </cell>
          <cell r="H8924">
            <v>45260</v>
          </cell>
        </row>
        <row r="8925">
          <cell r="D8925">
            <v>10035</v>
          </cell>
          <cell r="E8925">
            <v>44924</v>
          </cell>
          <cell r="F8925">
            <v>36800</v>
          </cell>
          <cell r="G8925" t="str">
            <v>SGB-Bank</v>
          </cell>
          <cell r="H8925">
            <v>45169</v>
          </cell>
        </row>
        <row r="8926">
          <cell r="D8926">
            <v>10036</v>
          </cell>
          <cell r="E8926">
            <v>44924</v>
          </cell>
          <cell r="F8926">
            <v>55200</v>
          </cell>
          <cell r="G8926" t="str">
            <v>SGB-Bank</v>
          </cell>
          <cell r="H8926">
            <v>46081</v>
          </cell>
        </row>
        <row r="8927">
          <cell r="D8927">
            <v>10037</v>
          </cell>
          <cell r="E8927">
            <v>44924</v>
          </cell>
          <cell r="F8927">
            <v>18400</v>
          </cell>
          <cell r="G8927" t="str">
            <v>SGB-Bank</v>
          </cell>
          <cell r="H8927">
            <v>45511</v>
          </cell>
        </row>
        <row r="8928">
          <cell r="D8928">
            <v>10038</v>
          </cell>
          <cell r="E8928">
            <v>44924</v>
          </cell>
          <cell r="F8928">
            <v>10120</v>
          </cell>
          <cell r="G8928" t="str">
            <v>SGB-Bank</v>
          </cell>
          <cell r="H8928">
            <v>45205</v>
          </cell>
        </row>
        <row r="8929">
          <cell r="D8929">
            <v>10039</v>
          </cell>
          <cell r="E8929">
            <v>44924</v>
          </cell>
          <cell r="F8929">
            <v>2760</v>
          </cell>
          <cell r="G8929" t="str">
            <v>SGB-Bank</v>
          </cell>
          <cell r="H8929">
            <v>46105</v>
          </cell>
        </row>
        <row r="8930">
          <cell r="D8930">
            <v>10040</v>
          </cell>
          <cell r="E8930">
            <v>44924</v>
          </cell>
          <cell r="F8930">
            <v>18400</v>
          </cell>
          <cell r="G8930" t="str">
            <v>SGB-Bank</v>
          </cell>
          <cell r="H8930">
            <v>46105</v>
          </cell>
        </row>
        <row r="8931">
          <cell r="D8931">
            <v>10041</v>
          </cell>
          <cell r="E8931">
            <v>44924</v>
          </cell>
          <cell r="F8931">
            <v>92000</v>
          </cell>
          <cell r="G8931" t="str">
            <v>SGB-Bank</v>
          </cell>
          <cell r="H8931">
            <v>45280</v>
          </cell>
        </row>
        <row r="8932">
          <cell r="D8932">
            <v>10042</v>
          </cell>
          <cell r="E8932">
            <v>44924</v>
          </cell>
          <cell r="F8932">
            <v>165600</v>
          </cell>
          <cell r="G8932" t="str">
            <v>SGB-Bank</v>
          </cell>
          <cell r="H8932">
            <v>45280</v>
          </cell>
        </row>
        <row r="8933">
          <cell r="D8933">
            <v>10043</v>
          </cell>
          <cell r="E8933">
            <v>44924</v>
          </cell>
          <cell r="F8933">
            <v>27600</v>
          </cell>
          <cell r="G8933" t="str">
            <v>SGB-Bank</v>
          </cell>
          <cell r="H8933">
            <v>46093</v>
          </cell>
        </row>
        <row r="8934">
          <cell r="D8934">
            <v>10044</v>
          </cell>
          <cell r="E8934">
            <v>44924</v>
          </cell>
          <cell r="F8934">
            <v>88320</v>
          </cell>
          <cell r="G8934" t="str">
            <v>SGB-Bank</v>
          </cell>
          <cell r="H8934">
            <v>45280</v>
          </cell>
        </row>
        <row r="8935">
          <cell r="D8935">
            <v>10045</v>
          </cell>
          <cell r="E8935">
            <v>44924</v>
          </cell>
          <cell r="F8935">
            <v>46000</v>
          </cell>
          <cell r="G8935" t="str">
            <v>SGB-Bank</v>
          </cell>
          <cell r="H8935">
            <v>45280</v>
          </cell>
        </row>
        <row r="8936">
          <cell r="D8936">
            <v>10046</v>
          </cell>
          <cell r="E8936">
            <v>44924</v>
          </cell>
          <cell r="F8936">
            <v>64400</v>
          </cell>
          <cell r="G8936" t="str">
            <v>SGB-Bank</v>
          </cell>
          <cell r="H8936">
            <v>46105</v>
          </cell>
        </row>
        <row r="8937">
          <cell r="D8937">
            <v>10047</v>
          </cell>
          <cell r="E8937">
            <v>44924</v>
          </cell>
          <cell r="F8937">
            <v>11040</v>
          </cell>
          <cell r="G8937" t="str">
            <v>SGB-Bank</v>
          </cell>
          <cell r="H8937">
            <v>45288</v>
          </cell>
        </row>
        <row r="8938">
          <cell r="D8938">
            <v>10048</v>
          </cell>
          <cell r="E8938">
            <v>44924</v>
          </cell>
          <cell r="F8938">
            <v>26680</v>
          </cell>
          <cell r="G8938" t="str">
            <v>SGB-Bank</v>
          </cell>
          <cell r="H8938">
            <v>46474</v>
          </cell>
        </row>
        <row r="8939">
          <cell r="D8939">
            <v>10049</v>
          </cell>
          <cell r="E8939">
            <v>44924</v>
          </cell>
          <cell r="F8939">
            <v>19320</v>
          </cell>
          <cell r="G8939" t="str">
            <v>SGB-Bank</v>
          </cell>
          <cell r="H8939">
            <v>46473</v>
          </cell>
        </row>
        <row r="8940">
          <cell r="D8940">
            <v>10050</v>
          </cell>
          <cell r="E8940">
            <v>44924</v>
          </cell>
          <cell r="F8940">
            <v>55200</v>
          </cell>
          <cell r="G8940" t="str">
            <v>SGB-Bank</v>
          </cell>
          <cell r="H8940">
            <v>45218</v>
          </cell>
        </row>
        <row r="8941">
          <cell r="D8941">
            <v>10051</v>
          </cell>
          <cell r="E8941">
            <v>44924</v>
          </cell>
          <cell r="F8941">
            <v>7360</v>
          </cell>
          <cell r="G8941" t="str">
            <v>SGB-Bank</v>
          </cell>
          <cell r="H8941">
            <v>45653</v>
          </cell>
        </row>
        <row r="8942">
          <cell r="D8942">
            <v>10052</v>
          </cell>
          <cell r="E8942">
            <v>44924</v>
          </cell>
          <cell r="F8942">
            <v>36800</v>
          </cell>
          <cell r="G8942" t="str">
            <v>SGB-Bank</v>
          </cell>
          <cell r="H8942">
            <v>45168</v>
          </cell>
        </row>
        <row r="8943">
          <cell r="D8943">
            <v>10053</v>
          </cell>
          <cell r="E8943">
            <v>44923</v>
          </cell>
          <cell r="F8943">
            <v>27600</v>
          </cell>
          <cell r="G8943" t="str">
            <v>BNP Paribas Bank Polska S.A</v>
          </cell>
          <cell r="H8943">
            <v>45654</v>
          </cell>
        </row>
        <row r="8944">
          <cell r="D8944">
            <v>10054</v>
          </cell>
          <cell r="E8944">
            <v>44923</v>
          </cell>
          <cell r="F8944">
            <v>25760</v>
          </cell>
          <cell r="G8944" t="str">
            <v>BNP Paribas Bank Polska S.A</v>
          </cell>
          <cell r="H8944">
            <v>46474</v>
          </cell>
        </row>
        <row r="8945">
          <cell r="D8945">
            <v>10055</v>
          </cell>
          <cell r="E8945">
            <v>44923</v>
          </cell>
          <cell r="F8945">
            <v>21160</v>
          </cell>
          <cell r="G8945" t="str">
            <v>BNP Paribas Bank Polska S.A</v>
          </cell>
          <cell r="H8945">
            <v>46474</v>
          </cell>
        </row>
        <row r="8946">
          <cell r="D8946">
            <v>10056</v>
          </cell>
          <cell r="E8946">
            <v>44923</v>
          </cell>
          <cell r="F8946">
            <v>18400</v>
          </cell>
          <cell r="G8946" t="str">
            <v>BNP Paribas Bank Polska S.A</v>
          </cell>
          <cell r="H8946">
            <v>46109</v>
          </cell>
        </row>
        <row r="8947">
          <cell r="D8947">
            <v>10057</v>
          </cell>
          <cell r="E8947">
            <v>44923</v>
          </cell>
          <cell r="F8947">
            <v>92000</v>
          </cell>
          <cell r="G8947" t="str">
            <v>BNP Paribas Bank Polska S.A</v>
          </cell>
          <cell r="H8947">
            <v>45654</v>
          </cell>
        </row>
        <row r="8948">
          <cell r="D8948">
            <v>10058</v>
          </cell>
          <cell r="E8948">
            <v>44923</v>
          </cell>
          <cell r="F8948">
            <v>92000</v>
          </cell>
          <cell r="G8948" t="str">
            <v>BNP Paribas Bank Polska S.A</v>
          </cell>
          <cell r="H8948">
            <v>46109</v>
          </cell>
        </row>
        <row r="8949">
          <cell r="D8949">
            <v>10059</v>
          </cell>
          <cell r="E8949">
            <v>44923</v>
          </cell>
          <cell r="F8949">
            <v>46000</v>
          </cell>
          <cell r="G8949" t="str">
            <v>BNP Paribas Bank Polska S.A</v>
          </cell>
          <cell r="H8949">
            <v>45707</v>
          </cell>
        </row>
        <row r="8950">
          <cell r="D8950">
            <v>10060</v>
          </cell>
          <cell r="E8950">
            <v>44923</v>
          </cell>
          <cell r="F8950">
            <v>18400</v>
          </cell>
          <cell r="G8950" t="str">
            <v>BNP Paribas Bank Polska S.A</v>
          </cell>
          <cell r="H8950">
            <v>46474</v>
          </cell>
        </row>
        <row r="8951">
          <cell r="D8951">
            <v>10061</v>
          </cell>
          <cell r="E8951">
            <v>44923</v>
          </cell>
          <cell r="F8951">
            <v>92000</v>
          </cell>
          <cell r="G8951" t="str">
            <v>BNP Paribas Bank Polska S.A</v>
          </cell>
          <cell r="H8951">
            <v>46109</v>
          </cell>
        </row>
        <row r="8952">
          <cell r="D8952">
            <v>10062</v>
          </cell>
          <cell r="E8952">
            <v>44923</v>
          </cell>
          <cell r="F8952">
            <v>27600</v>
          </cell>
          <cell r="G8952" t="str">
            <v>BNP Paribas Bank Polska S.A</v>
          </cell>
          <cell r="H8952">
            <v>46473</v>
          </cell>
        </row>
        <row r="8953">
          <cell r="D8953">
            <v>10063</v>
          </cell>
          <cell r="E8953">
            <v>44923</v>
          </cell>
          <cell r="F8953">
            <v>46000</v>
          </cell>
          <cell r="G8953" t="str">
            <v>BNP Paribas Bank Polska S.A</v>
          </cell>
          <cell r="H8953">
            <v>46474</v>
          </cell>
        </row>
        <row r="8954">
          <cell r="D8954">
            <v>10064</v>
          </cell>
          <cell r="E8954">
            <v>44923</v>
          </cell>
          <cell r="F8954">
            <v>18400</v>
          </cell>
          <cell r="G8954" t="str">
            <v>BNP Paribas Bank Polska S.A</v>
          </cell>
          <cell r="H8954">
            <v>46474</v>
          </cell>
        </row>
        <row r="8955">
          <cell r="D8955">
            <v>10065</v>
          </cell>
          <cell r="E8955">
            <v>44923</v>
          </cell>
          <cell r="F8955">
            <v>9200</v>
          </cell>
          <cell r="G8955" t="str">
            <v>BNP Paribas Bank Polska S.A</v>
          </cell>
          <cell r="H8955">
            <v>46474</v>
          </cell>
        </row>
        <row r="8956">
          <cell r="D8956">
            <v>10066</v>
          </cell>
          <cell r="E8956">
            <v>44923</v>
          </cell>
          <cell r="F8956">
            <v>13800</v>
          </cell>
          <cell r="G8956" t="str">
            <v>BNP Paribas Bank Polska S.A</v>
          </cell>
          <cell r="H8956">
            <v>46474</v>
          </cell>
        </row>
        <row r="8957">
          <cell r="D8957">
            <v>10067</v>
          </cell>
          <cell r="E8957">
            <v>44923</v>
          </cell>
          <cell r="F8957">
            <v>42320</v>
          </cell>
          <cell r="G8957" t="str">
            <v>BNP Paribas Bank Polska S.A</v>
          </cell>
          <cell r="H8957">
            <v>46474</v>
          </cell>
        </row>
        <row r="8958">
          <cell r="D8958">
            <v>10068</v>
          </cell>
          <cell r="E8958">
            <v>44923</v>
          </cell>
          <cell r="F8958">
            <v>11040</v>
          </cell>
          <cell r="G8958" t="str">
            <v>BNP Paribas Bank Polska S.A</v>
          </cell>
          <cell r="H8958">
            <v>46474</v>
          </cell>
        </row>
        <row r="8959">
          <cell r="D8959">
            <v>10069</v>
          </cell>
          <cell r="E8959">
            <v>44924</v>
          </cell>
          <cell r="F8959">
            <v>11516.7</v>
          </cell>
          <cell r="G8959" t="str">
            <v>Credit Agricole</v>
          </cell>
          <cell r="H8959">
            <v>46466</v>
          </cell>
        </row>
        <row r="8960">
          <cell r="D8960">
            <v>10070</v>
          </cell>
          <cell r="E8960">
            <v>44924</v>
          </cell>
          <cell r="F8960">
            <v>46000</v>
          </cell>
          <cell r="G8960" t="str">
            <v>Credit Agricole</v>
          </cell>
          <cell r="H8960">
            <v>46101</v>
          </cell>
        </row>
        <row r="8961">
          <cell r="D8961">
            <v>10071</v>
          </cell>
          <cell r="E8961">
            <v>44924</v>
          </cell>
          <cell r="F8961">
            <v>15640</v>
          </cell>
          <cell r="G8961" t="str">
            <v>Credit Agricole</v>
          </cell>
          <cell r="H8961">
            <v>45255</v>
          </cell>
        </row>
        <row r="8962">
          <cell r="D8962">
            <v>10072</v>
          </cell>
          <cell r="E8962">
            <v>44924</v>
          </cell>
          <cell r="F8962">
            <v>27600</v>
          </cell>
          <cell r="G8962" t="str">
            <v>Credit Agricole</v>
          </cell>
          <cell r="H8962">
            <v>45287</v>
          </cell>
        </row>
        <row r="8963">
          <cell r="D8963">
            <v>10073</v>
          </cell>
          <cell r="E8963">
            <v>44924</v>
          </cell>
          <cell r="F8963">
            <v>18400</v>
          </cell>
          <cell r="G8963" t="str">
            <v>Credit Agricole</v>
          </cell>
          <cell r="H8963">
            <v>46104</v>
          </cell>
        </row>
        <row r="8964">
          <cell r="D8964">
            <v>10074</v>
          </cell>
          <cell r="E8964">
            <v>44924</v>
          </cell>
          <cell r="F8964">
            <v>27600</v>
          </cell>
          <cell r="G8964" t="str">
            <v>Credit Agricole</v>
          </cell>
          <cell r="H8964">
            <v>45293</v>
          </cell>
        </row>
        <row r="8965">
          <cell r="D8965">
            <v>10075</v>
          </cell>
          <cell r="E8965">
            <v>44924</v>
          </cell>
          <cell r="F8965">
            <v>11040</v>
          </cell>
          <cell r="G8965" t="str">
            <v>Credit Agricole</v>
          </cell>
          <cell r="H8965">
            <v>45290</v>
          </cell>
        </row>
        <row r="8966">
          <cell r="D8966">
            <v>10076</v>
          </cell>
          <cell r="E8966">
            <v>44924</v>
          </cell>
          <cell r="F8966">
            <v>92000</v>
          </cell>
          <cell r="G8966" t="str">
            <v>Credit Agricole</v>
          </cell>
          <cell r="H8966">
            <v>45257</v>
          </cell>
        </row>
        <row r="8967">
          <cell r="D8967">
            <v>10077</v>
          </cell>
          <cell r="E8967">
            <v>44924</v>
          </cell>
          <cell r="F8967">
            <v>36800</v>
          </cell>
          <cell r="G8967" t="str">
            <v>Credit Agricole</v>
          </cell>
          <cell r="H8967">
            <v>46104</v>
          </cell>
        </row>
        <row r="8968">
          <cell r="D8968">
            <v>10078</v>
          </cell>
          <cell r="E8968">
            <v>44924</v>
          </cell>
          <cell r="F8968">
            <v>27600</v>
          </cell>
          <cell r="G8968" t="str">
            <v>Credit Agricole</v>
          </cell>
          <cell r="H8968">
            <v>45191</v>
          </cell>
        </row>
        <row r="8969">
          <cell r="D8969">
            <v>10079</v>
          </cell>
          <cell r="E8969">
            <v>44924</v>
          </cell>
          <cell r="F8969">
            <v>21160</v>
          </cell>
          <cell r="G8969" t="str">
            <v>Credit Agricole</v>
          </cell>
          <cell r="H8969">
            <v>46109</v>
          </cell>
        </row>
        <row r="8970">
          <cell r="D8970">
            <v>10080</v>
          </cell>
          <cell r="E8970">
            <v>44924</v>
          </cell>
          <cell r="F8970">
            <v>18400</v>
          </cell>
          <cell r="G8970" t="str">
            <v>Credit Agricole</v>
          </cell>
          <cell r="H8970">
            <v>45288</v>
          </cell>
        </row>
        <row r="8971">
          <cell r="D8971">
            <v>10081</v>
          </cell>
          <cell r="E8971" t="str">
            <v>2022-12-23</v>
          </cell>
          <cell r="F8971">
            <v>22080</v>
          </cell>
          <cell r="G8971" t="str">
            <v>Bank Polskiej Spółdzielczości</v>
          </cell>
          <cell r="H8971">
            <v>46099</v>
          </cell>
        </row>
        <row r="8972">
          <cell r="D8972">
            <v>10082</v>
          </cell>
          <cell r="E8972" t="str">
            <v>2022-12-23</v>
          </cell>
          <cell r="F8972">
            <v>5520</v>
          </cell>
          <cell r="G8972" t="str">
            <v>Bank Polskiej Spółdzielczości</v>
          </cell>
          <cell r="H8972">
            <v>46101</v>
          </cell>
        </row>
        <row r="8973">
          <cell r="D8973">
            <v>10083</v>
          </cell>
          <cell r="E8973" t="str">
            <v>2022-12-27</v>
          </cell>
          <cell r="F8973">
            <v>5520</v>
          </cell>
          <cell r="G8973" t="str">
            <v>Bank Polskiej Spółdzielczości</v>
          </cell>
          <cell r="H8973">
            <v>45626</v>
          </cell>
        </row>
        <row r="8974">
          <cell r="D8974">
            <v>10084</v>
          </cell>
          <cell r="E8974" t="str">
            <v>2022-12-28</v>
          </cell>
          <cell r="F8974">
            <v>12880</v>
          </cell>
          <cell r="G8974" t="str">
            <v>Bank Polskiej Spółdzielczości</v>
          </cell>
          <cell r="H8974">
            <v>46108</v>
          </cell>
        </row>
        <row r="8975">
          <cell r="D8975">
            <v>10085</v>
          </cell>
          <cell r="E8975" t="str">
            <v>2022-12-28</v>
          </cell>
          <cell r="F8975">
            <v>68080</v>
          </cell>
          <cell r="G8975" t="str">
            <v>Bank Polskiej Spółdzielczości</v>
          </cell>
          <cell r="H8975">
            <v>46108</v>
          </cell>
        </row>
        <row r="8976">
          <cell r="D8976">
            <v>10086</v>
          </cell>
          <cell r="E8976" t="str">
            <v>2022-12-28</v>
          </cell>
          <cell r="F8976">
            <v>46000</v>
          </cell>
          <cell r="G8976" t="str">
            <v>Bank Polskiej Spółdzielczości</v>
          </cell>
          <cell r="H8976">
            <v>46109</v>
          </cell>
        </row>
        <row r="8977">
          <cell r="D8977">
            <v>10087</v>
          </cell>
          <cell r="E8977" t="str">
            <v>2022-12-28</v>
          </cell>
          <cell r="F8977">
            <v>36800</v>
          </cell>
          <cell r="G8977" t="str">
            <v>Bank Polskiej Spółdzielczości</v>
          </cell>
          <cell r="H8977">
            <v>45625</v>
          </cell>
        </row>
        <row r="8978">
          <cell r="D8978">
            <v>10088</v>
          </cell>
          <cell r="E8978" t="str">
            <v>2022-12-28</v>
          </cell>
          <cell r="F8978">
            <v>92000</v>
          </cell>
          <cell r="G8978" t="str">
            <v>Bank Polskiej Spółdzielczości</v>
          </cell>
          <cell r="H8978">
            <v>46474</v>
          </cell>
        </row>
        <row r="8979">
          <cell r="D8979">
            <v>10089</v>
          </cell>
          <cell r="E8979" t="str">
            <v>2022-12-29</v>
          </cell>
          <cell r="F8979">
            <v>11040</v>
          </cell>
          <cell r="G8979" t="str">
            <v>Bank Polskiej Spółdzielczości</v>
          </cell>
          <cell r="H8979">
            <v>45155</v>
          </cell>
        </row>
        <row r="8980">
          <cell r="D8980">
            <v>10090</v>
          </cell>
          <cell r="E8980" t="str">
            <v>2022-12-29</v>
          </cell>
          <cell r="F8980">
            <v>46000</v>
          </cell>
          <cell r="G8980" t="str">
            <v>Bank Polskiej Spółdzielczości</v>
          </cell>
          <cell r="H8980">
            <v>45509</v>
          </cell>
        </row>
        <row r="8981">
          <cell r="D8981">
            <v>10091</v>
          </cell>
          <cell r="E8981" t="str">
            <v>2022-12-29</v>
          </cell>
          <cell r="F8981">
            <v>11040</v>
          </cell>
          <cell r="G8981" t="str">
            <v>Bank Polskiej Spółdzielczości</v>
          </cell>
          <cell r="H8981">
            <v>46081</v>
          </cell>
        </row>
        <row r="8982">
          <cell r="D8982">
            <v>10092</v>
          </cell>
          <cell r="E8982" t="str">
            <v>2022-12-29</v>
          </cell>
          <cell r="F8982">
            <v>27600</v>
          </cell>
          <cell r="G8982" t="str">
            <v>Bank Polskiej Spółdzielczości</v>
          </cell>
          <cell r="H8982">
            <v>45563</v>
          </cell>
        </row>
        <row r="8983">
          <cell r="D8983">
            <v>10093</v>
          </cell>
          <cell r="E8983" t="str">
            <v>2022-12-29</v>
          </cell>
          <cell r="F8983">
            <v>171120</v>
          </cell>
          <cell r="G8983" t="str">
            <v>Bank Polskiej Spółdzielczości</v>
          </cell>
          <cell r="H8983">
            <v>46466</v>
          </cell>
        </row>
        <row r="8984">
          <cell r="D8984">
            <v>10094</v>
          </cell>
          <cell r="E8984" t="str">
            <v>2022-12-29</v>
          </cell>
          <cell r="F8984">
            <v>171120</v>
          </cell>
          <cell r="G8984" t="str">
            <v>Bank Polskiej Spółdzielczości</v>
          </cell>
          <cell r="H8984">
            <v>45288</v>
          </cell>
        </row>
        <row r="8985">
          <cell r="D8985">
            <v>10095</v>
          </cell>
          <cell r="E8985" t="str">
            <v>2022-12-30</v>
          </cell>
          <cell r="F8985">
            <v>7360</v>
          </cell>
          <cell r="G8985" t="str">
            <v>Bank Polskiej Spółdzielczości</v>
          </cell>
          <cell r="H8985">
            <v>45244</v>
          </cell>
        </row>
        <row r="8986">
          <cell r="D8986">
            <v>10096</v>
          </cell>
          <cell r="E8986" t="str">
            <v>2022-12-30</v>
          </cell>
          <cell r="F8986">
            <v>9200</v>
          </cell>
          <cell r="G8986" t="str">
            <v>Bank Polskiej Spółdzielczości</v>
          </cell>
          <cell r="H8986">
            <v>45482</v>
          </cell>
        </row>
        <row r="8987">
          <cell r="D8987">
            <v>10097</v>
          </cell>
          <cell r="E8987" t="str">
            <v>2022-12-30</v>
          </cell>
          <cell r="F8987">
            <v>27600</v>
          </cell>
          <cell r="G8987" t="str">
            <v>Bank Polskiej Spółdzielczości</v>
          </cell>
          <cell r="H8987">
            <v>45289</v>
          </cell>
        </row>
        <row r="8988">
          <cell r="D8988">
            <v>10098</v>
          </cell>
          <cell r="E8988" t="str">
            <v>2022-12-30</v>
          </cell>
          <cell r="F8988">
            <v>171120</v>
          </cell>
          <cell r="G8988" t="str">
            <v>Bank Polskiej Spółdzielczości</v>
          </cell>
          <cell r="H8988">
            <v>45217</v>
          </cell>
        </row>
        <row r="8989">
          <cell r="D8989">
            <v>10099</v>
          </cell>
          <cell r="E8989" t="str">
            <v>2022-12-30</v>
          </cell>
          <cell r="F8989">
            <v>12880</v>
          </cell>
          <cell r="G8989" t="str">
            <v>Bank Polskiej Spółdzielczości</v>
          </cell>
          <cell r="H8989">
            <v>45655</v>
          </cell>
        </row>
        <row r="8990">
          <cell r="D8990">
            <v>10100</v>
          </cell>
          <cell r="E8990" t="str">
            <v>2022-12-29</v>
          </cell>
          <cell r="F8990">
            <v>18400</v>
          </cell>
          <cell r="G8990" t="str">
            <v>BNP Paribas Bank Polska S.A</v>
          </cell>
          <cell r="H8990">
            <v>46475</v>
          </cell>
        </row>
        <row r="8991">
          <cell r="D8991">
            <v>10101</v>
          </cell>
          <cell r="E8991" t="str">
            <v>2022-12-29</v>
          </cell>
          <cell r="F8991">
            <v>171120</v>
          </cell>
          <cell r="G8991" t="str">
            <v>BNP Paribas Bank Polska S.A</v>
          </cell>
          <cell r="H8991">
            <v>45289</v>
          </cell>
        </row>
        <row r="8992">
          <cell r="D8992">
            <v>10102</v>
          </cell>
          <cell r="E8992" t="str">
            <v>2022-12-29</v>
          </cell>
          <cell r="F8992">
            <v>18400</v>
          </cell>
          <cell r="G8992" t="str">
            <v>BNP Paribas Bank Polska S.A</v>
          </cell>
          <cell r="H8992">
            <v>46475</v>
          </cell>
        </row>
        <row r="8993">
          <cell r="D8993">
            <v>10103</v>
          </cell>
          <cell r="E8993" t="str">
            <v>2022-12-29</v>
          </cell>
          <cell r="F8993">
            <v>64400</v>
          </cell>
          <cell r="G8993" t="str">
            <v>BNP Paribas Bank Polska S.A</v>
          </cell>
          <cell r="H8993">
            <v>46110</v>
          </cell>
        </row>
        <row r="8994">
          <cell r="D8994">
            <v>10104</v>
          </cell>
          <cell r="E8994" t="str">
            <v>2022-12-29</v>
          </cell>
          <cell r="F8994">
            <v>9200</v>
          </cell>
          <cell r="G8994" t="str">
            <v>BNP Paribas Bank Polska S.A</v>
          </cell>
          <cell r="H8994">
            <v>46475</v>
          </cell>
        </row>
        <row r="8995">
          <cell r="D8995">
            <v>10105</v>
          </cell>
          <cell r="E8995" t="str">
            <v>2022-12-29</v>
          </cell>
          <cell r="F8995">
            <v>22080</v>
          </cell>
          <cell r="G8995" t="str">
            <v>BNP Paribas Bank Polska S.A</v>
          </cell>
          <cell r="H8995">
            <v>45655</v>
          </cell>
        </row>
        <row r="8996">
          <cell r="D8996">
            <v>10106</v>
          </cell>
          <cell r="E8996" t="str">
            <v>2022-12-29</v>
          </cell>
          <cell r="F8996">
            <v>9200</v>
          </cell>
          <cell r="G8996" t="str">
            <v>BNP Paribas Bank Polska S.A</v>
          </cell>
          <cell r="H8996">
            <v>46474</v>
          </cell>
        </row>
        <row r="8997">
          <cell r="D8997">
            <v>10107</v>
          </cell>
          <cell r="E8997" t="str">
            <v>2022-12-29</v>
          </cell>
          <cell r="F8997">
            <v>9200</v>
          </cell>
          <cell r="G8997" t="str">
            <v>BNP Paribas Bank Polska S.A</v>
          </cell>
          <cell r="H8997">
            <v>46475</v>
          </cell>
        </row>
        <row r="8998">
          <cell r="D8998">
            <v>10108</v>
          </cell>
          <cell r="E8998" t="str">
            <v>2022-12-29</v>
          </cell>
          <cell r="F8998">
            <v>25760</v>
          </cell>
          <cell r="G8998" t="str">
            <v>BNP Paribas Bank Polska S.A</v>
          </cell>
          <cell r="H8998">
            <v>46467</v>
          </cell>
        </row>
        <row r="8999">
          <cell r="D8999">
            <v>10109</v>
          </cell>
          <cell r="E8999" t="str">
            <v>2022-12-29</v>
          </cell>
          <cell r="F8999">
            <v>11040</v>
          </cell>
          <cell r="G8999" t="str">
            <v>BNP Paribas Bank Polska S.A</v>
          </cell>
          <cell r="H8999">
            <v>46475</v>
          </cell>
        </row>
        <row r="9000">
          <cell r="D9000">
            <v>10110</v>
          </cell>
          <cell r="E9000" t="str">
            <v>2022-12-29</v>
          </cell>
          <cell r="F9000">
            <v>25760</v>
          </cell>
          <cell r="G9000" t="str">
            <v>BNP Paribas Bank Polska S.A</v>
          </cell>
          <cell r="H9000">
            <v>46475</v>
          </cell>
        </row>
        <row r="9001">
          <cell r="D9001">
            <v>10111</v>
          </cell>
          <cell r="E9001" t="str">
            <v>2022-12-29</v>
          </cell>
          <cell r="F9001">
            <v>46000</v>
          </cell>
          <cell r="G9001" t="str">
            <v>BNP Paribas Bank Polska S.A</v>
          </cell>
          <cell r="H9001">
            <v>46475</v>
          </cell>
        </row>
        <row r="9002">
          <cell r="D9002">
            <v>10112</v>
          </cell>
          <cell r="E9002" t="str">
            <v>2022-12-29</v>
          </cell>
          <cell r="F9002">
            <v>14720</v>
          </cell>
          <cell r="G9002" t="str">
            <v>BNP Paribas Bank Polska S.A</v>
          </cell>
          <cell r="H9002">
            <v>46475</v>
          </cell>
        </row>
        <row r="9003">
          <cell r="D9003">
            <v>10113</v>
          </cell>
          <cell r="E9003" t="str">
            <v>2022-12-29</v>
          </cell>
          <cell r="F9003">
            <v>46000</v>
          </cell>
          <cell r="G9003" t="str">
            <v>BNP Paribas Bank Polska S.A</v>
          </cell>
          <cell r="H9003">
            <v>46106</v>
          </cell>
        </row>
        <row r="9004">
          <cell r="D9004">
            <v>10114</v>
          </cell>
          <cell r="E9004" t="str">
            <v>2022-12-29</v>
          </cell>
          <cell r="F9004">
            <v>92000</v>
          </cell>
          <cell r="G9004" t="str">
            <v>BNP Paribas Bank Polska S.A</v>
          </cell>
          <cell r="H9004">
            <v>46110</v>
          </cell>
        </row>
        <row r="9005">
          <cell r="D9005">
            <v>10115</v>
          </cell>
          <cell r="E9005" t="str">
            <v>2022-12-30</v>
          </cell>
          <cell r="F9005">
            <v>11960</v>
          </cell>
          <cell r="G9005" t="str">
            <v>Bank Spółdzielczy w Brodnicy</v>
          </cell>
          <cell r="H9005">
            <v>46108</v>
          </cell>
        </row>
        <row r="9006">
          <cell r="D9006">
            <v>10116</v>
          </cell>
          <cell r="E9006" t="str">
            <v>2022-12-30</v>
          </cell>
          <cell r="F9006">
            <v>9200</v>
          </cell>
          <cell r="G9006" t="str">
            <v>Bank Spółdzielczy w Brodnicy</v>
          </cell>
          <cell r="H9006">
            <v>45175</v>
          </cell>
        </row>
        <row r="9007">
          <cell r="D9007">
            <v>10117</v>
          </cell>
          <cell r="E9007" t="str">
            <v>2022-12-30</v>
          </cell>
          <cell r="F9007">
            <v>13800</v>
          </cell>
          <cell r="G9007" t="str">
            <v>Bank Spółdzielczy w Brodnicy</v>
          </cell>
          <cell r="H9007">
            <v>46468</v>
          </cell>
        </row>
        <row r="9008">
          <cell r="D9008">
            <v>10118</v>
          </cell>
          <cell r="E9008" t="str">
            <v>2022-12-30</v>
          </cell>
          <cell r="F9008">
            <v>2392</v>
          </cell>
          <cell r="G9008" t="str">
            <v>Bank Spółdzielczy w Brodnicy</v>
          </cell>
          <cell r="H9008">
            <v>45077</v>
          </cell>
        </row>
        <row r="9009">
          <cell r="D9009">
            <v>10119</v>
          </cell>
          <cell r="E9009" t="str">
            <v>2022-12-30</v>
          </cell>
          <cell r="F9009">
            <v>68080</v>
          </cell>
          <cell r="G9009" t="str">
            <v>Bank Spółdzielczy w Brodnicy</v>
          </cell>
          <cell r="H9009">
            <v>46108</v>
          </cell>
        </row>
        <row r="9010">
          <cell r="D9010">
            <v>10120</v>
          </cell>
          <cell r="E9010" t="str">
            <v>2022-12-30</v>
          </cell>
          <cell r="F9010">
            <v>11040</v>
          </cell>
          <cell r="G9010" t="str">
            <v>Bank Spółdzielczy w Brodnicy</v>
          </cell>
          <cell r="H9010">
            <v>46111</v>
          </cell>
        </row>
        <row r="9011">
          <cell r="D9011">
            <v>10121</v>
          </cell>
          <cell r="E9011" t="str">
            <v>2022-12-30</v>
          </cell>
          <cell r="F9011">
            <v>23920</v>
          </cell>
          <cell r="G9011" t="str">
            <v>Bank Spółdzielczy w Brodnicy</v>
          </cell>
          <cell r="H9011">
            <v>46464</v>
          </cell>
        </row>
        <row r="9012">
          <cell r="D9012">
            <v>10122</v>
          </cell>
          <cell r="E9012" t="str">
            <v>2022-12-30</v>
          </cell>
          <cell r="F9012">
            <v>14720</v>
          </cell>
          <cell r="G9012" t="str">
            <v>Bank Spółdzielczy w Brodnicy</v>
          </cell>
          <cell r="H9012">
            <v>46464</v>
          </cell>
        </row>
        <row r="9013">
          <cell r="D9013">
            <v>10123</v>
          </cell>
          <cell r="E9013" t="str">
            <v>2022-12-30</v>
          </cell>
          <cell r="F9013">
            <v>11040</v>
          </cell>
          <cell r="G9013" t="str">
            <v>Bank Spółdzielczy w Brodnicy</v>
          </cell>
          <cell r="H9013">
            <v>46104</v>
          </cell>
        </row>
        <row r="9014">
          <cell r="D9014">
            <v>10124</v>
          </cell>
          <cell r="E9014" t="str">
            <v>2022-12-28</v>
          </cell>
          <cell r="F9014">
            <v>9200</v>
          </cell>
          <cell r="G9014" t="str">
            <v>Bank Spółdzielczy w Brodnicy</v>
          </cell>
          <cell r="H9014">
            <v>46100</v>
          </cell>
        </row>
        <row r="9015">
          <cell r="D9015">
            <v>10125</v>
          </cell>
          <cell r="E9015" t="str">
            <v>2022-12-30</v>
          </cell>
          <cell r="F9015">
            <v>46000</v>
          </cell>
          <cell r="G9015" t="str">
            <v>BNP Paribas Bank Polska S.A</v>
          </cell>
          <cell r="H9015">
            <v>46476</v>
          </cell>
        </row>
        <row r="9016">
          <cell r="D9016">
            <v>10126</v>
          </cell>
          <cell r="E9016" t="str">
            <v>2022-12-30</v>
          </cell>
          <cell r="F9016">
            <v>92000</v>
          </cell>
          <cell r="G9016" t="str">
            <v>BNP Paribas Bank Polska S.A</v>
          </cell>
          <cell r="H9016">
            <v>45040</v>
          </cell>
        </row>
        <row r="9017">
          <cell r="D9017">
            <v>10127</v>
          </cell>
          <cell r="E9017" t="str">
            <v>2022-12-30</v>
          </cell>
          <cell r="F9017">
            <v>46000</v>
          </cell>
          <cell r="G9017" t="str">
            <v>BNP Paribas Bank Polska S.A</v>
          </cell>
          <cell r="H9017">
            <v>46476</v>
          </cell>
        </row>
        <row r="9018">
          <cell r="D9018">
            <v>10128</v>
          </cell>
          <cell r="E9018" t="str">
            <v>2022-12-30</v>
          </cell>
          <cell r="F9018">
            <v>12880</v>
          </cell>
          <cell r="G9018" t="str">
            <v>BNP Paribas Bank Polska S.A</v>
          </cell>
          <cell r="H9018">
            <v>46476</v>
          </cell>
        </row>
        <row r="9019">
          <cell r="D9019">
            <v>10129</v>
          </cell>
          <cell r="E9019" t="str">
            <v>2022-12-30</v>
          </cell>
          <cell r="F9019">
            <v>29440</v>
          </cell>
          <cell r="G9019" t="str">
            <v>BNP Paribas Bank Polska S.A</v>
          </cell>
          <cell r="H9019">
            <v>46476</v>
          </cell>
        </row>
        <row r="9020">
          <cell r="D9020">
            <v>10130</v>
          </cell>
          <cell r="E9020" t="str">
            <v>2022-12-30</v>
          </cell>
          <cell r="F9020">
            <v>29440</v>
          </cell>
          <cell r="G9020" t="str">
            <v>BNP Paribas Bank Polska S.A</v>
          </cell>
          <cell r="H9020">
            <v>46476</v>
          </cell>
        </row>
        <row r="9021">
          <cell r="D9021">
            <v>10131</v>
          </cell>
          <cell r="E9021" t="str">
            <v>2022-12-30</v>
          </cell>
          <cell r="F9021">
            <v>13432</v>
          </cell>
          <cell r="G9021" t="str">
            <v>BNP Paribas Bank Polska S.A</v>
          </cell>
          <cell r="H9021">
            <v>46476</v>
          </cell>
        </row>
        <row r="9022">
          <cell r="D9022">
            <v>10132</v>
          </cell>
          <cell r="E9022" t="str">
            <v>2022-12-30</v>
          </cell>
          <cell r="F9022">
            <v>46000</v>
          </cell>
          <cell r="G9022" t="str">
            <v>SGB-Bank</v>
          </cell>
          <cell r="H9022">
            <v>45181</v>
          </cell>
        </row>
        <row r="9023">
          <cell r="D9023">
            <v>10133</v>
          </cell>
          <cell r="E9023" t="str">
            <v>2022-12-30</v>
          </cell>
          <cell r="F9023">
            <v>12880</v>
          </cell>
          <cell r="G9023" t="str">
            <v>SGB-Bank</v>
          </cell>
          <cell r="H9023">
            <v>45743</v>
          </cell>
        </row>
        <row r="9024">
          <cell r="D9024">
            <v>10134</v>
          </cell>
          <cell r="E9024" t="str">
            <v>2022-12-30</v>
          </cell>
          <cell r="F9024">
            <v>1840</v>
          </cell>
          <cell r="G9024" t="str">
            <v>SGB-Bank</v>
          </cell>
          <cell r="H9024">
            <v>45743</v>
          </cell>
        </row>
        <row r="9025">
          <cell r="D9025">
            <v>10135</v>
          </cell>
          <cell r="E9025" t="str">
            <v>2022-12-30</v>
          </cell>
          <cell r="F9025">
            <v>7360</v>
          </cell>
          <cell r="G9025" t="str">
            <v>SGB-Bank</v>
          </cell>
          <cell r="H9025">
            <v>46082</v>
          </cell>
        </row>
        <row r="9026">
          <cell r="D9026">
            <v>10136</v>
          </cell>
          <cell r="E9026" t="str">
            <v>2022-12-30</v>
          </cell>
          <cell r="F9026">
            <v>55200</v>
          </cell>
          <cell r="G9026" t="str">
            <v>SGB-Bank</v>
          </cell>
          <cell r="H9026">
            <v>45655</v>
          </cell>
        </row>
        <row r="9027">
          <cell r="D9027">
            <v>10137</v>
          </cell>
          <cell r="E9027" t="str">
            <v>2022-12-30</v>
          </cell>
          <cell r="F9027">
            <v>55200</v>
          </cell>
          <cell r="G9027" t="str">
            <v>SGB-Bank</v>
          </cell>
          <cell r="H9027">
            <v>45518</v>
          </cell>
        </row>
        <row r="9028">
          <cell r="D9028">
            <v>10138</v>
          </cell>
          <cell r="E9028" t="str">
            <v>2022-12-30</v>
          </cell>
          <cell r="F9028">
            <v>55200</v>
          </cell>
          <cell r="G9028" t="str">
            <v>SGB-Bank</v>
          </cell>
          <cell r="H9028">
            <v>45378</v>
          </cell>
        </row>
        <row r="9029">
          <cell r="D9029">
            <v>10139</v>
          </cell>
          <cell r="E9029" t="str">
            <v>2022-12-30</v>
          </cell>
          <cell r="F9029">
            <v>36800</v>
          </cell>
          <cell r="G9029" t="str">
            <v>SGB-Bank</v>
          </cell>
          <cell r="H9029">
            <v>45639</v>
          </cell>
        </row>
        <row r="9030">
          <cell r="D9030">
            <v>10140</v>
          </cell>
          <cell r="E9030" t="str">
            <v>2022-12-30</v>
          </cell>
          <cell r="F9030">
            <v>73600</v>
          </cell>
          <cell r="G9030" t="str">
            <v>SGB-Bank</v>
          </cell>
          <cell r="H9030">
            <v>45236</v>
          </cell>
        </row>
        <row r="9031">
          <cell r="D9031">
            <v>10141</v>
          </cell>
          <cell r="E9031" t="str">
            <v>2022-12-30</v>
          </cell>
          <cell r="F9031">
            <v>36800</v>
          </cell>
          <cell r="G9031" t="str">
            <v>SGB-Bank</v>
          </cell>
          <cell r="H9031">
            <v>45625</v>
          </cell>
        </row>
        <row r="9032">
          <cell r="D9032">
            <v>10142</v>
          </cell>
          <cell r="E9032" t="str">
            <v>2022-12-30</v>
          </cell>
          <cell r="F9032">
            <v>22448</v>
          </cell>
          <cell r="G9032" t="str">
            <v>SGB-Bank</v>
          </cell>
          <cell r="H9032">
            <v>45379</v>
          </cell>
        </row>
        <row r="9033">
          <cell r="D9033">
            <v>10143</v>
          </cell>
          <cell r="E9033" t="str">
            <v>2022-12-30</v>
          </cell>
          <cell r="F9033">
            <v>12880</v>
          </cell>
          <cell r="G9033" t="str">
            <v>SGB-Bank</v>
          </cell>
          <cell r="H9033">
            <v>46110</v>
          </cell>
        </row>
        <row r="9034">
          <cell r="D9034">
            <v>10144</v>
          </cell>
          <cell r="E9034" t="str">
            <v>2022-12-30</v>
          </cell>
          <cell r="F9034">
            <v>73600</v>
          </cell>
          <cell r="G9034" t="str">
            <v>SGB-Bank</v>
          </cell>
          <cell r="H9034">
            <v>46110</v>
          </cell>
        </row>
        <row r="9035">
          <cell r="D9035">
            <v>10145</v>
          </cell>
          <cell r="E9035" t="str">
            <v>2022-12-30</v>
          </cell>
          <cell r="F9035">
            <v>55200</v>
          </cell>
          <cell r="G9035" t="str">
            <v>SGB-Bank</v>
          </cell>
          <cell r="H9035">
            <v>45653</v>
          </cell>
        </row>
        <row r="9036">
          <cell r="D9036">
            <v>10146</v>
          </cell>
          <cell r="E9036" t="str">
            <v>2022-12-30</v>
          </cell>
          <cell r="F9036">
            <v>36800</v>
          </cell>
          <cell r="G9036" t="str">
            <v>SGB-Bank</v>
          </cell>
          <cell r="H9036">
            <v>45989</v>
          </cell>
        </row>
        <row r="9037">
          <cell r="D9037">
            <v>10147</v>
          </cell>
          <cell r="E9037" t="str">
            <v>2022-12-12</v>
          </cell>
          <cell r="F9037">
            <v>18400</v>
          </cell>
          <cell r="G9037" t="str">
            <v>SGB-Bank</v>
          </cell>
          <cell r="H9037">
            <v>46080</v>
          </cell>
        </row>
        <row r="9038">
          <cell r="D9038">
            <v>10148</v>
          </cell>
          <cell r="E9038" t="str">
            <v>2022-12-30</v>
          </cell>
          <cell r="F9038">
            <v>28704</v>
          </cell>
          <cell r="G9038" t="str">
            <v>Credit Agricole</v>
          </cell>
          <cell r="H9038">
            <v>45290</v>
          </cell>
        </row>
        <row r="9039">
          <cell r="D9039">
            <v>10149</v>
          </cell>
          <cell r="E9039" t="str">
            <v>2022-12-30</v>
          </cell>
          <cell r="F9039">
            <v>36800</v>
          </cell>
          <cell r="G9039" t="str">
            <v>Credit Agricole</v>
          </cell>
          <cell r="H9039">
            <v>45290</v>
          </cell>
        </row>
        <row r="9040">
          <cell r="D9040">
            <v>10150</v>
          </cell>
          <cell r="E9040" t="str">
            <v>2022-12-30</v>
          </cell>
          <cell r="F9040">
            <v>25760</v>
          </cell>
          <cell r="G9040" t="str">
            <v>Credit Agricole</v>
          </cell>
          <cell r="H9040">
            <v>45656</v>
          </cell>
        </row>
        <row r="9041">
          <cell r="D9041">
            <v>10151</v>
          </cell>
          <cell r="E9041" t="str">
            <v>2022-12-30</v>
          </cell>
          <cell r="F9041">
            <v>55200</v>
          </cell>
          <cell r="G9041" t="str">
            <v>Credit Agricole</v>
          </cell>
          <cell r="H9041">
            <v>46103</v>
          </cell>
        </row>
        <row r="9042">
          <cell r="D9042">
            <v>10152</v>
          </cell>
          <cell r="E9042" t="str">
            <v>2022-12-30</v>
          </cell>
          <cell r="F9042">
            <v>46000</v>
          </cell>
          <cell r="G9042" t="str">
            <v>Credit Agricole</v>
          </cell>
          <cell r="H9042">
            <v>46109</v>
          </cell>
        </row>
        <row r="9043">
          <cell r="D9043">
            <v>10153</v>
          </cell>
          <cell r="E9043" t="str">
            <v>2022-12-30</v>
          </cell>
          <cell r="F9043">
            <v>27600</v>
          </cell>
          <cell r="G9043" t="str">
            <v>Credit Agricole</v>
          </cell>
          <cell r="H9043">
            <v>45539</v>
          </cell>
        </row>
        <row r="9044">
          <cell r="D9044">
            <v>10154</v>
          </cell>
          <cell r="E9044" t="str">
            <v>2022-12-30</v>
          </cell>
          <cell r="F9044">
            <v>46000</v>
          </cell>
          <cell r="G9044" t="str">
            <v>Credit Agricole</v>
          </cell>
          <cell r="H9044">
            <v>45290</v>
          </cell>
        </row>
        <row r="9045">
          <cell r="D9045">
            <v>10155</v>
          </cell>
          <cell r="E9045" t="str">
            <v>2022-12-30</v>
          </cell>
          <cell r="F9045">
            <v>92000</v>
          </cell>
          <cell r="G9045" t="str">
            <v>Credit Agricole</v>
          </cell>
          <cell r="H9045">
            <v>45259</v>
          </cell>
        </row>
        <row r="9046">
          <cell r="D9046">
            <v>10156</v>
          </cell>
          <cell r="E9046" t="str">
            <v>2022-12-30</v>
          </cell>
          <cell r="F9046">
            <v>9200</v>
          </cell>
          <cell r="G9046" t="str">
            <v>Credit Agricole</v>
          </cell>
          <cell r="H9046">
            <v>45238</v>
          </cell>
        </row>
        <row r="9047">
          <cell r="D9047">
            <v>10157</v>
          </cell>
          <cell r="E9047" t="str">
            <v>2022-12-30</v>
          </cell>
          <cell r="F9047">
            <v>18418.400000000001</v>
          </cell>
          <cell r="G9047" t="str">
            <v>Credit Agricole</v>
          </cell>
          <cell r="H9047">
            <v>46101</v>
          </cell>
        </row>
        <row r="9048">
          <cell r="D9048">
            <v>10158</v>
          </cell>
          <cell r="E9048" t="str">
            <v>2022-12-30</v>
          </cell>
          <cell r="F9048">
            <v>36800</v>
          </cell>
          <cell r="G9048" t="str">
            <v>Credit Agricole</v>
          </cell>
          <cell r="H9048">
            <v>46104</v>
          </cell>
        </row>
        <row r="9049">
          <cell r="D9049">
            <v>10159</v>
          </cell>
          <cell r="E9049" t="str">
            <v>2022-12-29</v>
          </cell>
          <cell r="F9049">
            <v>42320</v>
          </cell>
          <cell r="G9049" t="str">
            <v>Bank Spółdzielczy w Brodnicy</v>
          </cell>
          <cell r="H9049">
            <v>45287</v>
          </cell>
        </row>
        <row r="9050">
          <cell r="D9050">
            <v>10160</v>
          </cell>
          <cell r="E9050" t="str">
            <v>2023-01-02</v>
          </cell>
          <cell r="F9050">
            <v>7360</v>
          </cell>
          <cell r="G9050" t="str">
            <v>Bank Polskiej Spółdzielczości</v>
          </cell>
          <cell r="H9050">
            <v>46112</v>
          </cell>
        </row>
        <row r="9051">
          <cell r="D9051">
            <v>10161</v>
          </cell>
          <cell r="E9051" t="str">
            <v>2023-01-01</v>
          </cell>
          <cell r="F9051">
            <v>18400</v>
          </cell>
          <cell r="G9051" t="str">
            <v>Credit Agricole</v>
          </cell>
          <cell r="H9051">
            <v>45658</v>
          </cell>
        </row>
        <row r="9052">
          <cell r="D9052">
            <v>10162</v>
          </cell>
          <cell r="E9052" t="str">
            <v>2023-01-02</v>
          </cell>
          <cell r="F9052">
            <v>18400</v>
          </cell>
          <cell r="G9052" t="str">
            <v>Credit Agricole</v>
          </cell>
          <cell r="H9052">
            <v>46108</v>
          </cell>
        </row>
        <row r="9053">
          <cell r="D9053">
            <v>10163</v>
          </cell>
          <cell r="E9053" t="str">
            <v>2023-01-02</v>
          </cell>
          <cell r="F9053">
            <v>46000</v>
          </cell>
          <cell r="G9053" t="str">
            <v>Credit Agricole</v>
          </cell>
          <cell r="H9053">
            <v>46103</v>
          </cell>
        </row>
        <row r="9054">
          <cell r="D9054">
            <v>10164</v>
          </cell>
          <cell r="E9054" t="str">
            <v>2023-01-02</v>
          </cell>
          <cell r="F9054">
            <v>7360</v>
          </cell>
          <cell r="G9054" t="str">
            <v>Credit Agricole</v>
          </cell>
          <cell r="H9054">
            <v>45287</v>
          </cell>
        </row>
        <row r="9055">
          <cell r="D9055">
            <v>10165</v>
          </cell>
          <cell r="E9055" t="str">
            <v>2023-01-02</v>
          </cell>
          <cell r="F9055">
            <v>18400</v>
          </cell>
          <cell r="G9055" t="str">
            <v>Credit Agricole</v>
          </cell>
          <cell r="H9055">
            <v>46101</v>
          </cell>
        </row>
        <row r="9056">
          <cell r="D9056">
            <v>10166</v>
          </cell>
          <cell r="E9056" t="str">
            <v>2023-01-02</v>
          </cell>
          <cell r="F9056">
            <v>9200</v>
          </cell>
          <cell r="G9056" t="str">
            <v>Credit Agricole</v>
          </cell>
          <cell r="H9056">
            <v>45289</v>
          </cell>
        </row>
        <row r="9057">
          <cell r="D9057">
            <v>10167</v>
          </cell>
          <cell r="E9057" t="str">
            <v>2023-01-02</v>
          </cell>
          <cell r="F9057">
            <v>32200</v>
          </cell>
          <cell r="G9057" t="str">
            <v>BNP Paribas Bank Polska S.A</v>
          </cell>
          <cell r="H9057">
            <v>46479</v>
          </cell>
        </row>
        <row r="9058">
          <cell r="D9058">
            <v>10168</v>
          </cell>
          <cell r="E9058" t="str">
            <v>2023-01-03</v>
          </cell>
          <cell r="F9058">
            <v>18400</v>
          </cell>
          <cell r="G9058" t="str">
            <v>SGB-Bank</v>
          </cell>
          <cell r="H9058">
            <v>46476</v>
          </cell>
        </row>
        <row r="9059">
          <cell r="D9059">
            <v>10169</v>
          </cell>
          <cell r="E9059" t="str">
            <v>2023-01-03</v>
          </cell>
          <cell r="F9059">
            <v>64400</v>
          </cell>
          <cell r="G9059" t="str">
            <v>SGB-Bank</v>
          </cell>
          <cell r="H9059">
            <v>46112</v>
          </cell>
        </row>
        <row r="9060">
          <cell r="D9060">
            <v>10170</v>
          </cell>
          <cell r="E9060" t="str">
            <v>2023-01-03</v>
          </cell>
          <cell r="F9060">
            <v>18400</v>
          </cell>
          <cell r="G9060" t="str">
            <v>BNP Paribas Bank Polska S.A</v>
          </cell>
          <cell r="H9060">
            <v>46480</v>
          </cell>
        </row>
        <row r="9061">
          <cell r="D9061">
            <v>10171</v>
          </cell>
          <cell r="E9061" t="str">
            <v>2023-01-03</v>
          </cell>
          <cell r="F9061">
            <v>18400</v>
          </cell>
          <cell r="G9061" t="str">
            <v>BNP Paribas Bank Polska S.A</v>
          </cell>
          <cell r="H9061">
            <v>46480</v>
          </cell>
        </row>
        <row r="9062">
          <cell r="D9062">
            <v>10172</v>
          </cell>
          <cell r="E9062" t="str">
            <v>2023-01-03</v>
          </cell>
          <cell r="F9062">
            <v>92000</v>
          </cell>
          <cell r="G9062" t="str">
            <v>BNP Paribas Bank Polska S.A</v>
          </cell>
          <cell r="H9062">
            <v>46115</v>
          </cell>
        </row>
        <row r="9063">
          <cell r="D9063">
            <v>10173</v>
          </cell>
          <cell r="E9063" t="str">
            <v>2023-01-03</v>
          </cell>
          <cell r="F9063">
            <v>169280</v>
          </cell>
          <cell r="G9063" t="str">
            <v>mBank SA</v>
          </cell>
          <cell r="H9063">
            <v>46108</v>
          </cell>
        </row>
        <row r="9064">
          <cell r="D9064">
            <v>10174</v>
          </cell>
          <cell r="E9064" t="str">
            <v>2023-01-04</v>
          </cell>
          <cell r="F9064">
            <v>18400</v>
          </cell>
          <cell r="G9064" t="str">
            <v>Bank Spółdzielczy w Brodnicy</v>
          </cell>
          <cell r="H9064">
            <v>46477</v>
          </cell>
        </row>
        <row r="9065">
          <cell r="D9065">
            <v>10175</v>
          </cell>
          <cell r="E9065" t="str">
            <v>2023-01-04</v>
          </cell>
          <cell r="F9065">
            <v>11040</v>
          </cell>
          <cell r="G9065" t="str">
            <v>Bank Spółdzielczy w Brodnicy</v>
          </cell>
          <cell r="H9065">
            <v>46104</v>
          </cell>
        </row>
        <row r="9066">
          <cell r="D9066">
            <v>10176</v>
          </cell>
          <cell r="E9066" t="str">
            <v>2023-01-04</v>
          </cell>
          <cell r="F9066">
            <v>36800</v>
          </cell>
          <cell r="G9066" t="str">
            <v>Bank Spółdzielczy w Brodnicy</v>
          </cell>
          <cell r="H9066">
            <v>45657</v>
          </cell>
        </row>
        <row r="9067">
          <cell r="D9067">
            <v>10177</v>
          </cell>
          <cell r="E9067" t="str">
            <v>2023-01-02</v>
          </cell>
          <cell r="F9067">
            <v>29440</v>
          </cell>
          <cell r="G9067" t="str">
            <v>Bank Spółdzielczy w Brodnicy</v>
          </cell>
          <cell r="H9067">
            <v>45275</v>
          </cell>
        </row>
        <row r="9068">
          <cell r="D9068">
            <v>10178</v>
          </cell>
          <cell r="E9068" t="str">
            <v>2023-01-03</v>
          </cell>
          <cell r="F9068">
            <v>12880</v>
          </cell>
          <cell r="G9068" t="str">
            <v>Credit Agricole</v>
          </cell>
          <cell r="H9068">
            <v>45289</v>
          </cell>
        </row>
        <row r="9069">
          <cell r="D9069">
            <v>10179</v>
          </cell>
          <cell r="E9069" t="str">
            <v>2023-01-03</v>
          </cell>
          <cell r="F9069">
            <v>22080</v>
          </cell>
          <cell r="G9069" t="str">
            <v>Credit Agricole</v>
          </cell>
          <cell r="H9069">
            <v>45289</v>
          </cell>
        </row>
        <row r="9070">
          <cell r="D9070">
            <v>10180</v>
          </cell>
          <cell r="E9070" t="str">
            <v>2023-01-03</v>
          </cell>
          <cell r="F9070">
            <v>6440</v>
          </cell>
          <cell r="G9070" t="str">
            <v>Credit Agricole</v>
          </cell>
          <cell r="H9070">
            <v>45289</v>
          </cell>
        </row>
        <row r="9071">
          <cell r="D9071">
            <v>10181</v>
          </cell>
          <cell r="E9071" t="str">
            <v>2023-01-03</v>
          </cell>
          <cell r="F9071">
            <v>14720</v>
          </cell>
          <cell r="G9071" t="str">
            <v>Credit Agricole</v>
          </cell>
          <cell r="H9071">
            <v>45289</v>
          </cell>
        </row>
        <row r="9072">
          <cell r="D9072">
            <v>10182</v>
          </cell>
          <cell r="E9072" t="str">
            <v>2023-01-05</v>
          </cell>
          <cell r="F9072">
            <v>11040</v>
          </cell>
          <cell r="G9072" t="str">
            <v>Bank Spółdzielczy w Brodnicy</v>
          </cell>
          <cell r="H9072">
            <v>45656</v>
          </cell>
        </row>
        <row r="9073">
          <cell r="D9073">
            <v>10183</v>
          </cell>
          <cell r="E9073" t="str">
            <v>2023-01-05</v>
          </cell>
          <cell r="F9073">
            <v>3680</v>
          </cell>
          <cell r="G9073" t="str">
            <v>Bank Spółdzielczy w Brodnicy</v>
          </cell>
          <cell r="H9073">
            <v>45289</v>
          </cell>
        </row>
        <row r="9074">
          <cell r="D9074">
            <v>10184</v>
          </cell>
          <cell r="E9074" t="str">
            <v>2023-01-05</v>
          </cell>
          <cell r="F9074">
            <v>14720</v>
          </cell>
          <cell r="G9074" t="str">
            <v>Bank Spółdzielczy w Brodnicy</v>
          </cell>
          <cell r="H9074">
            <v>46142</v>
          </cell>
        </row>
        <row r="9075">
          <cell r="D9075">
            <v>10185</v>
          </cell>
          <cell r="E9075" t="str">
            <v>2023-01-05</v>
          </cell>
          <cell r="F9075">
            <v>12880</v>
          </cell>
          <cell r="G9075" t="str">
            <v>Bank Polskiej Spółdzielczości</v>
          </cell>
          <cell r="H9075">
            <v>45471</v>
          </cell>
        </row>
        <row r="9076">
          <cell r="D9076">
            <v>10186</v>
          </cell>
          <cell r="E9076" t="str">
            <v>2022-11-24</v>
          </cell>
          <cell r="F9076">
            <v>9200</v>
          </cell>
          <cell r="G9076" t="str">
            <v>SGB-Bank</v>
          </cell>
          <cell r="H9076">
            <v>45321</v>
          </cell>
        </row>
        <row r="9077">
          <cell r="D9077">
            <v>10187</v>
          </cell>
          <cell r="E9077" t="str">
            <v>2023-01-05</v>
          </cell>
          <cell r="F9077">
            <v>36800</v>
          </cell>
          <cell r="G9077" t="str">
            <v>SGB-Bank</v>
          </cell>
          <cell r="H9077">
            <v>45260</v>
          </cell>
        </row>
        <row r="9078">
          <cell r="D9078">
            <v>10188</v>
          </cell>
          <cell r="E9078" t="str">
            <v>2023-01-04</v>
          </cell>
          <cell r="F9078">
            <v>46000</v>
          </cell>
          <cell r="G9078" t="str">
            <v>Credit Agricole</v>
          </cell>
          <cell r="H9078">
            <v>45275</v>
          </cell>
        </row>
        <row r="9079">
          <cell r="D9079">
            <v>10189</v>
          </cell>
          <cell r="E9079" t="str">
            <v>2023-01-04</v>
          </cell>
          <cell r="F9079">
            <v>27600</v>
          </cell>
          <cell r="G9079" t="str">
            <v>Credit Agricole</v>
          </cell>
          <cell r="H9079">
            <v>45290</v>
          </cell>
        </row>
        <row r="9080">
          <cell r="D9080">
            <v>10190</v>
          </cell>
          <cell r="E9080" t="str">
            <v>2023-01-04</v>
          </cell>
          <cell r="F9080">
            <v>14720</v>
          </cell>
          <cell r="G9080" t="str">
            <v>Credit Agricole</v>
          </cell>
          <cell r="H9080">
            <v>45290</v>
          </cell>
        </row>
        <row r="9081">
          <cell r="D9081">
            <v>10191</v>
          </cell>
          <cell r="E9081" t="str">
            <v>2023-01-04</v>
          </cell>
          <cell r="F9081">
            <v>12880</v>
          </cell>
          <cell r="G9081" t="str">
            <v>Credit Agricole</v>
          </cell>
          <cell r="H9081">
            <v>45204</v>
          </cell>
        </row>
        <row r="9082">
          <cell r="D9082">
            <v>10192</v>
          </cell>
          <cell r="E9082" t="str">
            <v>2023-01-04</v>
          </cell>
          <cell r="F9082">
            <v>30544</v>
          </cell>
          <cell r="G9082" t="str">
            <v>Credit Agricole</v>
          </cell>
          <cell r="H9082">
            <v>45756</v>
          </cell>
        </row>
        <row r="9083">
          <cell r="D9083">
            <v>10193</v>
          </cell>
          <cell r="E9083" t="str">
            <v>2023-01-04</v>
          </cell>
          <cell r="F9083">
            <v>9200</v>
          </cell>
          <cell r="G9083" t="str">
            <v>Credit Agricole</v>
          </cell>
          <cell r="H9083">
            <v>45290</v>
          </cell>
        </row>
        <row r="9084">
          <cell r="D9084">
            <v>10194</v>
          </cell>
          <cell r="E9084" t="str">
            <v>2023-01-04</v>
          </cell>
          <cell r="F9084">
            <v>6440</v>
          </cell>
          <cell r="G9084" t="str">
            <v>Credit Agricole</v>
          </cell>
          <cell r="H9084">
            <v>45246</v>
          </cell>
        </row>
        <row r="9085">
          <cell r="D9085">
            <v>10195</v>
          </cell>
          <cell r="E9085" t="str">
            <v>2023-01-04</v>
          </cell>
          <cell r="F9085">
            <v>46000</v>
          </cell>
          <cell r="G9085" t="str">
            <v>Credit Agricole</v>
          </cell>
          <cell r="H9085">
            <v>45268</v>
          </cell>
        </row>
        <row r="9086">
          <cell r="D9086">
            <v>10196</v>
          </cell>
          <cell r="E9086" t="str">
            <v>2023-01-04</v>
          </cell>
          <cell r="F9086">
            <v>24214.400000000001</v>
          </cell>
          <cell r="G9086" t="str">
            <v>Credit Agricole</v>
          </cell>
          <cell r="H9086">
            <v>45659</v>
          </cell>
        </row>
        <row r="9087">
          <cell r="D9087">
            <v>10197</v>
          </cell>
          <cell r="E9087" t="str">
            <v>2023-01-04</v>
          </cell>
          <cell r="F9087">
            <v>9200</v>
          </cell>
          <cell r="G9087" t="str">
            <v>Credit Agricole</v>
          </cell>
          <cell r="H9087">
            <v>45289</v>
          </cell>
        </row>
        <row r="9088">
          <cell r="D9088">
            <v>10198</v>
          </cell>
          <cell r="E9088" t="str">
            <v>2023-01-04</v>
          </cell>
          <cell r="F9088">
            <v>11040</v>
          </cell>
          <cell r="G9088" t="str">
            <v>Credit Agricole</v>
          </cell>
          <cell r="H9088">
            <v>45246</v>
          </cell>
        </row>
        <row r="9089">
          <cell r="D9089">
            <v>10199</v>
          </cell>
          <cell r="E9089" t="str">
            <v>2023-01-09</v>
          </cell>
          <cell r="F9089">
            <v>27600</v>
          </cell>
          <cell r="G9089" t="str">
            <v>Bank Spółdzielczy w Brodnicy</v>
          </cell>
          <cell r="H9089">
            <v>45698</v>
          </cell>
        </row>
        <row r="9090">
          <cell r="D9090">
            <v>10200</v>
          </cell>
          <cell r="E9090" t="str">
            <v>2023-01-03</v>
          </cell>
          <cell r="F9090">
            <v>25760</v>
          </cell>
          <cell r="G9090" t="str">
            <v>Bank Spółdzielczy w Brodnicy</v>
          </cell>
          <cell r="H9090">
            <v>46386</v>
          </cell>
        </row>
        <row r="9091">
          <cell r="D9091">
            <v>10201</v>
          </cell>
          <cell r="E9091" t="str">
            <v>2023-01-05</v>
          </cell>
          <cell r="F9091">
            <v>1656</v>
          </cell>
          <cell r="G9091" t="str">
            <v>Bank Spółdzielczy w Brodnicy</v>
          </cell>
          <cell r="H9091">
            <v>45275</v>
          </cell>
        </row>
        <row r="9092">
          <cell r="D9092">
            <v>10202</v>
          </cell>
          <cell r="E9092" t="str">
            <v>2022-12-30</v>
          </cell>
          <cell r="F9092">
            <v>27600</v>
          </cell>
          <cell r="G9092" t="str">
            <v>Bank Spółdzielczy w Brodnicy</v>
          </cell>
          <cell r="H9092">
            <v>46465</v>
          </cell>
        </row>
        <row r="9093">
          <cell r="D9093">
            <v>10203</v>
          </cell>
          <cell r="E9093" t="str">
            <v>2023-01-09</v>
          </cell>
          <cell r="F9093">
            <v>9200</v>
          </cell>
          <cell r="G9093" t="str">
            <v>SGB-Bank</v>
          </cell>
          <cell r="H9093">
            <v>46484</v>
          </cell>
        </row>
        <row r="9094">
          <cell r="D9094">
            <v>10204</v>
          </cell>
          <cell r="E9094" t="str">
            <v>2023-01-09</v>
          </cell>
          <cell r="F9094">
            <v>128800</v>
          </cell>
          <cell r="G9094" t="str">
            <v>SGB-Bank</v>
          </cell>
          <cell r="H9094">
            <v>46111</v>
          </cell>
        </row>
        <row r="9095">
          <cell r="D9095">
            <v>10205</v>
          </cell>
          <cell r="E9095" t="str">
            <v>2023-01-09</v>
          </cell>
          <cell r="F9095">
            <v>10120</v>
          </cell>
          <cell r="G9095" t="str">
            <v>SGB-Bank</v>
          </cell>
          <cell r="H9095">
            <v>45198</v>
          </cell>
        </row>
        <row r="9096">
          <cell r="D9096">
            <v>10206</v>
          </cell>
          <cell r="E9096" t="str">
            <v>2023-01-09</v>
          </cell>
          <cell r="F9096">
            <v>4600</v>
          </cell>
          <cell r="G9096" t="str">
            <v>SGB-Bank</v>
          </cell>
          <cell r="H9096">
            <v>46112</v>
          </cell>
        </row>
        <row r="9097">
          <cell r="D9097">
            <v>10207</v>
          </cell>
          <cell r="E9097" t="str">
            <v>2023-01-09</v>
          </cell>
          <cell r="F9097">
            <v>18400</v>
          </cell>
          <cell r="G9097" t="str">
            <v>SGB-Bank</v>
          </cell>
          <cell r="H9097">
            <v>45260</v>
          </cell>
        </row>
        <row r="9098">
          <cell r="D9098">
            <v>10208</v>
          </cell>
          <cell r="E9098" t="str">
            <v>2023-01-09</v>
          </cell>
          <cell r="F9098">
            <v>128800</v>
          </cell>
          <cell r="G9098" t="str">
            <v>SGB-Bank</v>
          </cell>
          <cell r="H9098">
            <v>47541</v>
          </cell>
        </row>
        <row r="9099">
          <cell r="D9099">
            <v>10209</v>
          </cell>
          <cell r="E9099" t="str">
            <v>2023-01-05</v>
          </cell>
          <cell r="F9099">
            <v>39560</v>
          </cell>
          <cell r="G9099" t="str">
            <v>Credit Agricole</v>
          </cell>
          <cell r="H9099">
            <v>46115</v>
          </cell>
        </row>
        <row r="9100">
          <cell r="D9100">
            <v>10210</v>
          </cell>
          <cell r="E9100" t="str">
            <v>2023-01-05</v>
          </cell>
          <cell r="F9100">
            <v>46000</v>
          </cell>
          <cell r="G9100" t="str">
            <v>Credit Agricole</v>
          </cell>
          <cell r="H9100">
            <v>45321</v>
          </cell>
        </row>
        <row r="9101">
          <cell r="D9101">
            <v>10211</v>
          </cell>
          <cell r="E9101" t="str">
            <v>2023-01-07</v>
          </cell>
          <cell r="F9101">
            <v>24490.400000000001</v>
          </cell>
          <cell r="G9101" t="str">
            <v>Credit Agricole</v>
          </cell>
          <cell r="H9101">
            <v>46119</v>
          </cell>
        </row>
        <row r="9102">
          <cell r="D9102">
            <v>10212</v>
          </cell>
          <cell r="E9102" t="str">
            <v>2023-01-05</v>
          </cell>
          <cell r="F9102">
            <v>18400</v>
          </cell>
          <cell r="G9102" t="str">
            <v>Credit Agricole</v>
          </cell>
          <cell r="H9102">
            <v>45273</v>
          </cell>
        </row>
        <row r="9103">
          <cell r="D9103">
            <v>10213</v>
          </cell>
          <cell r="E9103" t="str">
            <v>2023-01-10</v>
          </cell>
          <cell r="F9103">
            <v>85744</v>
          </cell>
          <cell r="G9103" t="str">
            <v>Bank Polskiej Spółdzielczości</v>
          </cell>
          <cell r="H9103">
            <v>46121</v>
          </cell>
        </row>
        <row r="9104">
          <cell r="D9104">
            <v>10214</v>
          </cell>
          <cell r="E9104" t="str">
            <v>2023-01-10</v>
          </cell>
          <cell r="F9104">
            <v>11040</v>
          </cell>
          <cell r="G9104" t="str">
            <v>SGB-Bank</v>
          </cell>
          <cell r="H9104">
            <v>46053</v>
          </cell>
        </row>
        <row r="9105">
          <cell r="D9105">
            <v>10215</v>
          </cell>
          <cell r="E9105" t="str">
            <v>2023-01-10</v>
          </cell>
          <cell r="F9105">
            <v>27600</v>
          </cell>
          <cell r="G9105" t="str">
            <v>SGB-Bank</v>
          </cell>
          <cell r="H9105">
            <v>45313</v>
          </cell>
        </row>
        <row r="9106">
          <cell r="D9106">
            <v>10216</v>
          </cell>
          <cell r="E9106" t="str">
            <v>2023-01-09</v>
          </cell>
          <cell r="F9106">
            <v>36800</v>
          </cell>
          <cell r="G9106" t="str">
            <v>BNP Paribas Bank Polska S.A</v>
          </cell>
          <cell r="H9106">
            <v>46486</v>
          </cell>
        </row>
        <row r="9107">
          <cell r="D9107">
            <v>10217</v>
          </cell>
          <cell r="E9107" t="str">
            <v>2023-01-09</v>
          </cell>
          <cell r="F9107">
            <v>92000</v>
          </cell>
          <cell r="G9107" t="str">
            <v>BNP Paribas Bank Polska S.A</v>
          </cell>
          <cell r="H9107">
            <v>45230</v>
          </cell>
        </row>
        <row r="9108">
          <cell r="D9108">
            <v>10218</v>
          </cell>
          <cell r="E9108" t="str">
            <v>2023-01-09</v>
          </cell>
          <cell r="F9108">
            <v>16560</v>
          </cell>
          <cell r="G9108" t="str">
            <v>Credit Agricole</v>
          </cell>
          <cell r="H9108">
            <v>45226</v>
          </cell>
        </row>
        <row r="9109">
          <cell r="D9109">
            <v>10219</v>
          </cell>
          <cell r="E9109" t="str">
            <v>2023-01-09</v>
          </cell>
          <cell r="F9109">
            <v>46000</v>
          </cell>
          <cell r="G9109" t="str">
            <v>Credit Agricole</v>
          </cell>
          <cell r="H9109">
            <v>46116</v>
          </cell>
        </row>
        <row r="9110">
          <cell r="D9110">
            <v>10220</v>
          </cell>
          <cell r="E9110" t="str">
            <v>2023-01-09</v>
          </cell>
          <cell r="F9110">
            <v>46000</v>
          </cell>
          <cell r="G9110" t="str">
            <v>Credit Agricole</v>
          </cell>
          <cell r="H9110">
            <v>46115</v>
          </cell>
        </row>
        <row r="9111">
          <cell r="D9111">
            <v>10221</v>
          </cell>
          <cell r="E9111" t="str">
            <v>2023-01-09</v>
          </cell>
          <cell r="F9111">
            <v>19320</v>
          </cell>
          <cell r="G9111" t="str">
            <v>Credit Agricole</v>
          </cell>
          <cell r="H9111">
            <v>45756</v>
          </cell>
        </row>
        <row r="9112">
          <cell r="D9112">
            <v>10222</v>
          </cell>
          <cell r="E9112" t="str">
            <v>2023-01-09</v>
          </cell>
          <cell r="F9112">
            <v>5520</v>
          </cell>
          <cell r="G9112" t="str">
            <v>Credit Agricole</v>
          </cell>
          <cell r="H9112">
            <v>45687</v>
          </cell>
        </row>
        <row r="9113">
          <cell r="D9113">
            <v>10223</v>
          </cell>
          <cell r="E9113" t="str">
            <v>2023-01-06</v>
          </cell>
          <cell r="F9113">
            <v>10120</v>
          </cell>
          <cell r="G9113" t="str">
            <v>Credit Agricole</v>
          </cell>
          <cell r="H9113">
            <v>45299</v>
          </cell>
        </row>
        <row r="9114">
          <cell r="D9114">
            <v>10224</v>
          </cell>
          <cell r="E9114" t="str">
            <v>2023-01-10</v>
          </cell>
          <cell r="F9114">
            <v>27600</v>
          </cell>
          <cell r="G9114" t="str">
            <v>Credit Agricole</v>
          </cell>
          <cell r="H9114">
            <v>45272</v>
          </cell>
        </row>
        <row r="9115">
          <cell r="D9115">
            <v>10225</v>
          </cell>
          <cell r="E9115" t="str">
            <v>2023-01-10</v>
          </cell>
          <cell r="F9115">
            <v>23000</v>
          </cell>
          <cell r="G9115" t="str">
            <v>Credit Agricole</v>
          </cell>
          <cell r="H9115">
            <v>45329</v>
          </cell>
        </row>
        <row r="9116">
          <cell r="D9116">
            <v>10226</v>
          </cell>
          <cell r="E9116" t="str">
            <v>2023-01-10</v>
          </cell>
          <cell r="F9116">
            <v>18400</v>
          </cell>
          <cell r="G9116" t="str">
            <v>Credit Agricole</v>
          </cell>
          <cell r="H9116">
            <v>45321</v>
          </cell>
        </row>
        <row r="9117">
          <cell r="D9117">
            <v>10227</v>
          </cell>
          <cell r="E9117" t="str">
            <v>2023-01-10</v>
          </cell>
          <cell r="F9117">
            <v>11040</v>
          </cell>
          <cell r="G9117" t="str">
            <v>Credit Agricole</v>
          </cell>
          <cell r="H9117">
            <v>45027</v>
          </cell>
        </row>
        <row r="9118">
          <cell r="D9118">
            <v>10228</v>
          </cell>
          <cell r="E9118" t="str">
            <v>2023-01-10</v>
          </cell>
          <cell r="F9118">
            <v>73600</v>
          </cell>
          <cell r="G9118" t="str">
            <v>Credit Agricole</v>
          </cell>
          <cell r="H9118">
            <v>45296</v>
          </cell>
        </row>
        <row r="9119">
          <cell r="D9119">
            <v>10229</v>
          </cell>
          <cell r="E9119" t="str">
            <v>2023-01-10</v>
          </cell>
          <cell r="F9119">
            <v>36800</v>
          </cell>
          <cell r="G9119" t="str">
            <v>Credit Agricole</v>
          </cell>
          <cell r="H9119">
            <v>45381</v>
          </cell>
        </row>
        <row r="9120">
          <cell r="D9120">
            <v>10230</v>
          </cell>
          <cell r="E9120" t="str">
            <v>2023-01-10</v>
          </cell>
          <cell r="F9120">
            <v>5520</v>
          </cell>
          <cell r="G9120" t="str">
            <v>Credit Agricole</v>
          </cell>
          <cell r="H9120">
            <v>45687</v>
          </cell>
        </row>
        <row r="9121">
          <cell r="D9121">
            <v>10231</v>
          </cell>
          <cell r="E9121" t="str">
            <v>2023-01-10</v>
          </cell>
          <cell r="F9121">
            <v>13800</v>
          </cell>
          <cell r="G9121" t="str">
            <v>Credit Agricole</v>
          </cell>
          <cell r="H9121">
            <v>46117</v>
          </cell>
        </row>
        <row r="9122">
          <cell r="D9122">
            <v>10232</v>
          </cell>
          <cell r="E9122" t="str">
            <v>2023-01-10</v>
          </cell>
          <cell r="F9122">
            <v>18400</v>
          </cell>
          <cell r="G9122" t="str">
            <v>Bank Spółdzielczy w Brodnicy</v>
          </cell>
          <cell r="H9122">
            <v>46477</v>
          </cell>
        </row>
        <row r="9123">
          <cell r="D9123">
            <v>10233</v>
          </cell>
          <cell r="E9123" t="str">
            <v>2023-01-11</v>
          </cell>
          <cell r="F9123">
            <v>5520</v>
          </cell>
          <cell r="G9123" t="str">
            <v>Bank Spółdzielczy w Brodnicy</v>
          </cell>
          <cell r="H9123">
            <v>45289</v>
          </cell>
        </row>
        <row r="9124">
          <cell r="D9124">
            <v>10234</v>
          </cell>
          <cell r="E9124" t="str">
            <v>2023-01-11</v>
          </cell>
          <cell r="F9124">
            <v>9200</v>
          </cell>
          <cell r="G9124" t="str">
            <v>SGB-Bank</v>
          </cell>
          <cell r="H9124">
            <v>45407</v>
          </cell>
        </row>
        <row r="9125">
          <cell r="D9125">
            <v>10235</v>
          </cell>
          <cell r="E9125" t="str">
            <v>2023-01-09</v>
          </cell>
          <cell r="F9125">
            <v>27048</v>
          </cell>
          <cell r="G9125" t="str">
            <v>Bank Polskiej Spółdzielczości</v>
          </cell>
          <cell r="H9125">
            <v>46120</v>
          </cell>
        </row>
        <row r="9126">
          <cell r="D9126">
            <v>10236</v>
          </cell>
          <cell r="E9126" t="str">
            <v>2023-01-10</v>
          </cell>
          <cell r="F9126">
            <v>46000</v>
          </cell>
          <cell r="G9126" t="str">
            <v>Bank Polskiej Spółdzielczości</v>
          </cell>
          <cell r="H9126">
            <v>46080</v>
          </cell>
        </row>
        <row r="9127">
          <cell r="D9127">
            <v>10237</v>
          </cell>
          <cell r="E9127" t="str">
            <v>2023-01-10</v>
          </cell>
          <cell r="F9127">
            <v>46000</v>
          </cell>
          <cell r="G9127" t="str">
            <v>Bank Polskiej Spółdzielczości</v>
          </cell>
          <cell r="H9127">
            <v>46080</v>
          </cell>
        </row>
        <row r="9128">
          <cell r="D9128">
            <v>10238</v>
          </cell>
          <cell r="E9128" t="str">
            <v>2023-01-10</v>
          </cell>
          <cell r="F9128">
            <v>11592</v>
          </cell>
          <cell r="G9128" t="str">
            <v>Credit Agricole</v>
          </cell>
          <cell r="H9128">
            <v>45343</v>
          </cell>
        </row>
        <row r="9129">
          <cell r="D9129">
            <v>10239</v>
          </cell>
          <cell r="E9129" t="str">
            <v>2023-01-11</v>
          </cell>
          <cell r="F9129">
            <v>18400</v>
          </cell>
          <cell r="G9129" t="str">
            <v>Credit Agricole</v>
          </cell>
          <cell r="H9129">
            <v>46117</v>
          </cell>
        </row>
        <row r="9130">
          <cell r="D9130">
            <v>10240</v>
          </cell>
          <cell r="E9130" t="str">
            <v>2023-01-11</v>
          </cell>
          <cell r="F9130">
            <v>36800</v>
          </cell>
          <cell r="G9130" t="str">
            <v>Credit Agricole</v>
          </cell>
          <cell r="H9130">
            <v>45604</v>
          </cell>
        </row>
        <row r="9131">
          <cell r="D9131">
            <v>10241</v>
          </cell>
          <cell r="E9131" t="str">
            <v>2023-01-12</v>
          </cell>
          <cell r="F9131">
            <v>46000</v>
          </cell>
          <cell r="G9131" t="str">
            <v>Bank Polskiej Spółdzielczości</v>
          </cell>
          <cell r="H9131">
            <v>45671</v>
          </cell>
        </row>
        <row r="9132">
          <cell r="D9132">
            <v>10243</v>
          </cell>
          <cell r="E9132" t="str">
            <v>2023-01-11</v>
          </cell>
          <cell r="F9132">
            <v>41032</v>
          </cell>
          <cell r="G9132" t="str">
            <v>BNP Paribas Bank Polska S.A</v>
          </cell>
          <cell r="H9132">
            <v>46488</v>
          </cell>
        </row>
        <row r="9133">
          <cell r="D9133">
            <v>10244</v>
          </cell>
          <cell r="E9133" t="str">
            <v>2023-01-11</v>
          </cell>
          <cell r="F9133">
            <v>66240</v>
          </cell>
          <cell r="G9133" t="str">
            <v>BNP Paribas Bank Polska S.A</v>
          </cell>
          <cell r="H9133">
            <v>46123</v>
          </cell>
        </row>
        <row r="9134">
          <cell r="D9134">
            <v>10245</v>
          </cell>
          <cell r="E9134" t="str">
            <v>2023-01-12</v>
          </cell>
          <cell r="F9134">
            <v>27600</v>
          </cell>
          <cell r="G9134" t="str">
            <v>Bank Spółdzielczy w Brodnicy</v>
          </cell>
          <cell r="H9134">
            <v>46112</v>
          </cell>
        </row>
        <row r="9135">
          <cell r="D9135">
            <v>10246</v>
          </cell>
          <cell r="E9135" t="str">
            <v>2023-01-12</v>
          </cell>
          <cell r="F9135">
            <v>36800</v>
          </cell>
          <cell r="G9135" t="str">
            <v>Bank Spółdzielczy w Brodnicy</v>
          </cell>
          <cell r="H9135">
            <v>46112</v>
          </cell>
        </row>
        <row r="9136">
          <cell r="D9136">
            <v>10247</v>
          </cell>
          <cell r="E9136" t="str">
            <v>2023-01-11</v>
          </cell>
          <cell r="F9136">
            <v>36800</v>
          </cell>
          <cell r="G9136" t="str">
            <v>Bank Spółdzielczy w Brodnicy</v>
          </cell>
          <cell r="H9136">
            <v>45653</v>
          </cell>
        </row>
        <row r="9137">
          <cell r="D9137">
            <v>10248</v>
          </cell>
          <cell r="E9137" t="str">
            <v>2023-01-12</v>
          </cell>
          <cell r="F9137">
            <v>14720</v>
          </cell>
          <cell r="G9137" t="str">
            <v>Bank Spółdzielczy w Brodnicy</v>
          </cell>
          <cell r="H9137">
            <v>45289</v>
          </cell>
        </row>
        <row r="9138">
          <cell r="D9138">
            <v>10249</v>
          </cell>
          <cell r="E9138" t="str">
            <v>2023-01-12</v>
          </cell>
          <cell r="F9138">
            <v>12880</v>
          </cell>
          <cell r="G9138" t="str">
            <v>SGB-Bank</v>
          </cell>
          <cell r="H9138">
            <v>45754</v>
          </cell>
        </row>
        <row r="9139">
          <cell r="D9139">
            <v>10250</v>
          </cell>
          <cell r="E9139" t="str">
            <v>2023-01-12</v>
          </cell>
          <cell r="F9139">
            <v>21160</v>
          </cell>
          <cell r="G9139" t="str">
            <v>Bank Polskiej Spółdzielczości</v>
          </cell>
          <cell r="H9139">
            <v>45233</v>
          </cell>
        </row>
        <row r="9140">
          <cell r="D9140">
            <v>10251</v>
          </cell>
          <cell r="E9140" t="str">
            <v>2023-01-13</v>
          </cell>
          <cell r="F9140">
            <v>169280</v>
          </cell>
          <cell r="G9140" t="str">
            <v>mBank SA</v>
          </cell>
          <cell r="H9140">
            <v>45289</v>
          </cell>
        </row>
        <row r="9141">
          <cell r="D9141">
            <v>10252</v>
          </cell>
          <cell r="E9141" t="str">
            <v>2023-01-12</v>
          </cell>
          <cell r="F9141">
            <v>46000</v>
          </cell>
          <cell r="G9141" t="str">
            <v>BNP Paribas Bank Polska S.A</v>
          </cell>
          <cell r="H9141">
            <v>46307</v>
          </cell>
        </row>
        <row r="9142">
          <cell r="D9142">
            <v>10253</v>
          </cell>
          <cell r="E9142" t="str">
            <v>2023-01-12</v>
          </cell>
          <cell r="F9142">
            <v>18400</v>
          </cell>
          <cell r="G9142" t="str">
            <v>BNP Paribas Bank Polska S.A</v>
          </cell>
          <cell r="H9142">
            <v>46489</v>
          </cell>
        </row>
        <row r="9143">
          <cell r="D9143">
            <v>10254</v>
          </cell>
          <cell r="E9143" t="str">
            <v>2023-01-13</v>
          </cell>
          <cell r="F9143">
            <v>27600</v>
          </cell>
          <cell r="G9143" t="str">
            <v>Bank Spółdzielczy w Brodnicy</v>
          </cell>
          <cell r="H9143">
            <v>46125</v>
          </cell>
        </row>
        <row r="9144">
          <cell r="D9144">
            <v>10255</v>
          </cell>
          <cell r="E9144" t="str">
            <v>2023-01-13</v>
          </cell>
          <cell r="F9144">
            <v>5520</v>
          </cell>
          <cell r="G9144" t="str">
            <v>Bank Spółdzielczy w Brodnicy</v>
          </cell>
          <cell r="H9144">
            <v>46125</v>
          </cell>
        </row>
        <row r="9145">
          <cell r="D9145">
            <v>10256</v>
          </cell>
          <cell r="E9145" t="str">
            <v>2023-01-12</v>
          </cell>
          <cell r="F9145">
            <v>33009.599999999999</v>
          </cell>
          <cell r="G9145" t="str">
            <v>Credit Agricole</v>
          </cell>
          <cell r="H9145">
            <v>45321</v>
          </cell>
        </row>
        <row r="9146">
          <cell r="D9146">
            <v>10257</v>
          </cell>
          <cell r="E9146" t="str">
            <v>2023-01-12</v>
          </cell>
          <cell r="F9146">
            <v>44712</v>
          </cell>
          <cell r="G9146" t="str">
            <v>Credit Agricole</v>
          </cell>
          <cell r="H9146">
            <v>48689</v>
          </cell>
        </row>
        <row r="9147">
          <cell r="D9147">
            <v>10258</v>
          </cell>
          <cell r="E9147" t="str">
            <v>2023-01-12</v>
          </cell>
          <cell r="F9147">
            <v>27232</v>
          </cell>
          <cell r="G9147" t="str">
            <v>Credit Agricole</v>
          </cell>
          <cell r="H9147">
            <v>45321</v>
          </cell>
        </row>
        <row r="9148">
          <cell r="D9148">
            <v>10259</v>
          </cell>
          <cell r="E9148" t="str">
            <v>2023-01-12</v>
          </cell>
          <cell r="F9148">
            <v>73600</v>
          </cell>
          <cell r="G9148" t="str">
            <v>Credit Agricole</v>
          </cell>
          <cell r="H9148">
            <v>45321</v>
          </cell>
        </row>
        <row r="9149">
          <cell r="D9149">
            <v>10260</v>
          </cell>
          <cell r="E9149" t="str">
            <v>2023-01-12</v>
          </cell>
          <cell r="F9149">
            <v>16560</v>
          </cell>
          <cell r="G9149" t="str">
            <v>Credit Agricole</v>
          </cell>
          <cell r="H9149">
            <v>45321</v>
          </cell>
        </row>
        <row r="9150">
          <cell r="D9150">
            <v>10261</v>
          </cell>
          <cell r="E9150" t="str">
            <v>2023-01-12</v>
          </cell>
          <cell r="F9150">
            <v>11040</v>
          </cell>
          <cell r="G9150" t="str">
            <v>Credit Agricole</v>
          </cell>
          <cell r="H9150">
            <v>45321</v>
          </cell>
        </row>
        <row r="9151">
          <cell r="D9151">
            <v>10262</v>
          </cell>
          <cell r="E9151" t="str">
            <v>2023-01-12</v>
          </cell>
          <cell r="F9151">
            <v>20240</v>
          </cell>
          <cell r="G9151" t="str">
            <v>Credit Agricole</v>
          </cell>
          <cell r="H9151">
            <v>45321</v>
          </cell>
        </row>
        <row r="9152">
          <cell r="D9152">
            <v>10263</v>
          </cell>
          <cell r="E9152" t="str">
            <v>2023-01-13</v>
          </cell>
          <cell r="F9152">
            <v>27600</v>
          </cell>
          <cell r="G9152" t="str">
            <v>Credit Agricole</v>
          </cell>
          <cell r="H9152">
            <v>45321</v>
          </cell>
        </row>
        <row r="9153">
          <cell r="D9153">
            <v>10264</v>
          </cell>
          <cell r="E9153" t="str">
            <v>2023-01-13</v>
          </cell>
          <cell r="F9153">
            <v>46000</v>
          </cell>
          <cell r="G9153" t="str">
            <v>Credit Agricole</v>
          </cell>
          <cell r="H9153">
            <v>45321</v>
          </cell>
        </row>
        <row r="9154">
          <cell r="D9154">
            <v>10265</v>
          </cell>
          <cell r="E9154" t="str">
            <v>2023-01-13</v>
          </cell>
          <cell r="F9154">
            <v>13763.2</v>
          </cell>
          <cell r="G9154" t="str">
            <v>Credit Agricole</v>
          </cell>
          <cell r="H9154">
            <v>45321</v>
          </cell>
        </row>
        <row r="9155">
          <cell r="D9155">
            <v>10266</v>
          </cell>
          <cell r="E9155" t="str">
            <v>2023-01-13</v>
          </cell>
          <cell r="F9155">
            <v>11040</v>
          </cell>
          <cell r="G9155" t="str">
            <v>Credit Agricole</v>
          </cell>
          <cell r="H9155">
            <v>46122</v>
          </cell>
        </row>
        <row r="9156">
          <cell r="D9156">
            <v>10267</v>
          </cell>
          <cell r="E9156" t="str">
            <v>2023-01-13</v>
          </cell>
          <cell r="F9156">
            <v>14720</v>
          </cell>
          <cell r="G9156" t="str">
            <v>Credit Agricole</v>
          </cell>
          <cell r="H9156">
            <v>46117</v>
          </cell>
        </row>
        <row r="9157">
          <cell r="D9157">
            <v>10268</v>
          </cell>
          <cell r="E9157" t="str">
            <v>2023-01-13</v>
          </cell>
          <cell r="F9157">
            <v>14720</v>
          </cell>
          <cell r="G9157" t="str">
            <v>Credit Agricole</v>
          </cell>
          <cell r="H9157">
            <v>45661</v>
          </cell>
        </row>
        <row r="9158">
          <cell r="D9158">
            <v>10269</v>
          </cell>
          <cell r="E9158" t="str">
            <v>2023-01-13</v>
          </cell>
          <cell r="F9158">
            <v>6440</v>
          </cell>
          <cell r="G9158" t="str">
            <v>Credit Agricole</v>
          </cell>
          <cell r="H9158">
            <v>45321</v>
          </cell>
        </row>
        <row r="9159">
          <cell r="D9159">
            <v>10270</v>
          </cell>
          <cell r="E9159" t="str">
            <v>2023-01-13</v>
          </cell>
          <cell r="F9159">
            <v>18400</v>
          </cell>
          <cell r="G9159" t="str">
            <v>BNP Paribas Bank Polska S.A</v>
          </cell>
          <cell r="H9159">
            <v>46490</v>
          </cell>
        </row>
        <row r="9160">
          <cell r="D9160">
            <v>10271</v>
          </cell>
          <cell r="E9160" t="str">
            <v>2023-01-10</v>
          </cell>
          <cell r="F9160">
            <v>6440</v>
          </cell>
          <cell r="G9160" t="str">
            <v>Bank Spółdzielczy w Brodnicy</v>
          </cell>
          <cell r="H9160">
            <v>45300</v>
          </cell>
        </row>
        <row r="9161">
          <cell r="D9161">
            <v>10272</v>
          </cell>
          <cell r="E9161" t="str">
            <v>2023-01-16</v>
          </cell>
          <cell r="F9161">
            <v>736</v>
          </cell>
          <cell r="G9161" t="str">
            <v>Bank Spółdzielczy w Brodnicy</v>
          </cell>
          <cell r="H9161">
            <v>45289</v>
          </cell>
        </row>
        <row r="9162">
          <cell r="D9162">
            <v>10273</v>
          </cell>
          <cell r="E9162" t="str">
            <v>2023-01-13</v>
          </cell>
          <cell r="F9162">
            <v>17480</v>
          </cell>
          <cell r="G9162" t="str">
            <v>Bank Spółdzielczy w Brodnicy</v>
          </cell>
          <cell r="H9162">
            <v>46121</v>
          </cell>
        </row>
        <row r="9163">
          <cell r="D9163">
            <v>10274</v>
          </cell>
          <cell r="E9163" t="str">
            <v>2023-01-16</v>
          </cell>
          <cell r="F9163">
            <v>18400</v>
          </cell>
          <cell r="G9163" t="str">
            <v>SGB-Bank</v>
          </cell>
          <cell r="H9163">
            <v>46111</v>
          </cell>
        </row>
        <row r="9164">
          <cell r="D9164">
            <v>10275</v>
          </cell>
          <cell r="E9164" t="str">
            <v>2023-01-16</v>
          </cell>
          <cell r="F9164">
            <v>55200</v>
          </cell>
          <cell r="G9164" t="str">
            <v>SGB-Bank</v>
          </cell>
          <cell r="H9164">
            <v>45590</v>
          </cell>
        </row>
        <row r="9165">
          <cell r="D9165">
            <v>10276</v>
          </cell>
          <cell r="E9165" t="str">
            <v>2023-01-16</v>
          </cell>
          <cell r="F9165">
            <v>3680</v>
          </cell>
          <cell r="G9165" t="str">
            <v>SGB-Bank</v>
          </cell>
          <cell r="H9165">
            <v>45747</v>
          </cell>
        </row>
        <row r="9166">
          <cell r="D9166">
            <v>10277</v>
          </cell>
          <cell r="E9166" t="str">
            <v>2023-01-16</v>
          </cell>
          <cell r="F9166">
            <v>920</v>
          </cell>
          <cell r="G9166" t="str">
            <v>SGB-Bank</v>
          </cell>
          <cell r="H9166">
            <v>45306</v>
          </cell>
        </row>
        <row r="9167">
          <cell r="D9167">
            <v>10278</v>
          </cell>
          <cell r="E9167" t="str">
            <v>2023-01-16</v>
          </cell>
          <cell r="F9167">
            <v>23920</v>
          </cell>
          <cell r="G9167" t="str">
            <v>SGB-Bank</v>
          </cell>
          <cell r="H9167">
            <v>46096</v>
          </cell>
        </row>
        <row r="9168">
          <cell r="D9168">
            <v>10279</v>
          </cell>
          <cell r="E9168" t="str">
            <v>2023-01-11</v>
          </cell>
          <cell r="F9168">
            <v>9200</v>
          </cell>
          <cell r="G9168" t="str">
            <v>SGB-Bank</v>
          </cell>
          <cell r="H9168">
            <v>45219</v>
          </cell>
        </row>
        <row r="9169">
          <cell r="D9169">
            <v>10280</v>
          </cell>
          <cell r="E9169" t="str">
            <v>2023-01-11</v>
          </cell>
          <cell r="F9169">
            <v>18400</v>
          </cell>
          <cell r="G9169" t="str">
            <v>SGB-Bank</v>
          </cell>
          <cell r="H9169">
            <v>45257</v>
          </cell>
        </row>
        <row r="9170">
          <cell r="D9170">
            <v>10281</v>
          </cell>
          <cell r="E9170" t="str">
            <v>2023-01-16</v>
          </cell>
          <cell r="F9170">
            <v>26680</v>
          </cell>
          <cell r="G9170" t="str">
            <v>Credit Agricole</v>
          </cell>
          <cell r="H9170">
            <v>45321</v>
          </cell>
        </row>
        <row r="9171">
          <cell r="D9171">
            <v>10282</v>
          </cell>
          <cell r="E9171" t="str">
            <v>2023-01-16</v>
          </cell>
          <cell r="F9171">
            <v>75900</v>
          </cell>
          <cell r="G9171" t="str">
            <v>Credit Agricole</v>
          </cell>
          <cell r="H9171">
            <v>45266</v>
          </cell>
        </row>
        <row r="9172">
          <cell r="D9172">
            <v>10283</v>
          </cell>
          <cell r="E9172" t="str">
            <v>2023-01-16</v>
          </cell>
          <cell r="F9172">
            <v>9200</v>
          </cell>
          <cell r="G9172" t="str">
            <v>Credit Agricole</v>
          </cell>
          <cell r="H9172">
            <v>46123</v>
          </cell>
        </row>
        <row r="9173">
          <cell r="D9173">
            <v>10284</v>
          </cell>
          <cell r="E9173" t="str">
            <v>2023-01-17</v>
          </cell>
          <cell r="F9173">
            <v>11960</v>
          </cell>
          <cell r="G9173" t="str">
            <v>Bank Polskiej Spółdzielczości</v>
          </cell>
          <cell r="H9173">
            <v>46494</v>
          </cell>
        </row>
        <row r="9174">
          <cell r="D9174">
            <v>10285</v>
          </cell>
          <cell r="E9174" t="str">
            <v>2023-01-17</v>
          </cell>
          <cell r="F9174">
            <v>36800</v>
          </cell>
          <cell r="G9174" t="str">
            <v>Bank Polskiej Spółdzielczości</v>
          </cell>
          <cell r="H9174">
            <v>45308</v>
          </cell>
        </row>
        <row r="9175">
          <cell r="D9175">
            <v>10286</v>
          </cell>
          <cell r="E9175" t="str">
            <v>2023-01-16</v>
          </cell>
          <cell r="F9175">
            <v>46000</v>
          </cell>
          <cell r="G9175" t="str">
            <v>BNP Paribas Bank Polska S.A</v>
          </cell>
          <cell r="H9175">
            <v>46128</v>
          </cell>
        </row>
        <row r="9176">
          <cell r="D9176">
            <v>10287</v>
          </cell>
          <cell r="E9176" t="str">
            <v>2023-01-16</v>
          </cell>
          <cell r="F9176">
            <v>23920</v>
          </cell>
          <cell r="G9176" t="str">
            <v>BNP Paribas Bank Polska S.A</v>
          </cell>
          <cell r="H9176">
            <v>46493</v>
          </cell>
        </row>
        <row r="9177">
          <cell r="D9177">
            <v>10288</v>
          </cell>
          <cell r="E9177" t="str">
            <v>2023-01-16</v>
          </cell>
          <cell r="F9177">
            <v>46000</v>
          </cell>
          <cell r="G9177" t="str">
            <v>BNP Paribas Bank Polska S.A</v>
          </cell>
          <cell r="H9177">
            <v>46493</v>
          </cell>
        </row>
        <row r="9178">
          <cell r="D9178">
            <v>10289</v>
          </cell>
          <cell r="E9178" t="str">
            <v>2023-01-16</v>
          </cell>
          <cell r="F9178">
            <v>165600</v>
          </cell>
          <cell r="G9178" t="str">
            <v>BNP Paribas Bank Polska S.A</v>
          </cell>
          <cell r="H9178">
            <v>45673</v>
          </cell>
        </row>
        <row r="9179">
          <cell r="D9179">
            <v>10290</v>
          </cell>
          <cell r="E9179" t="str">
            <v>2023-01-17</v>
          </cell>
          <cell r="F9179">
            <v>64400</v>
          </cell>
          <cell r="G9179" t="str">
            <v>SGB-Bank</v>
          </cell>
          <cell r="H9179">
            <v>45321</v>
          </cell>
        </row>
        <row r="9180">
          <cell r="D9180">
            <v>10291</v>
          </cell>
          <cell r="E9180" t="str">
            <v>2023-01-17</v>
          </cell>
          <cell r="F9180">
            <v>7360</v>
          </cell>
          <cell r="G9180" t="str">
            <v>SGB-Bank</v>
          </cell>
          <cell r="H9180">
            <v>45747</v>
          </cell>
        </row>
        <row r="9181">
          <cell r="D9181">
            <v>10292</v>
          </cell>
          <cell r="E9181" t="str">
            <v>2023-01-17</v>
          </cell>
          <cell r="F9181">
            <v>4600</v>
          </cell>
          <cell r="G9181" t="str">
            <v>SGB-Bank</v>
          </cell>
          <cell r="H9181">
            <v>45279</v>
          </cell>
        </row>
        <row r="9182">
          <cell r="D9182">
            <v>10293</v>
          </cell>
          <cell r="E9182" t="str">
            <v>2023-01-17</v>
          </cell>
          <cell r="F9182">
            <v>12880</v>
          </cell>
          <cell r="G9182" t="str">
            <v>SGB-Bank</v>
          </cell>
          <cell r="H9182">
            <v>46128</v>
          </cell>
        </row>
        <row r="9183">
          <cell r="D9183">
            <v>10294</v>
          </cell>
          <cell r="E9183" t="str">
            <v>2023-01-17</v>
          </cell>
          <cell r="F9183">
            <v>4600</v>
          </cell>
          <cell r="G9183" t="str">
            <v>SGB-Bank</v>
          </cell>
          <cell r="H9183">
            <v>45208</v>
          </cell>
        </row>
        <row r="9184">
          <cell r="D9184">
            <v>10295</v>
          </cell>
          <cell r="E9184" t="str">
            <v>2023-01-17</v>
          </cell>
          <cell r="F9184">
            <v>42320</v>
          </cell>
          <cell r="G9184" t="str">
            <v>SGB-Bank</v>
          </cell>
          <cell r="H9184">
            <v>45603</v>
          </cell>
        </row>
        <row r="9185">
          <cell r="D9185">
            <v>10296</v>
          </cell>
          <cell r="E9185" t="str">
            <v>2023-01-17</v>
          </cell>
          <cell r="F9185">
            <v>27600</v>
          </cell>
          <cell r="G9185" t="str">
            <v>Credit Agricole</v>
          </cell>
          <cell r="H9185">
            <v>45737</v>
          </cell>
        </row>
        <row r="9186">
          <cell r="D9186">
            <v>10297</v>
          </cell>
          <cell r="E9186" t="str">
            <v>2023-01-17</v>
          </cell>
          <cell r="F9186">
            <v>29440</v>
          </cell>
          <cell r="G9186" t="str">
            <v>Credit Agricole</v>
          </cell>
          <cell r="H9186">
            <v>45321</v>
          </cell>
        </row>
        <row r="9187">
          <cell r="D9187">
            <v>10298</v>
          </cell>
          <cell r="E9187" t="str">
            <v>2023-01-17</v>
          </cell>
          <cell r="F9187">
            <v>25760</v>
          </cell>
          <cell r="G9187" t="str">
            <v>Credit Agricole</v>
          </cell>
          <cell r="H9187">
            <v>45307</v>
          </cell>
        </row>
        <row r="9188">
          <cell r="D9188">
            <v>10299</v>
          </cell>
          <cell r="E9188" t="str">
            <v>2023-01-17</v>
          </cell>
          <cell r="F9188">
            <v>27600</v>
          </cell>
          <cell r="G9188" t="str">
            <v>Credit Agricole</v>
          </cell>
          <cell r="H9188">
            <v>46128</v>
          </cell>
        </row>
        <row r="9189">
          <cell r="D9189">
            <v>10300</v>
          </cell>
          <cell r="E9189" t="str">
            <v>2023-01-15</v>
          </cell>
          <cell r="F9189">
            <v>2415</v>
          </cell>
          <cell r="G9189" t="str">
            <v>SGB-Bank</v>
          </cell>
          <cell r="H9189">
            <v>46126</v>
          </cell>
        </row>
        <row r="9190">
          <cell r="D9190">
            <v>10301</v>
          </cell>
          <cell r="E9190" t="str">
            <v>2023-01-18</v>
          </cell>
          <cell r="F9190">
            <v>55200</v>
          </cell>
          <cell r="G9190" t="str">
            <v>Bank Polskiej Spółdzielczości</v>
          </cell>
          <cell r="H9190">
            <v>45308</v>
          </cell>
        </row>
        <row r="9191">
          <cell r="D9191">
            <v>10302</v>
          </cell>
          <cell r="E9191" t="str">
            <v>2023-01-17</v>
          </cell>
          <cell r="F9191">
            <v>46000</v>
          </cell>
          <cell r="G9191" t="str">
            <v>BNP Paribas Bank Polska S.A</v>
          </cell>
          <cell r="H9191">
            <v>46492</v>
          </cell>
        </row>
        <row r="9192">
          <cell r="D9192">
            <v>10303</v>
          </cell>
          <cell r="E9192" t="str">
            <v>2023-01-17</v>
          </cell>
          <cell r="F9192">
            <v>36800</v>
          </cell>
          <cell r="G9192" t="str">
            <v>BNP Paribas Bank Polska S.A</v>
          </cell>
          <cell r="H9192">
            <v>46494</v>
          </cell>
        </row>
        <row r="9193">
          <cell r="D9193">
            <v>10304</v>
          </cell>
          <cell r="E9193" t="str">
            <v>2023-01-17</v>
          </cell>
          <cell r="F9193">
            <v>11040</v>
          </cell>
          <cell r="G9193" t="str">
            <v>BNP Paribas Bank Polska S.A</v>
          </cell>
          <cell r="H9193">
            <v>46494</v>
          </cell>
        </row>
        <row r="9194">
          <cell r="D9194">
            <v>10305</v>
          </cell>
          <cell r="E9194" t="str">
            <v>2023-01-17</v>
          </cell>
          <cell r="F9194">
            <v>27600</v>
          </cell>
          <cell r="G9194" t="str">
            <v>BNP Paribas Bank Polska S.A</v>
          </cell>
          <cell r="H9194">
            <v>46494</v>
          </cell>
        </row>
        <row r="9195">
          <cell r="D9195">
            <v>10306</v>
          </cell>
          <cell r="E9195" t="str">
            <v>2023-01-16</v>
          </cell>
          <cell r="F9195">
            <v>18400</v>
          </cell>
          <cell r="G9195" t="str">
            <v>Bank Spółdzielczy w Brodnicy</v>
          </cell>
          <cell r="H9195">
            <v>45289</v>
          </cell>
        </row>
        <row r="9196">
          <cell r="D9196">
            <v>10307</v>
          </cell>
          <cell r="E9196" t="str">
            <v>2023-01-17</v>
          </cell>
          <cell r="F9196">
            <v>7452</v>
          </cell>
          <cell r="G9196" t="str">
            <v>Bank Spółdzielczy w Brodnicy</v>
          </cell>
          <cell r="H9196">
            <v>45657</v>
          </cell>
        </row>
        <row r="9197">
          <cell r="D9197">
            <v>10308</v>
          </cell>
          <cell r="E9197" t="str">
            <v>2023-01-17</v>
          </cell>
          <cell r="F9197">
            <v>18400</v>
          </cell>
          <cell r="G9197" t="str">
            <v>Bank Spółdzielczy w Brodnicy</v>
          </cell>
          <cell r="H9197">
            <v>46112</v>
          </cell>
        </row>
        <row r="9198">
          <cell r="D9198">
            <v>10309</v>
          </cell>
          <cell r="E9198" t="str">
            <v>2023-01-18</v>
          </cell>
          <cell r="F9198">
            <v>7360</v>
          </cell>
          <cell r="G9198" t="str">
            <v>SGB-Bank</v>
          </cell>
          <cell r="H9198">
            <v>45366</v>
          </cell>
        </row>
        <row r="9199">
          <cell r="D9199">
            <v>10310</v>
          </cell>
          <cell r="E9199" t="str">
            <v>2023-01-18</v>
          </cell>
          <cell r="F9199">
            <v>46000</v>
          </cell>
          <cell r="G9199" t="str">
            <v>Credit Agricole</v>
          </cell>
          <cell r="H9199">
            <v>45271</v>
          </cell>
        </row>
        <row r="9200">
          <cell r="D9200">
            <v>10311</v>
          </cell>
          <cell r="E9200" t="str">
            <v>2023-01-18</v>
          </cell>
          <cell r="F9200">
            <v>23920</v>
          </cell>
          <cell r="G9200" t="str">
            <v>Credit Agricole</v>
          </cell>
          <cell r="H9200">
            <v>45321</v>
          </cell>
        </row>
        <row r="9201">
          <cell r="D9201">
            <v>10312</v>
          </cell>
          <cell r="E9201" t="str">
            <v>2023-01-18</v>
          </cell>
          <cell r="F9201">
            <v>27600</v>
          </cell>
          <cell r="G9201" t="str">
            <v>Credit Agricole</v>
          </cell>
          <cell r="H9201">
            <v>46124</v>
          </cell>
        </row>
        <row r="9202">
          <cell r="D9202">
            <v>10313</v>
          </cell>
          <cell r="E9202" t="str">
            <v>2023-01-18</v>
          </cell>
          <cell r="F9202">
            <v>16560</v>
          </cell>
          <cell r="G9202" t="str">
            <v>Credit Agricole</v>
          </cell>
          <cell r="H9202">
            <v>46124</v>
          </cell>
        </row>
        <row r="9203">
          <cell r="D9203">
            <v>10314</v>
          </cell>
          <cell r="E9203" t="str">
            <v>2023-01-18</v>
          </cell>
          <cell r="F9203">
            <v>11960</v>
          </cell>
          <cell r="G9203" t="str">
            <v>Credit Agricole</v>
          </cell>
          <cell r="H9203">
            <v>46863</v>
          </cell>
        </row>
        <row r="9204">
          <cell r="D9204">
            <v>10315</v>
          </cell>
          <cell r="E9204" t="str">
            <v>2023-01-19</v>
          </cell>
          <cell r="F9204">
            <v>18400</v>
          </cell>
          <cell r="G9204" t="str">
            <v>SGB-Bank</v>
          </cell>
          <cell r="H9204">
            <v>46130</v>
          </cell>
        </row>
        <row r="9205">
          <cell r="D9205">
            <v>10316</v>
          </cell>
          <cell r="E9205" t="str">
            <v>2023-01-18</v>
          </cell>
          <cell r="F9205">
            <v>3312</v>
          </cell>
          <cell r="G9205" t="str">
            <v>Bank Spółdzielczy w Brodnicy</v>
          </cell>
          <cell r="H9205">
            <v>45351</v>
          </cell>
        </row>
        <row r="9206">
          <cell r="D9206">
            <v>10317</v>
          </cell>
          <cell r="E9206" t="str">
            <v>2023-01-19</v>
          </cell>
          <cell r="F9206">
            <v>16560</v>
          </cell>
          <cell r="G9206" t="str">
            <v>Bank Spółdzielczy w Brodnicy</v>
          </cell>
          <cell r="H9206">
            <v>46112</v>
          </cell>
        </row>
        <row r="9207">
          <cell r="D9207">
            <v>10318</v>
          </cell>
          <cell r="E9207" t="str">
            <v>2023-01-19</v>
          </cell>
          <cell r="F9207">
            <v>18400</v>
          </cell>
          <cell r="G9207" t="str">
            <v>Bank Spółdzielczy w Brodnicy</v>
          </cell>
          <cell r="H9207">
            <v>45289</v>
          </cell>
        </row>
        <row r="9208">
          <cell r="D9208">
            <v>10319</v>
          </cell>
          <cell r="E9208" t="str">
            <v>2023-01-19</v>
          </cell>
          <cell r="F9208">
            <v>18400</v>
          </cell>
          <cell r="G9208" t="str">
            <v>Bank Spółdzielczy w Brodnicy</v>
          </cell>
          <cell r="H9208">
            <v>45657</v>
          </cell>
        </row>
        <row r="9209">
          <cell r="D9209">
            <v>10320</v>
          </cell>
          <cell r="E9209" t="str">
            <v>2023-01-19</v>
          </cell>
          <cell r="F9209">
            <v>36800</v>
          </cell>
          <cell r="G9209" t="str">
            <v>Bank Spółdzielczy w Brodnicy</v>
          </cell>
          <cell r="H9209">
            <v>46472</v>
          </cell>
        </row>
        <row r="9210">
          <cell r="D9210">
            <v>10321</v>
          </cell>
          <cell r="E9210" t="str">
            <v>2023-01-19</v>
          </cell>
          <cell r="F9210">
            <v>23000</v>
          </cell>
          <cell r="G9210" t="str">
            <v>Bank Spółdzielczy w Brodnicy</v>
          </cell>
          <cell r="H9210">
            <v>46112</v>
          </cell>
        </row>
        <row r="9211">
          <cell r="D9211">
            <v>10322</v>
          </cell>
          <cell r="E9211" t="str">
            <v>2023-01-18</v>
          </cell>
          <cell r="F9211">
            <v>27600</v>
          </cell>
          <cell r="G9211" t="str">
            <v>Bank Spółdzielczy w Brodnicy</v>
          </cell>
          <cell r="H9211">
            <v>46477</v>
          </cell>
        </row>
        <row r="9212">
          <cell r="D9212">
            <v>10323</v>
          </cell>
          <cell r="E9212" t="str">
            <v>2023-01-18</v>
          </cell>
          <cell r="F9212">
            <v>46000</v>
          </cell>
          <cell r="G9212" t="str">
            <v>BNP Paribas Bank Polska S.A</v>
          </cell>
          <cell r="H9212">
            <v>46495</v>
          </cell>
        </row>
        <row r="9213">
          <cell r="D9213">
            <v>10324</v>
          </cell>
          <cell r="E9213" t="str">
            <v>2023-01-18</v>
          </cell>
          <cell r="F9213">
            <v>10120</v>
          </cell>
          <cell r="G9213" t="str">
            <v>BNP Paribas Bank Polska S.A</v>
          </cell>
          <cell r="H9213">
            <v>46495</v>
          </cell>
        </row>
        <row r="9214">
          <cell r="D9214">
            <v>10325</v>
          </cell>
          <cell r="E9214" t="str">
            <v>2023-01-18</v>
          </cell>
          <cell r="F9214">
            <v>31280</v>
          </cell>
          <cell r="G9214" t="str">
            <v>BNP Paribas Bank Polska S.A</v>
          </cell>
          <cell r="H9214">
            <v>46495</v>
          </cell>
        </row>
        <row r="9215">
          <cell r="D9215">
            <v>10326</v>
          </cell>
          <cell r="E9215" t="str">
            <v>2023-01-18</v>
          </cell>
          <cell r="F9215">
            <v>46000</v>
          </cell>
          <cell r="G9215" t="str">
            <v>BNP Paribas Bank Polska S.A</v>
          </cell>
          <cell r="H9215">
            <v>46495</v>
          </cell>
        </row>
        <row r="9216">
          <cell r="D9216">
            <v>10327</v>
          </cell>
          <cell r="E9216" t="str">
            <v>2023-01-18</v>
          </cell>
          <cell r="F9216">
            <v>25760</v>
          </cell>
          <cell r="G9216" t="str">
            <v>BNP Paribas Bank Polska S.A</v>
          </cell>
          <cell r="H9216">
            <v>46495</v>
          </cell>
        </row>
        <row r="9217">
          <cell r="D9217">
            <v>10328</v>
          </cell>
          <cell r="E9217" t="str">
            <v>2023-01-18</v>
          </cell>
          <cell r="F9217">
            <v>27600</v>
          </cell>
          <cell r="G9217" t="str">
            <v>BNP Paribas Bank Polska S.A</v>
          </cell>
          <cell r="H9217">
            <v>46130</v>
          </cell>
        </row>
        <row r="9218">
          <cell r="D9218">
            <v>10329</v>
          </cell>
          <cell r="E9218" t="str">
            <v>2023-01-18</v>
          </cell>
          <cell r="F9218">
            <v>6440</v>
          </cell>
          <cell r="G9218" t="str">
            <v>BNP Paribas Bank Polska S.A</v>
          </cell>
          <cell r="H9218">
            <v>46495</v>
          </cell>
        </row>
        <row r="9219">
          <cell r="D9219">
            <v>10330</v>
          </cell>
          <cell r="E9219" t="str">
            <v>2023-01-19</v>
          </cell>
          <cell r="F9219">
            <v>9200</v>
          </cell>
          <cell r="G9219" t="str">
            <v>Credit Agricole</v>
          </cell>
          <cell r="H9219">
            <v>46130</v>
          </cell>
        </row>
        <row r="9220">
          <cell r="D9220">
            <v>10331</v>
          </cell>
          <cell r="E9220" t="str">
            <v>2023-01-19</v>
          </cell>
          <cell r="F9220">
            <v>40480</v>
          </cell>
          <cell r="G9220" t="str">
            <v>Credit Agricole</v>
          </cell>
          <cell r="H9220">
            <v>45294</v>
          </cell>
        </row>
        <row r="9221">
          <cell r="D9221">
            <v>10332</v>
          </cell>
          <cell r="E9221" t="str">
            <v>2023-01-19</v>
          </cell>
          <cell r="F9221">
            <v>7360</v>
          </cell>
          <cell r="G9221" t="str">
            <v>Credit Agricole</v>
          </cell>
          <cell r="H9221">
            <v>45331</v>
          </cell>
        </row>
        <row r="9222">
          <cell r="D9222">
            <v>10334</v>
          </cell>
          <cell r="E9222" t="str">
            <v>2023-01-20</v>
          </cell>
          <cell r="F9222">
            <v>47840</v>
          </cell>
          <cell r="G9222" t="str">
            <v>Bank Polskiej Spółdzielczości</v>
          </cell>
          <cell r="H9222">
            <v>46127</v>
          </cell>
        </row>
        <row r="9223">
          <cell r="D9223">
            <v>10335</v>
          </cell>
          <cell r="E9223" t="str">
            <v>2023-01-19</v>
          </cell>
          <cell r="F9223">
            <v>16449.599999999999</v>
          </cell>
          <cell r="G9223" t="str">
            <v>Bank Polskiej Spółdzielczości</v>
          </cell>
          <cell r="H9223">
            <v>46131</v>
          </cell>
        </row>
        <row r="9224">
          <cell r="D9224">
            <v>10336</v>
          </cell>
          <cell r="E9224" t="str">
            <v>2023-01-20</v>
          </cell>
          <cell r="F9224">
            <v>14720</v>
          </cell>
          <cell r="G9224" t="str">
            <v>SGB-Bank</v>
          </cell>
          <cell r="H9224">
            <v>45310</v>
          </cell>
        </row>
        <row r="9225">
          <cell r="D9225">
            <v>10337</v>
          </cell>
          <cell r="E9225" t="str">
            <v>2023-01-20</v>
          </cell>
          <cell r="F9225">
            <v>23920</v>
          </cell>
          <cell r="G9225" t="str">
            <v>SGB-Bank</v>
          </cell>
          <cell r="H9225">
            <v>45229</v>
          </cell>
        </row>
        <row r="9226">
          <cell r="D9226">
            <v>10338</v>
          </cell>
          <cell r="E9226" t="str">
            <v>2023-01-20</v>
          </cell>
          <cell r="F9226">
            <v>73600</v>
          </cell>
          <cell r="G9226" t="str">
            <v>SGB-Bank</v>
          </cell>
          <cell r="H9226">
            <v>46112</v>
          </cell>
        </row>
        <row r="9227">
          <cell r="D9227">
            <v>10339</v>
          </cell>
          <cell r="E9227" t="str">
            <v>2023-01-18</v>
          </cell>
          <cell r="F9227">
            <v>9200</v>
          </cell>
          <cell r="G9227" t="str">
            <v>SGB-Bank</v>
          </cell>
          <cell r="H9227">
            <v>46127</v>
          </cell>
        </row>
        <row r="9228">
          <cell r="D9228">
            <v>10340</v>
          </cell>
          <cell r="E9228" t="str">
            <v>2023-01-19</v>
          </cell>
          <cell r="F9228">
            <v>46000</v>
          </cell>
          <cell r="G9228" t="str">
            <v>BNP Paribas Bank Polska S.A</v>
          </cell>
          <cell r="H9228">
            <v>46496</v>
          </cell>
        </row>
        <row r="9229">
          <cell r="D9229">
            <v>10341</v>
          </cell>
          <cell r="E9229" t="str">
            <v>2023-01-19</v>
          </cell>
          <cell r="F9229">
            <v>27692</v>
          </cell>
          <cell r="G9229" t="str">
            <v>BNP Paribas Bank Polska S.A</v>
          </cell>
          <cell r="H9229">
            <v>46496</v>
          </cell>
        </row>
        <row r="9230">
          <cell r="D9230">
            <v>10342</v>
          </cell>
          <cell r="E9230" t="str">
            <v>2023-01-20</v>
          </cell>
          <cell r="F9230">
            <v>18400</v>
          </cell>
          <cell r="G9230" t="str">
            <v>SGB-Bank</v>
          </cell>
          <cell r="H9230">
            <v>46131</v>
          </cell>
        </row>
        <row r="9231">
          <cell r="D9231">
            <v>10343</v>
          </cell>
          <cell r="E9231" t="str">
            <v>2023-01-20</v>
          </cell>
          <cell r="F9231">
            <v>18400</v>
          </cell>
          <cell r="G9231" t="str">
            <v>Credit Agricole</v>
          </cell>
          <cell r="H9231">
            <v>46129</v>
          </cell>
        </row>
        <row r="9232">
          <cell r="D9232">
            <v>10344</v>
          </cell>
          <cell r="E9232" t="str">
            <v>2023-01-20</v>
          </cell>
          <cell r="F9232">
            <v>55200</v>
          </cell>
          <cell r="G9232" t="str">
            <v>Credit Agricole</v>
          </cell>
          <cell r="H9232">
            <v>45296</v>
          </cell>
        </row>
        <row r="9233">
          <cell r="D9233">
            <v>10345</v>
          </cell>
          <cell r="E9233" t="str">
            <v>2023-01-20</v>
          </cell>
          <cell r="F9233">
            <v>46000</v>
          </cell>
          <cell r="G9233" t="str">
            <v>Credit Agricole</v>
          </cell>
          <cell r="H9233">
            <v>46129</v>
          </cell>
        </row>
        <row r="9234">
          <cell r="D9234">
            <v>10346</v>
          </cell>
          <cell r="E9234" t="str">
            <v>2023-01-20</v>
          </cell>
          <cell r="F9234">
            <v>18400</v>
          </cell>
          <cell r="G9234" t="str">
            <v>Credit Agricole</v>
          </cell>
          <cell r="H9234">
            <v>45321</v>
          </cell>
        </row>
        <row r="9235">
          <cell r="D9235">
            <v>10347</v>
          </cell>
          <cell r="E9235" t="str">
            <v>2023-01-20</v>
          </cell>
          <cell r="F9235">
            <v>27600</v>
          </cell>
          <cell r="G9235" t="str">
            <v>Credit Agricole</v>
          </cell>
          <cell r="H9235">
            <v>46122</v>
          </cell>
        </row>
        <row r="9236">
          <cell r="D9236">
            <v>10348</v>
          </cell>
          <cell r="E9236" t="str">
            <v>2023-01-23</v>
          </cell>
          <cell r="F9236">
            <v>36800</v>
          </cell>
          <cell r="G9236" t="str">
            <v>SGB-Bank</v>
          </cell>
          <cell r="H9236">
            <v>45399</v>
          </cell>
        </row>
        <row r="9237">
          <cell r="D9237">
            <v>10349</v>
          </cell>
          <cell r="E9237" t="str">
            <v>2023-01-23</v>
          </cell>
          <cell r="F9237">
            <v>18400</v>
          </cell>
          <cell r="G9237" t="str">
            <v>SGB-Bank</v>
          </cell>
          <cell r="H9237">
            <v>46456</v>
          </cell>
        </row>
        <row r="9238">
          <cell r="D9238">
            <v>10350</v>
          </cell>
          <cell r="E9238" t="str">
            <v>2023-01-23</v>
          </cell>
          <cell r="F9238">
            <v>58880</v>
          </cell>
          <cell r="G9238" t="str">
            <v>SGB-Bank</v>
          </cell>
          <cell r="H9238">
            <v>45254</v>
          </cell>
        </row>
        <row r="9239">
          <cell r="D9239">
            <v>10351</v>
          </cell>
          <cell r="E9239" t="str">
            <v>2023-01-23</v>
          </cell>
          <cell r="F9239">
            <v>23000</v>
          </cell>
          <cell r="G9239" t="str">
            <v>SGB-Bank</v>
          </cell>
          <cell r="H9239">
            <v>45399</v>
          </cell>
        </row>
        <row r="9240">
          <cell r="D9240">
            <v>10352</v>
          </cell>
          <cell r="E9240" t="str">
            <v>2023-01-23</v>
          </cell>
          <cell r="F9240">
            <v>27600</v>
          </cell>
          <cell r="G9240" t="str">
            <v>SGB-Bank</v>
          </cell>
          <cell r="H9240">
            <v>46112</v>
          </cell>
        </row>
        <row r="9241">
          <cell r="D9241">
            <v>10353</v>
          </cell>
          <cell r="E9241" t="str">
            <v>2023-01-23</v>
          </cell>
          <cell r="F9241">
            <v>18400</v>
          </cell>
          <cell r="G9241" t="str">
            <v>SGB-Bank</v>
          </cell>
          <cell r="H9241">
            <v>46100</v>
          </cell>
        </row>
        <row r="9242">
          <cell r="D9242">
            <v>10354</v>
          </cell>
          <cell r="E9242" t="str">
            <v>2023-01-23</v>
          </cell>
          <cell r="F9242">
            <v>6440</v>
          </cell>
          <cell r="G9242" t="str">
            <v>SGB-Bank</v>
          </cell>
          <cell r="H9242">
            <v>46112</v>
          </cell>
        </row>
        <row r="9243">
          <cell r="D9243">
            <v>10355</v>
          </cell>
          <cell r="E9243" t="str">
            <v>2023-01-23</v>
          </cell>
          <cell r="F9243">
            <v>27600</v>
          </cell>
          <cell r="G9243" t="str">
            <v>SGB-Bank</v>
          </cell>
          <cell r="H9243">
            <v>46132</v>
          </cell>
        </row>
        <row r="9244">
          <cell r="D9244">
            <v>10356</v>
          </cell>
          <cell r="E9244" t="str">
            <v>2023-01-23</v>
          </cell>
          <cell r="F9244">
            <v>12880</v>
          </cell>
          <cell r="G9244" t="str">
            <v>SGB-Bank</v>
          </cell>
          <cell r="H9244">
            <v>45163</v>
          </cell>
        </row>
        <row r="9245">
          <cell r="D9245">
            <v>10357</v>
          </cell>
          <cell r="E9245" t="str">
            <v>2023-01-23</v>
          </cell>
          <cell r="F9245">
            <v>11960</v>
          </cell>
          <cell r="G9245" t="str">
            <v>SGB-Bank</v>
          </cell>
          <cell r="H9245">
            <v>45229</v>
          </cell>
        </row>
        <row r="9246">
          <cell r="D9246">
            <v>10358</v>
          </cell>
          <cell r="E9246" t="str">
            <v>2023-01-23</v>
          </cell>
          <cell r="F9246">
            <v>3680</v>
          </cell>
          <cell r="G9246" t="str">
            <v>SGB-Bank</v>
          </cell>
          <cell r="H9246">
            <v>46044</v>
          </cell>
        </row>
        <row r="9247">
          <cell r="D9247">
            <v>10359</v>
          </cell>
          <cell r="E9247" t="str">
            <v>2023-01-23</v>
          </cell>
          <cell r="F9247">
            <v>6440</v>
          </cell>
          <cell r="G9247" t="str">
            <v>Bank Polskiej Spółdzielczości</v>
          </cell>
          <cell r="H9247">
            <v>45321</v>
          </cell>
        </row>
        <row r="9248">
          <cell r="D9248">
            <v>10360</v>
          </cell>
          <cell r="E9248" t="str">
            <v>2023-01-20</v>
          </cell>
          <cell r="F9248">
            <v>46000</v>
          </cell>
          <cell r="G9248" t="str">
            <v>BNP Paribas Bank Polska S.A</v>
          </cell>
          <cell r="H9248">
            <v>45677</v>
          </cell>
        </row>
        <row r="9249">
          <cell r="D9249">
            <v>10361</v>
          </cell>
          <cell r="E9249" t="str">
            <v>2023-01-20</v>
          </cell>
          <cell r="F9249">
            <v>18400</v>
          </cell>
          <cell r="G9249" t="str">
            <v>BNP Paribas Bank Polska S.A</v>
          </cell>
          <cell r="H9249">
            <v>45250</v>
          </cell>
        </row>
        <row r="9250">
          <cell r="D9250">
            <v>10362</v>
          </cell>
          <cell r="E9250" t="str">
            <v>2023-01-20</v>
          </cell>
          <cell r="F9250">
            <v>18400</v>
          </cell>
          <cell r="G9250" t="str">
            <v>BNP Paribas Bank Polska S.A</v>
          </cell>
          <cell r="H9250">
            <v>46497</v>
          </cell>
        </row>
        <row r="9251">
          <cell r="D9251">
            <v>10363</v>
          </cell>
          <cell r="E9251" t="str">
            <v>2023-01-23</v>
          </cell>
          <cell r="F9251">
            <v>4600</v>
          </cell>
          <cell r="G9251" t="str">
            <v>SGB-Bank</v>
          </cell>
          <cell r="H9251">
            <v>45289</v>
          </cell>
        </row>
        <row r="9252">
          <cell r="D9252">
            <v>10364</v>
          </cell>
          <cell r="E9252" t="str">
            <v>2023-01-22</v>
          </cell>
          <cell r="F9252">
            <v>11040</v>
          </cell>
          <cell r="G9252" t="str">
            <v>SGB-Bank</v>
          </cell>
          <cell r="H9252">
            <v>46497</v>
          </cell>
        </row>
        <row r="9253">
          <cell r="D9253">
            <v>10365</v>
          </cell>
          <cell r="E9253" t="str">
            <v>2023-01-23</v>
          </cell>
          <cell r="F9253">
            <v>55200</v>
          </cell>
          <cell r="G9253" t="str">
            <v>Credit Agricole</v>
          </cell>
          <cell r="H9253">
            <v>45301</v>
          </cell>
        </row>
        <row r="9254">
          <cell r="D9254">
            <v>10366</v>
          </cell>
          <cell r="E9254" t="str">
            <v>2023-01-23</v>
          </cell>
          <cell r="F9254">
            <v>5520</v>
          </cell>
          <cell r="G9254" t="str">
            <v>Credit Agricole</v>
          </cell>
          <cell r="H9254">
            <v>45310</v>
          </cell>
        </row>
        <row r="9255">
          <cell r="D9255">
            <v>10367</v>
          </cell>
          <cell r="E9255" t="str">
            <v>2023-01-24</v>
          </cell>
          <cell r="F9255">
            <v>18400</v>
          </cell>
          <cell r="G9255" t="str">
            <v>SGB-Bank</v>
          </cell>
          <cell r="H9255">
            <v>46112</v>
          </cell>
        </row>
        <row r="9256">
          <cell r="D9256">
            <v>10368</v>
          </cell>
          <cell r="E9256" t="str">
            <v>2023-01-24</v>
          </cell>
          <cell r="F9256">
            <v>5520</v>
          </cell>
          <cell r="G9256" t="str">
            <v>SGB-Bank</v>
          </cell>
          <cell r="H9256">
            <v>45306</v>
          </cell>
        </row>
        <row r="9257">
          <cell r="D9257">
            <v>10369</v>
          </cell>
          <cell r="E9257" t="str">
            <v>2023-01-24</v>
          </cell>
          <cell r="F9257">
            <v>25760</v>
          </cell>
          <cell r="G9257" t="str">
            <v>SGB-Bank</v>
          </cell>
          <cell r="H9257">
            <v>46500</v>
          </cell>
        </row>
        <row r="9258">
          <cell r="D9258">
            <v>10370</v>
          </cell>
          <cell r="E9258" t="str">
            <v>2023-01-24</v>
          </cell>
          <cell r="F9258">
            <v>22080</v>
          </cell>
          <cell r="G9258" t="str">
            <v>SGB-Bank</v>
          </cell>
          <cell r="H9258">
            <v>46476</v>
          </cell>
        </row>
        <row r="9259">
          <cell r="D9259">
            <v>10371</v>
          </cell>
          <cell r="E9259" t="str">
            <v>2023-01-24</v>
          </cell>
          <cell r="F9259">
            <v>16560</v>
          </cell>
          <cell r="G9259" t="str">
            <v>SGB-Bank</v>
          </cell>
          <cell r="H9259">
            <v>45322</v>
          </cell>
        </row>
        <row r="9260">
          <cell r="D9260">
            <v>10372</v>
          </cell>
          <cell r="E9260" t="str">
            <v>2023-01-24</v>
          </cell>
          <cell r="F9260">
            <v>11040</v>
          </cell>
          <cell r="G9260" t="str">
            <v>SGB-Bank</v>
          </cell>
          <cell r="H9260">
            <v>46111</v>
          </cell>
        </row>
        <row r="9261">
          <cell r="D9261">
            <v>10373</v>
          </cell>
          <cell r="E9261" t="str">
            <v>2023-01-24</v>
          </cell>
          <cell r="F9261">
            <v>11040</v>
          </cell>
          <cell r="G9261" t="str">
            <v>SGB-Bank</v>
          </cell>
          <cell r="H9261">
            <v>46080</v>
          </cell>
        </row>
        <row r="9262">
          <cell r="D9262">
            <v>10374</v>
          </cell>
          <cell r="E9262" t="str">
            <v>2023-01-24</v>
          </cell>
          <cell r="F9262">
            <v>36800</v>
          </cell>
          <cell r="G9262" t="str">
            <v>SGB-Bank</v>
          </cell>
          <cell r="H9262">
            <v>45558</v>
          </cell>
        </row>
        <row r="9263">
          <cell r="D9263">
            <v>10375</v>
          </cell>
          <cell r="E9263" t="str">
            <v>2023-01-20</v>
          </cell>
          <cell r="F9263">
            <v>18400</v>
          </cell>
          <cell r="G9263" t="str">
            <v>Bank Spółdzielczy w Brodnicy</v>
          </cell>
          <cell r="H9263">
            <v>46477</v>
          </cell>
        </row>
        <row r="9264">
          <cell r="D9264">
            <v>10376</v>
          </cell>
          <cell r="E9264" t="str">
            <v>2023-01-23</v>
          </cell>
          <cell r="F9264">
            <v>11040</v>
          </cell>
          <cell r="G9264" t="str">
            <v>Bank Spółdzielczy w Brodnicy</v>
          </cell>
          <cell r="H9264">
            <v>46133</v>
          </cell>
        </row>
        <row r="9265">
          <cell r="D9265">
            <v>10377</v>
          </cell>
          <cell r="E9265" t="str">
            <v>2023-01-24</v>
          </cell>
          <cell r="F9265">
            <v>7360</v>
          </cell>
          <cell r="G9265" t="str">
            <v>Bank Spółdzielczy w Brodnicy</v>
          </cell>
          <cell r="H9265">
            <v>45497</v>
          </cell>
        </row>
        <row r="9266">
          <cell r="D9266">
            <v>10378</v>
          </cell>
          <cell r="E9266" t="str">
            <v>2023-01-24</v>
          </cell>
          <cell r="F9266">
            <v>13800</v>
          </cell>
          <cell r="G9266" t="str">
            <v>Bank Spółdzielczy w Brodnicy</v>
          </cell>
          <cell r="H9266">
            <v>46476</v>
          </cell>
        </row>
        <row r="9267">
          <cell r="D9267">
            <v>10379</v>
          </cell>
          <cell r="E9267" t="str">
            <v>2023-01-24</v>
          </cell>
          <cell r="F9267">
            <v>7360</v>
          </cell>
          <cell r="G9267" t="str">
            <v>Bank Spółdzielczy w Brodnicy</v>
          </cell>
          <cell r="H9267">
            <v>46112</v>
          </cell>
        </row>
        <row r="9268">
          <cell r="D9268">
            <v>10380</v>
          </cell>
          <cell r="E9268" t="str">
            <v>2023-01-24</v>
          </cell>
          <cell r="F9268">
            <v>7360</v>
          </cell>
          <cell r="G9268" t="str">
            <v>Bank Spółdzielczy w Brodnicy</v>
          </cell>
          <cell r="H9268">
            <v>45687</v>
          </cell>
        </row>
        <row r="9269">
          <cell r="D9269">
            <v>10382</v>
          </cell>
          <cell r="E9269" t="str">
            <v>2023-01-24</v>
          </cell>
          <cell r="F9269">
            <v>27600</v>
          </cell>
          <cell r="G9269" t="str">
            <v>SGB-Bank</v>
          </cell>
          <cell r="H9269">
            <v>46132</v>
          </cell>
        </row>
        <row r="9270">
          <cell r="D9270">
            <v>10383</v>
          </cell>
          <cell r="E9270" t="str">
            <v>2023-01-24</v>
          </cell>
          <cell r="F9270">
            <v>18400</v>
          </cell>
          <cell r="G9270" t="str">
            <v>SGB-Bank</v>
          </cell>
          <cell r="H9270">
            <v>46135</v>
          </cell>
        </row>
        <row r="9271">
          <cell r="D9271">
            <v>10384</v>
          </cell>
          <cell r="E9271" t="str">
            <v>2023-01-23</v>
          </cell>
          <cell r="F9271">
            <v>16560</v>
          </cell>
          <cell r="G9271" t="str">
            <v>BNP Paribas Bank Polska S.A</v>
          </cell>
          <cell r="H9271">
            <v>46500</v>
          </cell>
        </row>
        <row r="9272">
          <cell r="D9272">
            <v>10385</v>
          </cell>
          <cell r="E9272" t="str">
            <v>2023-01-23</v>
          </cell>
          <cell r="F9272">
            <v>12880</v>
          </cell>
          <cell r="G9272" t="str">
            <v>BNP Paribas Bank Polska S.A</v>
          </cell>
          <cell r="H9272">
            <v>46500</v>
          </cell>
        </row>
        <row r="9273">
          <cell r="D9273">
            <v>10386</v>
          </cell>
          <cell r="E9273" t="str">
            <v>2023-01-23</v>
          </cell>
          <cell r="F9273">
            <v>16560</v>
          </cell>
          <cell r="G9273" t="str">
            <v>BNP Paribas Bank Polska S.A</v>
          </cell>
          <cell r="H9273">
            <v>46500</v>
          </cell>
        </row>
        <row r="9274">
          <cell r="D9274">
            <v>10387</v>
          </cell>
          <cell r="E9274" t="str">
            <v>2023-01-24</v>
          </cell>
          <cell r="F9274">
            <v>46000</v>
          </cell>
          <cell r="G9274" t="str">
            <v>Credit Agricole</v>
          </cell>
          <cell r="H9274">
            <v>46132</v>
          </cell>
        </row>
        <row r="9275">
          <cell r="D9275">
            <v>10388</v>
          </cell>
          <cell r="E9275" t="str">
            <v>2023-01-24</v>
          </cell>
          <cell r="F9275">
            <v>27600</v>
          </cell>
          <cell r="G9275" t="str">
            <v>Credit Agricole</v>
          </cell>
          <cell r="H9275">
            <v>45381</v>
          </cell>
        </row>
        <row r="9276">
          <cell r="D9276">
            <v>10389</v>
          </cell>
          <cell r="E9276" t="str">
            <v>2023-01-24</v>
          </cell>
          <cell r="F9276">
            <v>18749.599999999999</v>
          </cell>
          <cell r="G9276" t="str">
            <v>Credit Agricole</v>
          </cell>
          <cell r="H9276">
            <v>45666</v>
          </cell>
        </row>
        <row r="9277">
          <cell r="D9277">
            <v>10390</v>
          </cell>
          <cell r="E9277" t="str">
            <v>2023-01-24</v>
          </cell>
          <cell r="F9277">
            <v>46000</v>
          </cell>
          <cell r="G9277" t="str">
            <v>Credit Agricole</v>
          </cell>
          <cell r="H9277">
            <v>46125</v>
          </cell>
        </row>
        <row r="9278">
          <cell r="D9278">
            <v>10391</v>
          </cell>
          <cell r="E9278" t="str">
            <v>2023-01-24</v>
          </cell>
          <cell r="F9278">
            <v>43884</v>
          </cell>
          <cell r="G9278" t="str">
            <v>Credit Agricole</v>
          </cell>
          <cell r="H9278">
            <v>45309</v>
          </cell>
        </row>
        <row r="9279">
          <cell r="D9279">
            <v>10392</v>
          </cell>
          <cell r="E9279" t="str">
            <v>2023-01-24</v>
          </cell>
          <cell r="F9279">
            <v>75900</v>
          </cell>
          <cell r="G9279" t="str">
            <v>Credit Agricole</v>
          </cell>
          <cell r="H9279">
            <v>45266</v>
          </cell>
        </row>
        <row r="9280">
          <cell r="D9280">
            <v>10393</v>
          </cell>
          <cell r="E9280" t="str">
            <v>2023-01-24</v>
          </cell>
          <cell r="F9280">
            <v>46000</v>
          </cell>
          <cell r="G9280" t="str">
            <v>Credit Agricole</v>
          </cell>
          <cell r="H9280">
            <v>45321</v>
          </cell>
        </row>
        <row r="9281">
          <cell r="D9281">
            <v>10394</v>
          </cell>
          <cell r="E9281" t="str">
            <v>2023-01-25</v>
          </cell>
          <cell r="F9281">
            <v>174284.79999999999</v>
          </cell>
          <cell r="G9281" t="str">
            <v>Bank Polskiej Spółdzielczości</v>
          </cell>
          <cell r="H9281">
            <v>48669</v>
          </cell>
        </row>
        <row r="9282">
          <cell r="D9282">
            <v>10395</v>
          </cell>
          <cell r="E9282" t="str">
            <v>2023-01-25</v>
          </cell>
          <cell r="F9282">
            <v>46000</v>
          </cell>
          <cell r="G9282" t="str">
            <v>Credit Agricole</v>
          </cell>
          <cell r="H9282">
            <v>46132</v>
          </cell>
        </row>
        <row r="9283">
          <cell r="D9283">
            <v>10396</v>
          </cell>
          <cell r="E9283" t="str">
            <v>2023-01-25</v>
          </cell>
          <cell r="F9283">
            <v>33524.800000000003</v>
          </cell>
          <cell r="G9283" t="str">
            <v>Credit Agricole</v>
          </cell>
          <cell r="H9283">
            <v>46131</v>
          </cell>
        </row>
        <row r="9284">
          <cell r="D9284">
            <v>10397</v>
          </cell>
          <cell r="E9284" t="str">
            <v>2023-01-25</v>
          </cell>
          <cell r="F9284">
            <v>18400</v>
          </cell>
          <cell r="G9284" t="str">
            <v>Credit Agricole</v>
          </cell>
          <cell r="H9284">
            <v>46135</v>
          </cell>
        </row>
        <row r="9285">
          <cell r="D9285">
            <v>10398</v>
          </cell>
          <cell r="E9285" t="str">
            <v>2023-01-25</v>
          </cell>
          <cell r="F9285">
            <v>55200</v>
          </cell>
          <cell r="G9285" t="str">
            <v>Credit Agricole</v>
          </cell>
          <cell r="H9285">
            <v>45328</v>
          </cell>
        </row>
        <row r="9286">
          <cell r="D9286">
            <v>10399</v>
          </cell>
          <cell r="E9286" t="str">
            <v>2023-01-25</v>
          </cell>
          <cell r="F9286">
            <v>18400</v>
          </cell>
          <cell r="G9286" t="str">
            <v>Credit Agricole</v>
          </cell>
          <cell r="H9286">
            <v>46135</v>
          </cell>
        </row>
        <row r="9287">
          <cell r="D9287">
            <v>10400</v>
          </cell>
          <cell r="E9287" t="str">
            <v>2023-01-24</v>
          </cell>
          <cell r="F9287">
            <v>128800</v>
          </cell>
          <cell r="G9287" t="str">
            <v>BNP Paribas Bank Polska S.A</v>
          </cell>
          <cell r="H9287">
            <v>45681</v>
          </cell>
        </row>
        <row r="9288">
          <cell r="D9288">
            <v>10401</v>
          </cell>
          <cell r="E9288" t="str">
            <v>2023-01-24</v>
          </cell>
          <cell r="F9288">
            <v>14720</v>
          </cell>
          <cell r="G9288" t="str">
            <v>BNP Paribas Bank Polska S.A</v>
          </cell>
          <cell r="H9288">
            <v>46500</v>
          </cell>
        </row>
        <row r="9289">
          <cell r="D9289">
            <v>10402</v>
          </cell>
          <cell r="E9289" t="str">
            <v>2023-01-24</v>
          </cell>
          <cell r="F9289">
            <v>46000</v>
          </cell>
          <cell r="G9289" t="str">
            <v>BNP Paribas Bank Polska S.A</v>
          </cell>
          <cell r="H9289">
            <v>46501</v>
          </cell>
        </row>
        <row r="9290">
          <cell r="D9290">
            <v>10403</v>
          </cell>
          <cell r="E9290" t="str">
            <v>2023-01-24</v>
          </cell>
          <cell r="F9290">
            <v>18400</v>
          </cell>
          <cell r="G9290" t="str">
            <v>BNP Paribas Bank Polska S.A</v>
          </cell>
          <cell r="H9290">
            <v>46501</v>
          </cell>
        </row>
        <row r="9291">
          <cell r="D9291">
            <v>10404</v>
          </cell>
          <cell r="E9291" t="str">
            <v>2023-01-24</v>
          </cell>
          <cell r="F9291">
            <v>46000</v>
          </cell>
          <cell r="G9291" t="str">
            <v>BNP Paribas Bank Polska S.A</v>
          </cell>
          <cell r="H9291">
            <v>46501</v>
          </cell>
        </row>
        <row r="9292">
          <cell r="D9292">
            <v>10405</v>
          </cell>
          <cell r="E9292" t="str">
            <v>2023-01-26</v>
          </cell>
          <cell r="F9292">
            <v>16560</v>
          </cell>
          <cell r="G9292" t="str">
            <v>Bank Polskiej Spółdzielczości</v>
          </cell>
          <cell r="H9292">
            <v>45772</v>
          </cell>
        </row>
        <row r="9293">
          <cell r="D9293">
            <v>10406</v>
          </cell>
          <cell r="E9293" t="str">
            <v>2023-01-26</v>
          </cell>
          <cell r="F9293">
            <v>18400</v>
          </cell>
          <cell r="G9293" t="str">
            <v>Bank Polskiej Spółdzielczości</v>
          </cell>
          <cell r="H9293">
            <v>45680</v>
          </cell>
        </row>
        <row r="9294">
          <cell r="D9294">
            <v>10407</v>
          </cell>
          <cell r="E9294" t="str">
            <v>2023-01-25</v>
          </cell>
          <cell r="F9294">
            <v>92000</v>
          </cell>
          <cell r="G9294" t="str">
            <v>Bank Polskiej Spółdzielczości</v>
          </cell>
          <cell r="H9294">
            <v>45684</v>
          </cell>
        </row>
        <row r="9295">
          <cell r="D9295">
            <v>10408</v>
          </cell>
          <cell r="E9295" t="str">
            <v>2023-01-25</v>
          </cell>
          <cell r="F9295">
            <v>18584</v>
          </cell>
          <cell r="G9295" t="str">
            <v>SGB-Bank</v>
          </cell>
          <cell r="H9295">
            <v>46491</v>
          </cell>
        </row>
        <row r="9296">
          <cell r="D9296">
            <v>10409</v>
          </cell>
          <cell r="E9296" t="str">
            <v>2023-01-25</v>
          </cell>
          <cell r="F9296">
            <v>27600</v>
          </cell>
          <cell r="G9296" t="str">
            <v>SGB-Bank</v>
          </cell>
          <cell r="H9296">
            <v>46052</v>
          </cell>
        </row>
        <row r="9297">
          <cell r="D9297">
            <v>10410</v>
          </cell>
          <cell r="E9297" t="str">
            <v>2023-01-25</v>
          </cell>
          <cell r="F9297">
            <v>27600</v>
          </cell>
          <cell r="G9297" t="str">
            <v>SGB-Bank</v>
          </cell>
          <cell r="H9297">
            <v>45306</v>
          </cell>
        </row>
        <row r="9298">
          <cell r="D9298">
            <v>10411</v>
          </cell>
          <cell r="E9298" t="str">
            <v>2023-01-25</v>
          </cell>
          <cell r="F9298">
            <v>46000</v>
          </cell>
          <cell r="G9298" t="str">
            <v>SGB-Bank</v>
          </cell>
          <cell r="H9298">
            <v>46112</v>
          </cell>
        </row>
        <row r="9299">
          <cell r="D9299">
            <v>10412</v>
          </cell>
          <cell r="E9299" t="str">
            <v>2023-01-25</v>
          </cell>
          <cell r="F9299">
            <v>29992</v>
          </cell>
          <cell r="G9299" t="str">
            <v>SGB-Bank</v>
          </cell>
          <cell r="H9299">
            <v>45306</v>
          </cell>
        </row>
        <row r="9300">
          <cell r="D9300">
            <v>10413</v>
          </cell>
          <cell r="E9300" t="str">
            <v>2023-01-25</v>
          </cell>
          <cell r="F9300">
            <v>37352</v>
          </cell>
          <cell r="G9300" t="str">
            <v>BNP Paribas Bank Polska S.A</v>
          </cell>
          <cell r="H9300">
            <v>46502</v>
          </cell>
        </row>
        <row r="9301">
          <cell r="D9301">
            <v>10414</v>
          </cell>
          <cell r="E9301" t="str">
            <v>2023-01-25</v>
          </cell>
          <cell r="F9301">
            <v>31280</v>
          </cell>
          <cell r="G9301" t="str">
            <v>BNP Paribas Bank Polska S.A</v>
          </cell>
          <cell r="H9301">
            <v>46502</v>
          </cell>
        </row>
        <row r="9302">
          <cell r="D9302">
            <v>10415</v>
          </cell>
          <cell r="E9302" t="str">
            <v>2023-01-25</v>
          </cell>
          <cell r="F9302">
            <v>29440</v>
          </cell>
          <cell r="G9302" t="str">
            <v>BNP Paribas Bank Polska S.A</v>
          </cell>
          <cell r="H9302">
            <v>46502</v>
          </cell>
        </row>
        <row r="9303">
          <cell r="D9303">
            <v>10416</v>
          </cell>
          <cell r="E9303" t="str">
            <v>2023-01-25</v>
          </cell>
          <cell r="F9303">
            <v>18400</v>
          </cell>
          <cell r="G9303" t="str">
            <v>SGB-Bank</v>
          </cell>
          <cell r="H9303">
            <v>45294</v>
          </cell>
        </row>
        <row r="9304">
          <cell r="D9304">
            <v>10417</v>
          </cell>
          <cell r="E9304" t="str">
            <v>2023-01-25</v>
          </cell>
          <cell r="F9304">
            <v>19872</v>
          </cell>
          <cell r="G9304" t="str">
            <v>SGB-Bank</v>
          </cell>
          <cell r="H9304">
            <v>45681</v>
          </cell>
        </row>
        <row r="9305">
          <cell r="D9305">
            <v>10418</v>
          </cell>
          <cell r="E9305" t="str">
            <v>2023-01-25</v>
          </cell>
          <cell r="F9305">
            <v>29440</v>
          </cell>
          <cell r="G9305" t="str">
            <v>SGB-Bank</v>
          </cell>
          <cell r="H9305">
            <v>46112</v>
          </cell>
        </row>
        <row r="9306">
          <cell r="D9306">
            <v>10419</v>
          </cell>
          <cell r="E9306" t="str">
            <v>2023-01-25</v>
          </cell>
          <cell r="F9306">
            <v>13800</v>
          </cell>
          <cell r="G9306" t="str">
            <v>SGB-Bank</v>
          </cell>
          <cell r="H9306">
            <v>46112</v>
          </cell>
        </row>
        <row r="9307">
          <cell r="D9307">
            <v>10420</v>
          </cell>
          <cell r="E9307" t="str">
            <v>2023-01-25</v>
          </cell>
          <cell r="F9307">
            <v>50600</v>
          </cell>
          <cell r="G9307" t="str">
            <v>SGB-Bank</v>
          </cell>
          <cell r="H9307">
            <v>46135</v>
          </cell>
        </row>
        <row r="9308">
          <cell r="D9308">
            <v>10421</v>
          </cell>
          <cell r="E9308" t="str">
            <v>2023-01-25</v>
          </cell>
          <cell r="F9308">
            <v>7360</v>
          </cell>
          <cell r="G9308" t="str">
            <v>SGB-Bank</v>
          </cell>
          <cell r="H9308">
            <v>45674</v>
          </cell>
        </row>
        <row r="9309">
          <cell r="D9309">
            <v>10422</v>
          </cell>
          <cell r="E9309" t="str">
            <v>2023-01-26</v>
          </cell>
          <cell r="F9309">
            <v>5336</v>
          </cell>
          <cell r="G9309" t="str">
            <v>SGB-Bank</v>
          </cell>
          <cell r="H9309">
            <v>45296</v>
          </cell>
        </row>
        <row r="9310">
          <cell r="D9310">
            <v>10423</v>
          </cell>
          <cell r="E9310" t="str">
            <v>2023-01-26</v>
          </cell>
          <cell r="F9310">
            <v>9200</v>
          </cell>
          <cell r="G9310" t="str">
            <v>SGB-Bank</v>
          </cell>
          <cell r="H9310">
            <v>46096</v>
          </cell>
        </row>
        <row r="9311">
          <cell r="D9311">
            <v>10424</v>
          </cell>
          <cell r="E9311" t="str">
            <v>2023-01-26</v>
          </cell>
          <cell r="F9311">
            <v>8280</v>
          </cell>
          <cell r="G9311" t="str">
            <v>SGB-Bank</v>
          </cell>
          <cell r="H9311">
            <v>45406</v>
          </cell>
        </row>
        <row r="9312">
          <cell r="D9312">
            <v>10425</v>
          </cell>
          <cell r="E9312" t="str">
            <v>2023-01-26</v>
          </cell>
          <cell r="F9312">
            <v>5520</v>
          </cell>
          <cell r="G9312" t="str">
            <v>SGB-Bank</v>
          </cell>
          <cell r="H9312">
            <v>45667</v>
          </cell>
        </row>
        <row r="9313">
          <cell r="D9313">
            <v>10426</v>
          </cell>
          <cell r="E9313" t="str">
            <v>2023-01-26</v>
          </cell>
          <cell r="F9313">
            <v>4600</v>
          </cell>
          <cell r="G9313" t="str">
            <v>SGB-Bank</v>
          </cell>
          <cell r="H9313">
            <v>45404</v>
          </cell>
        </row>
        <row r="9314">
          <cell r="D9314">
            <v>10427</v>
          </cell>
          <cell r="E9314" t="str">
            <v>2023-01-26</v>
          </cell>
          <cell r="F9314">
            <v>2760</v>
          </cell>
          <cell r="G9314" t="str">
            <v>SGB-Bank</v>
          </cell>
          <cell r="H9314">
            <v>46127</v>
          </cell>
        </row>
        <row r="9315">
          <cell r="D9315">
            <v>10428</v>
          </cell>
          <cell r="E9315" t="str">
            <v>2023-01-26</v>
          </cell>
          <cell r="F9315">
            <v>58880</v>
          </cell>
          <cell r="G9315" t="str">
            <v>SGB-Bank</v>
          </cell>
          <cell r="H9315">
            <v>46111</v>
          </cell>
        </row>
        <row r="9316">
          <cell r="D9316">
            <v>10429</v>
          </cell>
          <cell r="E9316" t="str">
            <v>2023-01-24</v>
          </cell>
          <cell r="F9316">
            <v>36800</v>
          </cell>
          <cell r="G9316" t="str">
            <v>SGB-Bank</v>
          </cell>
          <cell r="H9316">
            <v>45055</v>
          </cell>
        </row>
        <row r="9317">
          <cell r="D9317">
            <v>10430</v>
          </cell>
          <cell r="E9317" t="str">
            <v>2023-01-25</v>
          </cell>
          <cell r="F9317">
            <v>18400</v>
          </cell>
          <cell r="G9317" t="str">
            <v>Bank Spółdzielczy w Brodnicy</v>
          </cell>
          <cell r="H9317">
            <v>45289</v>
          </cell>
        </row>
        <row r="9318">
          <cell r="D9318">
            <v>10431</v>
          </cell>
          <cell r="E9318" t="str">
            <v>2023-01-25</v>
          </cell>
          <cell r="F9318">
            <v>12880</v>
          </cell>
          <cell r="G9318" t="str">
            <v>Bank Spółdzielczy w Brodnicy</v>
          </cell>
          <cell r="H9318">
            <v>46135</v>
          </cell>
        </row>
        <row r="9319">
          <cell r="D9319">
            <v>10432</v>
          </cell>
          <cell r="E9319" t="str">
            <v>2023-01-25</v>
          </cell>
          <cell r="F9319">
            <v>7360</v>
          </cell>
          <cell r="G9319" t="str">
            <v>Bank Spółdzielczy w Brodnicy</v>
          </cell>
          <cell r="H9319">
            <v>46134</v>
          </cell>
        </row>
        <row r="9320">
          <cell r="D9320">
            <v>10433</v>
          </cell>
          <cell r="E9320" t="str">
            <v>2023-01-24</v>
          </cell>
          <cell r="F9320">
            <v>16376</v>
          </cell>
          <cell r="G9320" t="str">
            <v>Bank Spółdzielczy w Brodnicy</v>
          </cell>
          <cell r="H9320">
            <v>46497</v>
          </cell>
        </row>
        <row r="9321">
          <cell r="D9321">
            <v>10434</v>
          </cell>
          <cell r="E9321" t="str">
            <v>2023-01-24</v>
          </cell>
          <cell r="F9321">
            <v>46000</v>
          </cell>
          <cell r="G9321" t="str">
            <v>Bank Spółdzielczy w Brodnicy</v>
          </cell>
          <cell r="H9321">
            <v>45314</v>
          </cell>
        </row>
        <row r="9322">
          <cell r="D9322">
            <v>10435</v>
          </cell>
          <cell r="E9322" t="str">
            <v>2023-01-26</v>
          </cell>
          <cell r="F9322">
            <v>12880</v>
          </cell>
          <cell r="G9322" t="str">
            <v>Bank Spółdzielczy w Brodnicy</v>
          </cell>
          <cell r="H9322">
            <v>46477</v>
          </cell>
        </row>
        <row r="9323">
          <cell r="D9323">
            <v>10436</v>
          </cell>
          <cell r="E9323" t="str">
            <v>2023-01-26</v>
          </cell>
          <cell r="F9323">
            <v>8280</v>
          </cell>
          <cell r="G9323" t="str">
            <v>Credit Agricole</v>
          </cell>
          <cell r="H9323">
            <v>45273</v>
          </cell>
        </row>
        <row r="9324">
          <cell r="D9324">
            <v>10437</v>
          </cell>
          <cell r="E9324" t="str">
            <v>2023-01-26</v>
          </cell>
          <cell r="F9324">
            <v>46000</v>
          </cell>
          <cell r="G9324" t="str">
            <v>Credit Agricole</v>
          </cell>
          <cell r="H9324">
            <v>46136</v>
          </cell>
        </row>
        <row r="9325">
          <cell r="D9325">
            <v>10438</v>
          </cell>
          <cell r="E9325" t="str">
            <v>2023-01-26</v>
          </cell>
          <cell r="F9325">
            <v>36800</v>
          </cell>
          <cell r="G9325" t="str">
            <v>Credit Agricole</v>
          </cell>
          <cell r="H9325">
            <v>45310</v>
          </cell>
        </row>
        <row r="9326">
          <cell r="D9326">
            <v>10439</v>
          </cell>
          <cell r="E9326" t="str">
            <v>2023-01-26</v>
          </cell>
          <cell r="F9326">
            <v>46000</v>
          </cell>
          <cell r="G9326" t="str">
            <v>Credit Agricole</v>
          </cell>
          <cell r="H9326">
            <v>45345</v>
          </cell>
        </row>
        <row r="9327">
          <cell r="D9327">
            <v>10440</v>
          </cell>
          <cell r="E9327" t="str">
            <v>2023-01-26</v>
          </cell>
          <cell r="F9327">
            <v>18400</v>
          </cell>
          <cell r="G9327" t="str">
            <v>Credit Agricole</v>
          </cell>
          <cell r="H9327">
            <v>45321</v>
          </cell>
        </row>
        <row r="9328">
          <cell r="D9328">
            <v>10441</v>
          </cell>
          <cell r="E9328" t="str">
            <v>2023-01-26</v>
          </cell>
          <cell r="F9328">
            <v>46000</v>
          </cell>
          <cell r="G9328" t="str">
            <v>Credit Agricole</v>
          </cell>
          <cell r="H9328">
            <v>46137</v>
          </cell>
        </row>
        <row r="9329">
          <cell r="D9329">
            <v>10442</v>
          </cell>
          <cell r="E9329" t="str">
            <v>2023-01-27</v>
          </cell>
          <cell r="F9329">
            <v>7360</v>
          </cell>
          <cell r="G9329" t="str">
            <v>SGB-Bank</v>
          </cell>
          <cell r="H9329">
            <v>45798</v>
          </cell>
        </row>
        <row r="9330">
          <cell r="D9330">
            <v>10443</v>
          </cell>
          <cell r="E9330" t="str">
            <v>2023-01-27</v>
          </cell>
          <cell r="F9330">
            <v>4600</v>
          </cell>
          <cell r="G9330" t="str">
            <v>SGB-Bank</v>
          </cell>
          <cell r="H9330">
            <v>45435</v>
          </cell>
        </row>
        <row r="9331">
          <cell r="D9331">
            <v>10444</v>
          </cell>
          <cell r="E9331" t="str">
            <v>2023-01-27</v>
          </cell>
          <cell r="F9331">
            <v>7360</v>
          </cell>
          <cell r="G9331" t="str">
            <v>SGB-Bank</v>
          </cell>
          <cell r="H9331">
            <v>45407</v>
          </cell>
        </row>
        <row r="9332">
          <cell r="D9332">
            <v>10446</v>
          </cell>
          <cell r="E9332" t="str">
            <v>2023-01-27</v>
          </cell>
          <cell r="F9332">
            <v>11040</v>
          </cell>
          <cell r="G9332" t="str">
            <v>SGB-Bank</v>
          </cell>
          <cell r="H9332">
            <v>46497</v>
          </cell>
        </row>
        <row r="9333">
          <cell r="D9333">
            <v>10447</v>
          </cell>
          <cell r="E9333" t="str">
            <v>2023-01-27</v>
          </cell>
          <cell r="F9333">
            <v>44160</v>
          </cell>
          <cell r="G9333" t="str">
            <v>SGB-Bank</v>
          </cell>
          <cell r="H9333">
            <v>45407</v>
          </cell>
        </row>
        <row r="9334">
          <cell r="D9334">
            <v>10448</v>
          </cell>
          <cell r="E9334" t="str">
            <v>2023-01-27</v>
          </cell>
          <cell r="F9334">
            <v>22080</v>
          </cell>
          <cell r="G9334" t="str">
            <v>SGB-Bank</v>
          </cell>
          <cell r="H9334">
            <v>45406</v>
          </cell>
        </row>
        <row r="9335">
          <cell r="D9335">
            <v>10449</v>
          </cell>
          <cell r="E9335" t="str">
            <v>2023-01-27</v>
          </cell>
          <cell r="F9335">
            <v>9200</v>
          </cell>
          <cell r="G9335" t="str">
            <v>SGB-Bank</v>
          </cell>
          <cell r="H9335">
            <v>45407</v>
          </cell>
        </row>
        <row r="9336">
          <cell r="D9336">
            <v>10450</v>
          </cell>
          <cell r="E9336" t="str">
            <v>2023-01-27</v>
          </cell>
          <cell r="F9336">
            <v>9200</v>
          </cell>
          <cell r="G9336" t="str">
            <v>SGB-Bank</v>
          </cell>
          <cell r="H9336">
            <v>45672</v>
          </cell>
        </row>
        <row r="9337">
          <cell r="D9337">
            <v>10451</v>
          </cell>
          <cell r="E9337" t="str">
            <v>2023-01-27</v>
          </cell>
          <cell r="F9337">
            <v>11040</v>
          </cell>
          <cell r="G9337" t="str">
            <v>SGB-Bank</v>
          </cell>
          <cell r="H9337">
            <v>45681</v>
          </cell>
        </row>
        <row r="9338">
          <cell r="D9338">
            <v>10452</v>
          </cell>
          <cell r="E9338" t="str">
            <v>2023-01-27</v>
          </cell>
          <cell r="F9338">
            <v>23920</v>
          </cell>
          <cell r="G9338" t="str">
            <v>SGB-Bank</v>
          </cell>
          <cell r="H9338">
            <v>45280</v>
          </cell>
        </row>
        <row r="9339">
          <cell r="D9339">
            <v>10453</v>
          </cell>
          <cell r="E9339" t="str">
            <v>2023-01-27</v>
          </cell>
          <cell r="F9339">
            <v>7360</v>
          </cell>
          <cell r="G9339" t="str">
            <v>Bank Spółdzielczy w Brodnicy</v>
          </cell>
          <cell r="H9339">
            <v>46477</v>
          </cell>
        </row>
        <row r="9340">
          <cell r="D9340">
            <v>10454</v>
          </cell>
          <cell r="E9340" t="str">
            <v>2023-01-27</v>
          </cell>
          <cell r="F9340">
            <v>55200</v>
          </cell>
          <cell r="G9340" t="str">
            <v>Bank Spółdzielczy w Brodnicy</v>
          </cell>
          <cell r="H9340">
            <v>45316</v>
          </cell>
        </row>
        <row r="9341">
          <cell r="D9341">
            <v>10455</v>
          </cell>
          <cell r="E9341" t="str">
            <v>2023-01-26</v>
          </cell>
          <cell r="F9341">
            <v>115920</v>
          </cell>
          <cell r="G9341" t="str">
            <v>BNP Paribas Bank Polska S.A</v>
          </cell>
          <cell r="H9341">
            <v>46138</v>
          </cell>
        </row>
        <row r="9342">
          <cell r="D9342">
            <v>10456</v>
          </cell>
          <cell r="E9342" t="str">
            <v>2023-01-26</v>
          </cell>
          <cell r="F9342">
            <v>18400</v>
          </cell>
          <cell r="G9342" t="str">
            <v>BNP Paribas Bank Polska S.A</v>
          </cell>
          <cell r="H9342">
            <v>45683</v>
          </cell>
        </row>
        <row r="9343">
          <cell r="D9343">
            <v>10457</v>
          </cell>
          <cell r="E9343" t="str">
            <v>2023-01-26</v>
          </cell>
          <cell r="F9343">
            <v>46000</v>
          </cell>
          <cell r="G9343" t="str">
            <v>BNP Paribas Bank Polska S.A</v>
          </cell>
          <cell r="H9343">
            <v>46503</v>
          </cell>
        </row>
        <row r="9344">
          <cell r="D9344">
            <v>10458</v>
          </cell>
          <cell r="E9344" t="str">
            <v>2023-01-26</v>
          </cell>
          <cell r="F9344">
            <v>43792</v>
          </cell>
          <cell r="G9344" t="str">
            <v>BNP Paribas Bank Polska S.A</v>
          </cell>
          <cell r="H9344">
            <v>46503</v>
          </cell>
        </row>
        <row r="9345">
          <cell r="D9345">
            <v>10459</v>
          </cell>
          <cell r="E9345" t="str">
            <v>2023-01-27</v>
          </cell>
          <cell r="F9345">
            <v>5520</v>
          </cell>
          <cell r="G9345" t="str">
            <v>Bank Polskiej Spółdzielczości</v>
          </cell>
          <cell r="H9345">
            <v>45229</v>
          </cell>
        </row>
        <row r="9346">
          <cell r="D9346">
            <v>10460</v>
          </cell>
          <cell r="E9346" t="str">
            <v>2023-01-27</v>
          </cell>
          <cell r="F9346">
            <v>9200</v>
          </cell>
          <cell r="G9346" t="str">
            <v>Bank Polskiej Spółdzielczości</v>
          </cell>
          <cell r="H9346">
            <v>46048</v>
          </cell>
        </row>
        <row r="9347">
          <cell r="D9347">
            <v>10461</v>
          </cell>
          <cell r="E9347" t="str">
            <v>2023-01-27</v>
          </cell>
          <cell r="F9347">
            <v>46000</v>
          </cell>
          <cell r="G9347" t="str">
            <v>Bank Polskiej Spółdzielczości</v>
          </cell>
          <cell r="H9347">
            <v>45321</v>
          </cell>
        </row>
        <row r="9348">
          <cell r="D9348">
            <v>10462</v>
          </cell>
          <cell r="E9348" t="str">
            <v>2023-01-27</v>
          </cell>
          <cell r="F9348">
            <v>9568</v>
          </cell>
          <cell r="G9348" t="str">
            <v>SGB-Bank</v>
          </cell>
          <cell r="H9348">
            <v>45156</v>
          </cell>
        </row>
        <row r="9349">
          <cell r="D9349">
            <v>10463</v>
          </cell>
          <cell r="E9349" t="str">
            <v>2023-01-26</v>
          </cell>
          <cell r="F9349">
            <v>9200</v>
          </cell>
          <cell r="G9349" t="str">
            <v>SGB-Bank</v>
          </cell>
          <cell r="H9349">
            <v>46112</v>
          </cell>
        </row>
        <row r="9350">
          <cell r="D9350">
            <v>10464</v>
          </cell>
          <cell r="E9350" t="str">
            <v>2023-01-27</v>
          </cell>
          <cell r="F9350">
            <v>147200</v>
          </cell>
          <cell r="G9350" t="str">
            <v>SGB-Bank</v>
          </cell>
          <cell r="H9350">
            <v>45410</v>
          </cell>
        </row>
        <row r="9351">
          <cell r="D9351">
            <v>10465</v>
          </cell>
          <cell r="E9351" t="str">
            <v>2023-01-27</v>
          </cell>
          <cell r="F9351">
            <v>36800</v>
          </cell>
          <cell r="G9351" t="str">
            <v>Credit Agricole</v>
          </cell>
          <cell r="H9351">
            <v>45304</v>
          </cell>
        </row>
        <row r="9352">
          <cell r="D9352">
            <v>10466</v>
          </cell>
          <cell r="E9352" t="str">
            <v>2023-01-27</v>
          </cell>
          <cell r="F9352">
            <v>14720</v>
          </cell>
          <cell r="G9352" t="str">
            <v>Credit Agricole</v>
          </cell>
          <cell r="H9352">
            <v>45321</v>
          </cell>
        </row>
        <row r="9353">
          <cell r="D9353">
            <v>10467</v>
          </cell>
          <cell r="E9353" t="str">
            <v>2023-01-27</v>
          </cell>
          <cell r="F9353">
            <v>23920</v>
          </cell>
          <cell r="G9353" t="str">
            <v>Credit Agricole</v>
          </cell>
          <cell r="H9353">
            <v>46138</v>
          </cell>
        </row>
        <row r="9354">
          <cell r="D9354">
            <v>10468</v>
          </cell>
          <cell r="E9354" t="str">
            <v>2023-01-30</v>
          </cell>
          <cell r="F9354">
            <v>29440</v>
          </cell>
          <cell r="G9354" t="str">
            <v>SGB-Bank</v>
          </cell>
          <cell r="H9354">
            <v>45320</v>
          </cell>
        </row>
        <row r="9355">
          <cell r="D9355">
            <v>10469</v>
          </cell>
          <cell r="E9355" t="str">
            <v>2023-01-30</v>
          </cell>
          <cell r="F9355">
            <v>27600</v>
          </cell>
          <cell r="G9355" t="str">
            <v>SGB-Bank</v>
          </cell>
          <cell r="H9355">
            <v>46112</v>
          </cell>
        </row>
        <row r="9356">
          <cell r="D9356">
            <v>10470</v>
          </cell>
          <cell r="E9356" t="str">
            <v>2023-01-30</v>
          </cell>
          <cell r="F9356">
            <v>4600</v>
          </cell>
          <cell r="G9356" t="str">
            <v>SGB-Bank</v>
          </cell>
          <cell r="H9356">
            <v>45688</v>
          </cell>
        </row>
        <row r="9357">
          <cell r="D9357">
            <v>10471</v>
          </cell>
          <cell r="E9357" t="str">
            <v>2023-01-30</v>
          </cell>
          <cell r="F9357">
            <v>12880</v>
          </cell>
          <cell r="G9357" t="str">
            <v>SGB-Bank</v>
          </cell>
          <cell r="H9357">
            <v>46476</v>
          </cell>
        </row>
        <row r="9358">
          <cell r="D9358">
            <v>10472</v>
          </cell>
          <cell r="E9358" t="str">
            <v>2023-01-30</v>
          </cell>
          <cell r="F9358">
            <v>9200</v>
          </cell>
          <cell r="G9358" t="str">
            <v>SGB-Bank</v>
          </cell>
          <cell r="H9358">
            <v>45208</v>
          </cell>
        </row>
        <row r="9359">
          <cell r="D9359">
            <v>10473</v>
          </cell>
          <cell r="E9359" t="str">
            <v>2023-01-27</v>
          </cell>
          <cell r="F9359">
            <v>46000</v>
          </cell>
          <cell r="G9359" t="str">
            <v>BNP Paribas Bank Polska S.A</v>
          </cell>
          <cell r="H9359">
            <v>46504</v>
          </cell>
        </row>
        <row r="9360">
          <cell r="D9360">
            <v>10474</v>
          </cell>
          <cell r="E9360" t="str">
            <v>2023-01-27</v>
          </cell>
          <cell r="F9360">
            <v>46000</v>
          </cell>
          <cell r="G9360" t="str">
            <v>BNP Paribas Bank Polska S.A</v>
          </cell>
          <cell r="H9360">
            <v>46504</v>
          </cell>
        </row>
        <row r="9361">
          <cell r="D9361">
            <v>10475</v>
          </cell>
          <cell r="E9361" t="str">
            <v>2023-01-27</v>
          </cell>
          <cell r="F9361">
            <v>46000</v>
          </cell>
          <cell r="G9361" t="str">
            <v>BNP Paribas Bank Polska S.A</v>
          </cell>
          <cell r="H9361">
            <v>46504</v>
          </cell>
        </row>
        <row r="9362">
          <cell r="D9362">
            <v>10476</v>
          </cell>
          <cell r="E9362" t="str">
            <v>2023-01-27</v>
          </cell>
          <cell r="F9362">
            <v>18400</v>
          </cell>
          <cell r="G9362" t="str">
            <v>BNP Paribas Bank Polska S.A</v>
          </cell>
          <cell r="H9362">
            <v>45318</v>
          </cell>
        </row>
        <row r="9363">
          <cell r="D9363">
            <v>10477</v>
          </cell>
          <cell r="E9363" t="str">
            <v>2023-01-27</v>
          </cell>
          <cell r="F9363">
            <v>36800</v>
          </cell>
          <cell r="G9363" t="str">
            <v>BNP Paribas Bank Polska S.A</v>
          </cell>
          <cell r="H9363">
            <v>46504</v>
          </cell>
        </row>
        <row r="9364">
          <cell r="D9364">
            <v>10478</v>
          </cell>
          <cell r="E9364" t="str">
            <v>2023-01-27</v>
          </cell>
          <cell r="F9364">
            <v>10120</v>
          </cell>
          <cell r="G9364" t="str">
            <v>BNP Paribas Bank Polska S.A</v>
          </cell>
          <cell r="H9364">
            <v>45243</v>
          </cell>
        </row>
        <row r="9365">
          <cell r="D9365">
            <v>10479</v>
          </cell>
          <cell r="E9365" t="str">
            <v>2023-01-27</v>
          </cell>
          <cell r="F9365">
            <v>31280</v>
          </cell>
          <cell r="G9365" t="str">
            <v>BNP Paribas Bank Polska S.A</v>
          </cell>
          <cell r="H9365">
            <v>45222</v>
          </cell>
        </row>
        <row r="9366">
          <cell r="D9366">
            <v>10480</v>
          </cell>
          <cell r="E9366" t="str">
            <v>2023-01-30</v>
          </cell>
          <cell r="F9366">
            <v>36800</v>
          </cell>
          <cell r="G9366" t="str">
            <v>BNP Paribas Bank Polska S.A</v>
          </cell>
          <cell r="H9366">
            <v>46507</v>
          </cell>
        </row>
        <row r="9367">
          <cell r="D9367">
            <v>10481</v>
          </cell>
          <cell r="E9367" t="str">
            <v>2023-01-30</v>
          </cell>
          <cell r="F9367">
            <v>27600</v>
          </cell>
          <cell r="G9367" t="str">
            <v>BNP Paribas Bank Polska S.A</v>
          </cell>
          <cell r="H9367">
            <v>46507</v>
          </cell>
        </row>
        <row r="9368">
          <cell r="D9368">
            <v>10482</v>
          </cell>
          <cell r="E9368" t="str">
            <v>2023-01-30</v>
          </cell>
          <cell r="F9368">
            <v>82800</v>
          </cell>
          <cell r="G9368" t="str">
            <v>BNP Paribas Bank Polska S.A</v>
          </cell>
          <cell r="H9368">
            <v>45380</v>
          </cell>
        </row>
        <row r="9369">
          <cell r="D9369">
            <v>10483</v>
          </cell>
          <cell r="E9369" t="str">
            <v>2023-01-30</v>
          </cell>
          <cell r="F9369">
            <v>38640</v>
          </cell>
          <cell r="G9369" t="str">
            <v>BNP Paribas Bank Polska S.A</v>
          </cell>
          <cell r="H9369">
            <v>46507</v>
          </cell>
        </row>
        <row r="9370">
          <cell r="D9370">
            <v>10484</v>
          </cell>
          <cell r="E9370" t="str">
            <v>2023-01-30</v>
          </cell>
          <cell r="F9370">
            <v>20240</v>
          </cell>
          <cell r="G9370" t="str">
            <v>BNP Paribas Bank Polska S.A</v>
          </cell>
          <cell r="H9370">
            <v>45643</v>
          </cell>
        </row>
        <row r="9371">
          <cell r="D9371">
            <v>10485</v>
          </cell>
          <cell r="E9371" t="str">
            <v>2023-01-30</v>
          </cell>
          <cell r="F9371">
            <v>46000</v>
          </cell>
          <cell r="G9371" t="str">
            <v>BNP Paribas Bank Polska S.A</v>
          </cell>
          <cell r="H9371">
            <v>46507</v>
          </cell>
        </row>
        <row r="9372">
          <cell r="D9372">
            <v>10486</v>
          </cell>
          <cell r="E9372" t="str">
            <v>2023-01-30</v>
          </cell>
          <cell r="F9372">
            <v>12880</v>
          </cell>
          <cell r="G9372" t="str">
            <v>BNP Paribas Bank Polska S.A</v>
          </cell>
          <cell r="H9372">
            <v>45229</v>
          </cell>
        </row>
        <row r="9373">
          <cell r="D9373">
            <v>10487</v>
          </cell>
          <cell r="E9373" t="str">
            <v>2023-01-30</v>
          </cell>
          <cell r="F9373">
            <v>36800</v>
          </cell>
          <cell r="G9373" t="str">
            <v>BNP Paribas Bank Polska S.A</v>
          </cell>
          <cell r="H9373">
            <v>46507</v>
          </cell>
        </row>
        <row r="9374">
          <cell r="D9374">
            <v>10488</v>
          </cell>
          <cell r="E9374" t="str">
            <v>2023-01-30</v>
          </cell>
          <cell r="F9374">
            <v>27600</v>
          </cell>
          <cell r="G9374" t="str">
            <v>BNP Paribas Bank Polska S.A</v>
          </cell>
          <cell r="H9374">
            <v>46507</v>
          </cell>
        </row>
        <row r="9375">
          <cell r="D9375">
            <v>10489</v>
          </cell>
          <cell r="E9375" t="str">
            <v>2023-01-30</v>
          </cell>
          <cell r="F9375">
            <v>9200</v>
          </cell>
          <cell r="G9375" t="str">
            <v>BNP Paribas Bank Polska S.A</v>
          </cell>
          <cell r="H9375">
            <v>46507</v>
          </cell>
        </row>
        <row r="9376">
          <cell r="D9376">
            <v>10490</v>
          </cell>
          <cell r="E9376" t="str">
            <v>2023-01-30</v>
          </cell>
          <cell r="F9376">
            <v>23920</v>
          </cell>
          <cell r="G9376" t="str">
            <v>BNP Paribas Bank Polska S.A</v>
          </cell>
          <cell r="H9376">
            <v>46507</v>
          </cell>
        </row>
        <row r="9377">
          <cell r="D9377">
            <v>10491</v>
          </cell>
          <cell r="E9377" t="str">
            <v>2023-01-30</v>
          </cell>
          <cell r="F9377">
            <v>35880</v>
          </cell>
          <cell r="G9377" t="str">
            <v>BNP Paribas Bank Polska S.A</v>
          </cell>
          <cell r="H9377">
            <v>46507</v>
          </cell>
        </row>
        <row r="9378">
          <cell r="D9378">
            <v>10492</v>
          </cell>
          <cell r="E9378" t="str">
            <v>2023-01-30</v>
          </cell>
          <cell r="F9378">
            <v>46000</v>
          </cell>
          <cell r="G9378" t="str">
            <v>BNP Paribas Bank Polska S.A</v>
          </cell>
          <cell r="H9378">
            <v>46507</v>
          </cell>
        </row>
        <row r="9379">
          <cell r="D9379">
            <v>10493</v>
          </cell>
          <cell r="E9379" t="str">
            <v>2023-01-30</v>
          </cell>
          <cell r="F9379">
            <v>18400</v>
          </cell>
          <cell r="G9379" t="str">
            <v>BNP Paribas Bank Polska S.A</v>
          </cell>
          <cell r="H9379">
            <v>46507</v>
          </cell>
        </row>
        <row r="9380">
          <cell r="D9380">
            <v>10494</v>
          </cell>
          <cell r="E9380" t="str">
            <v>2023-01-30</v>
          </cell>
          <cell r="F9380">
            <v>172960</v>
          </cell>
          <cell r="G9380" t="str">
            <v>SGB-Bank</v>
          </cell>
          <cell r="H9380">
            <v>45596</v>
          </cell>
        </row>
        <row r="9381">
          <cell r="D9381">
            <v>10495</v>
          </cell>
          <cell r="E9381" t="str">
            <v>2023-01-30</v>
          </cell>
          <cell r="F9381">
            <v>8096</v>
          </cell>
          <cell r="G9381" t="str">
            <v>Credit Agricole</v>
          </cell>
          <cell r="H9381">
            <v>46135</v>
          </cell>
        </row>
        <row r="9382">
          <cell r="D9382">
            <v>10496</v>
          </cell>
          <cell r="E9382" t="str">
            <v>2023-01-30</v>
          </cell>
          <cell r="F9382">
            <v>55200</v>
          </cell>
          <cell r="G9382" t="str">
            <v>Credit Agricole</v>
          </cell>
          <cell r="H9382">
            <v>45473</v>
          </cell>
        </row>
        <row r="9383">
          <cell r="D9383">
            <v>10497</v>
          </cell>
          <cell r="E9383" t="str">
            <v>2023-01-30</v>
          </cell>
          <cell r="F9383">
            <v>46000</v>
          </cell>
          <cell r="G9383" t="str">
            <v>Credit Agricole</v>
          </cell>
          <cell r="H9383">
            <v>46135</v>
          </cell>
        </row>
        <row r="9384">
          <cell r="D9384">
            <v>10498</v>
          </cell>
          <cell r="E9384" t="str">
            <v>2023-01-30</v>
          </cell>
          <cell r="F9384">
            <v>16560</v>
          </cell>
          <cell r="G9384" t="str">
            <v>Credit Agricole</v>
          </cell>
          <cell r="H9384">
            <v>45321</v>
          </cell>
        </row>
        <row r="9385">
          <cell r="D9385">
            <v>10499</v>
          </cell>
          <cell r="E9385" t="str">
            <v>2023-01-30</v>
          </cell>
          <cell r="F9385">
            <v>46000</v>
          </cell>
          <cell r="G9385" t="str">
            <v>Credit Agricole</v>
          </cell>
          <cell r="H9385">
            <v>46139</v>
          </cell>
        </row>
        <row r="9386">
          <cell r="D9386">
            <v>10500</v>
          </cell>
          <cell r="E9386" t="str">
            <v>2023-01-30</v>
          </cell>
          <cell r="F9386">
            <v>31887.200000000001</v>
          </cell>
          <cell r="G9386" t="str">
            <v>Credit Agricole</v>
          </cell>
          <cell r="H9386">
            <v>46139</v>
          </cell>
        </row>
        <row r="9387">
          <cell r="D9387">
            <v>10501</v>
          </cell>
          <cell r="E9387" t="str">
            <v>2023-01-30</v>
          </cell>
          <cell r="F9387">
            <v>32144.799999999999</v>
          </cell>
          <cell r="G9387" t="str">
            <v>Credit Agricole</v>
          </cell>
          <cell r="H9387">
            <v>45345</v>
          </cell>
        </row>
        <row r="9388">
          <cell r="D9388">
            <v>10502</v>
          </cell>
          <cell r="E9388" t="str">
            <v>2023-01-30</v>
          </cell>
          <cell r="F9388">
            <v>139840</v>
          </cell>
          <cell r="G9388" t="str">
            <v>Credit Agricole</v>
          </cell>
          <cell r="H9388">
            <v>46135</v>
          </cell>
        </row>
        <row r="9389">
          <cell r="D9389">
            <v>10503</v>
          </cell>
          <cell r="E9389" t="str">
            <v>2023-01-30</v>
          </cell>
          <cell r="F9389">
            <v>18400</v>
          </cell>
          <cell r="G9389" t="str">
            <v>Credit Agricole</v>
          </cell>
          <cell r="H9389">
            <v>45684</v>
          </cell>
        </row>
        <row r="9390">
          <cell r="D9390">
            <v>10504</v>
          </cell>
          <cell r="E9390" t="str">
            <v>2023-01-30</v>
          </cell>
          <cell r="F9390">
            <v>27600</v>
          </cell>
          <cell r="G9390" t="str">
            <v>Bank Spółdzielczy w Brodnicy</v>
          </cell>
          <cell r="H9390">
            <v>46477</v>
          </cell>
        </row>
        <row r="9391">
          <cell r="D9391">
            <v>10505</v>
          </cell>
          <cell r="E9391" t="str">
            <v>2023-01-30</v>
          </cell>
          <cell r="F9391">
            <v>8280</v>
          </cell>
          <cell r="G9391" t="str">
            <v>Bank Spółdzielczy w Brodnicy</v>
          </cell>
          <cell r="H9391">
            <v>46477</v>
          </cell>
        </row>
        <row r="9392">
          <cell r="D9392">
            <v>10506</v>
          </cell>
          <cell r="E9392" t="str">
            <v>2023-01-30</v>
          </cell>
          <cell r="F9392">
            <v>92000</v>
          </cell>
          <cell r="G9392" t="str">
            <v>Bank Spółdzielczy w Brodnicy</v>
          </cell>
          <cell r="H9392">
            <v>45558</v>
          </cell>
        </row>
        <row r="9393">
          <cell r="D9393">
            <v>10507</v>
          </cell>
          <cell r="E9393" t="str">
            <v>2023-01-30</v>
          </cell>
          <cell r="F9393">
            <v>18400</v>
          </cell>
          <cell r="G9393" t="str">
            <v>Bank Spółdzielczy w Brodnicy</v>
          </cell>
          <cell r="H9393">
            <v>46136</v>
          </cell>
        </row>
        <row r="9394">
          <cell r="D9394">
            <v>10508</v>
          </cell>
          <cell r="E9394" t="str">
            <v>2023-01-11</v>
          </cell>
          <cell r="F9394">
            <v>33120</v>
          </cell>
          <cell r="G9394" t="str">
            <v>Credit Agricole</v>
          </cell>
          <cell r="H9394">
            <v>45311</v>
          </cell>
        </row>
        <row r="9395">
          <cell r="D9395">
            <v>10510</v>
          </cell>
          <cell r="E9395" t="str">
            <v>2023-01-31</v>
          </cell>
          <cell r="F9395">
            <v>22080</v>
          </cell>
          <cell r="G9395" t="str">
            <v>Bank Polskiej Spółdzielczości</v>
          </cell>
          <cell r="H9395">
            <v>46080</v>
          </cell>
        </row>
        <row r="9396">
          <cell r="D9396">
            <v>10511</v>
          </cell>
          <cell r="E9396" t="str">
            <v>2023-01-31</v>
          </cell>
          <cell r="F9396">
            <v>7360</v>
          </cell>
          <cell r="G9396" t="str">
            <v>Bank Polskiej Spółdzielczości</v>
          </cell>
          <cell r="H9396">
            <v>45687</v>
          </cell>
        </row>
        <row r="9397">
          <cell r="D9397">
            <v>10512</v>
          </cell>
          <cell r="E9397" t="str">
            <v>2023-01-31</v>
          </cell>
          <cell r="F9397">
            <v>29440</v>
          </cell>
          <cell r="G9397" t="str">
            <v>BNP Paribas Bank Polska S.A</v>
          </cell>
          <cell r="H9397">
            <v>46507</v>
          </cell>
        </row>
        <row r="9398">
          <cell r="D9398">
            <v>10513</v>
          </cell>
          <cell r="E9398" t="str">
            <v>2023-01-31</v>
          </cell>
          <cell r="F9398">
            <v>18400</v>
          </cell>
          <cell r="G9398" t="str">
            <v>BNP Paribas Bank Polska S.A</v>
          </cell>
          <cell r="H9398">
            <v>46507</v>
          </cell>
        </row>
        <row r="9399">
          <cell r="D9399">
            <v>10514</v>
          </cell>
          <cell r="E9399" t="str">
            <v>2023-01-31</v>
          </cell>
          <cell r="F9399">
            <v>18400</v>
          </cell>
          <cell r="G9399" t="str">
            <v>BNP Paribas Bank Polska S.A</v>
          </cell>
          <cell r="H9399">
            <v>46507</v>
          </cell>
        </row>
        <row r="9400">
          <cell r="D9400">
            <v>10515</v>
          </cell>
          <cell r="E9400" t="str">
            <v>2023-01-31</v>
          </cell>
          <cell r="F9400">
            <v>33120</v>
          </cell>
          <cell r="G9400" t="str">
            <v>BNP Paribas Bank Polska S.A</v>
          </cell>
          <cell r="H9400">
            <v>46507</v>
          </cell>
        </row>
        <row r="9401">
          <cell r="D9401">
            <v>10516</v>
          </cell>
          <cell r="E9401" t="str">
            <v>2023-01-31</v>
          </cell>
          <cell r="F9401">
            <v>46000</v>
          </cell>
          <cell r="G9401" t="str">
            <v>BNP Paribas Bank Polska S.A</v>
          </cell>
          <cell r="H9401">
            <v>46507</v>
          </cell>
        </row>
        <row r="9402">
          <cell r="D9402">
            <v>10517</v>
          </cell>
          <cell r="E9402" t="str">
            <v>2023-01-31</v>
          </cell>
          <cell r="F9402">
            <v>12880</v>
          </cell>
          <cell r="G9402" t="str">
            <v>BNP Paribas Bank Polska S.A</v>
          </cell>
          <cell r="H9402">
            <v>46507</v>
          </cell>
        </row>
        <row r="9403">
          <cell r="D9403">
            <v>10518</v>
          </cell>
          <cell r="E9403" t="str">
            <v>2023-01-31</v>
          </cell>
          <cell r="F9403">
            <v>7360</v>
          </cell>
          <cell r="G9403" t="str">
            <v>SGB-Bank</v>
          </cell>
          <cell r="H9403">
            <v>45306</v>
          </cell>
        </row>
        <row r="9404">
          <cell r="D9404">
            <v>10519</v>
          </cell>
          <cell r="E9404" t="str">
            <v>2023-01-31</v>
          </cell>
          <cell r="F9404">
            <v>5888</v>
          </cell>
          <cell r="G9404" t="str">
            <v>SGB-Bank</v>
          </cell>
          <cell r="H9404">
            <v>45657</v>
          </cell>
        </row>
        <row r="9405">
          <cell r="D9405">
            <v>10520</v>
          </cell>
          <cell r="E9405" t="str">
            <v>2023-01-31</v>
          </cell>
          <cell r="F9405">
            <v>36800</v>
          </cell>
          <cell r="G9405" t="str">
            <v>SGB-Bank</v>
          </cell>
          <cell r="H9405">
            <v>45314</v>
          </cell>
        </row>
        <row r="9406">
          <cell r="D9406">
            <v>10521</v>
          </cell>
          <cell r="E9406" t="str">
            <v>2023-01-31</v>
          </cell>
          <cell r="F9406">
            <v>14720</v>
          </cell>
          <cell r="G9406" t="str">
            <v>SGB-Bank</v>
          </cell>
          <cell r="H9406">
            <v>46142</v>
          </cell>
        </row>
        <row r="9407">
          <cell r="D9407">
            <v>10522</v>
          </cell>
          <cell r="E9407" t="str">
            <v>2023-01-31</v>
          </cell>
          <cell r="F9407">
            <v>55200</v>
          </cell>
          <cell r="G9407" t="str">
            <v>SGB-Bank</v>
          </cell>
          <cell r="H9407">
            <v>46111</v>
          </cell>
        </row>
        <row r="9408">
          <cell r="D9408">
            <v>10523</v>
          </cell>
          <cell r="E9408" t="str">
            <v>2023-01-31</v>
          </cell>
          <cell r="F9408">
            <v>36800</v>
          </cell>
          <cell r="G9408" t="str">
            <v>SGB-Bank</v>
          </cell>
          <cell r="H9408">
            <v>46162</v>
          </cell>
        </row>
        <row r="9409">
          <cell r="D9409">
            <v>10524</v>
          </cell>
          <cell r="E9409" t="str">
            <v>2023-01-31</v>
          </cell>
          <cell r="F9409">
            <v>7360</v>
          </cell>
          <cell r="G9409" t="str">
            <v>BNP Paribas Bank Polska S.A</v>
          </cell>
          <cell r="H9409">
            <v>46507</v>
          </cell>
        </row>
        <row r="9410">
          <cell r="D9410">
            <v>10525</v>
          </cell>
          <cell r="E9410" t="str">
            <v>2023-01-31</v>
          </cell>
          <cell r="F9410">
            <v>22080</v>
          </cell>
          <cell r="G9410" t="str">
            <v>BNP Paribas Bank Polska S.A</v>
          </cell>
          <cell r="H9410">
            <v>46507</v>
          </cell>
        </row>
        <row r="9411">
          <cell r="D9411">
            <v>10526</v>
          </cell>
          <cell r="E9411" t="str">
            <v>2023-02-01</v>
          </cell>
          <cell r="F9411">
            <v>18400</v>
          </cell>
          <cell r="G9411" t="str">
            <v>SGB-Bank</v>
          </cell>
          <cell r="H9411">
            <v>46142</v>
          </cell>
        </row>
        <row r="9412">
          <cell r="D9412">
            <v>10527</v>
          </cell>
          <cell r="E9412" t="str">
            <v>2023-02-01</v>
          </cell>
          <cell r="F9412">
            <v>27600</v>
          </cell>
          <cell r="G9412" t="str">
            <v>SGB-Bank</v>
          </cell>
          <cell r="H9412">
            <v>46476</v>
          </cell>
        </row>
        <row r="9413">
          <cell r="D9413">
            <v>10528</v>
          </cell>
          <cell r="E9413" t="str">
            <v>2023-02-01</v>
          </cell>
          <cell r="F9413">
            <v>5520</v>
          </cell>
          <cell r="G9413" t="str">
            <v>SGB-Bank</v>
          </cell>
          <cell r="H9413">
            <v>46386</v>
          </cell>
        </row>
        <row r="9414">
          <cell r="D9414">
            <v>10529</v>
          </cell>
          <cell r="E9414" t="str">
            <v>2023-02-01</v>
          </cell>
          <cell r="F9414">
            <v>73600</v>
          </cell>
          <cell r="G9414" t="str">
            <v>Bank Polskiej Spółdzielczości</v>
          </cell>
          <cell r="H9414">
            <v>45322</v>
          </cell>
        </row>
        <row r="9415">
          <cell r="D9415">
            <v>10530</v>
          </cell>
          <cell r="E9415" t="str">
            <v>2023-01-31</v>
          </cell>
          <cell r="F9415">
            <v>5704</v>
          </cell>
          <cell r="G9415" t="str">
            <v>Credit Agricole</v>
          </cell>
          <cell r="H9415">
            <v>46139</v>
          </cell>
        </row>
        <row r="9416">
          <cell r="D9416">
            <v>10531</v>
          </cell>
          <cell r="E9416" t="str">
            <v>2023-01-31</v>
          </cell>
          <cell r="F9416">
            <v>11040</v>
          </cell>
          <cell r="G9416" t="str">
            <v>Credit Agricole</v>
          </cell>
          <cell r="H9416">
            <v>45322</v>
          </cell>
        </row>
        <row r="9417">
          <cell r="D9417">
            <v>10532</v>
          </cell>
          <cell r="E9417" t="str">
            <v>2023-01-31</v>
          </cell>
          <cell r="F9417">
            <v>46000</v>
          </cell>
          <cell r="G9417" t="str">
            <v>Credit Agricole</v>
          </cell>
          <cell r="H9417">
            <v>45321</v>
          </cell>
        </row>
        <row r="9418">
          <cell r="D9418">
            <v>10533</v>
          </cell>
          <cell r="E9418" t="str">
            <v>2023-01-31</v>
          </cell>
          <cell r="F9418">
            <v>9200</v>
          </cell>
          <cell r="G9418" t="str">
            <v>Credit Agricole</v>
          </cell>
          <cell r="H9418">
            <v>45238</v>
          </cell>
        </row>
        <row r="9419">
          <cell r="D9419">
            <v>10534</v>
          </cell>
          <cell r="E9419" t="str">
            <v>2023-01-31</v>
          </cell>
          <cell r="F9419">
            <v>22080</v>
          </cell>
          <cell r="G9419" t="str">
            <v>Bank Spółdzielczy w Brodnicy</v>
          </cell>
          <cell r="H9419">
            <v>46142</v>
          </cell>
        </row>
        <row r="9420">
          <cell r="D9420">
            <v>10535</v>
          </cell>
          <cell r="E9420" t="str">
            <v>2023-01-31</v>
          </cell>
          <cell r="F9420">
            <v>55200</v>
          </cell>
          <cell r="G9420" t="str">
            <v>Bank Spółdzielczy w Brodnicy</v>
          </cell>
          <cell r="H9420">
            <v>46142</v>
          </cell>
        </row>
        <row r="9421">
          <cell r="D9421">
            <v>10536</v>
          </cell>
          <cell r="E9421" t="str">
            <v>2023-01-31</v>
          </cell>
          <cell r="F9421">
            <v>7360</v>
          </cell>
          <cell r="G9421" t="str">
            <v>Bank Spółdzielczy w Brodnicy</v>
          </cell>
          <cell r="H9421">
            <v>45317</v>
          </cell>
        </row>
        <row r="9422">
          <cell r="D9422">
            <v>10537</v>
          </cell>
          <cell r="E9422" t="str">
            <v>2023-01-31</v>
          </cell>
          <cell r="F9422">
            <v>5520</v>
          </cell>
          <cell r="G9422" t="str">
            <v>Bank Spółdzielczy w Brodnicy</v>
          </cell>
          <cell r="H9422">
            <v>46080</v>
          </cell>
        </row>
        <row r="9423">
          <cell r="D9423">
            <v>10538</v>
          </cell>
          <cell r="E9423" t="str">
            <v>2023-01-31</v>
          </cell>
          <cell r="F9423">
            <v>18400</v>
          </cell>
          <cell r="G9423" t="str">
            <v>Bank Spółdzielczy w Brodnicy</v>
          </cell>
          <cell r="H9423">
            <v>46506</v>
          </cell>
        </row>
        <row r="9424">
          <cell r="D9424">
            <v>10539</v>
          </cell>
          <cell r="E9424" t="str">
            <v>2023-01-31</v>
          </cell>
          <cell r="F9424">
            <v>12880</v>
          </cell>
          <cell r="G9424" t="str">
            <v>Bank Spółdzielczy w Brodnicy</v>
          </cell>
          <cell r="H9424">
            <v>46142</v>
          </cell>
        </row>
        <row r="9425">
          <cell r="D9425">
            <v>10540</v>
          </cell>
          <cell r="E9425" t="str">
            <v>2023-01-31</v>
          </cell>
          <cell r="F9425">
            <v>27600</v>
          </cell>
          <cell r="G9425" t="str">
            <v>Bank Spółdzielczy w Brodnicy</v>
          </cell>
          <cell r="H9425">
            <v>46112</v>
          </cell>
        </row>
        <row r="9426">
          <cell r="D9426">
            <v>10541</v>
          </cell>
          <cell r="E9426" t="str">
            <v>2023-01-23</v>
          </cell>
          <cell r="F9426">
            <v>73600</v>
          </cell>
          <cell r="G9426" t="str">
            <v>Credit Agricole</v>
          </cell>
          <cell r="H9426">
            <v>45321</v>
          </cell>
        </row>
        <row r="9427">
          <cell r="D9427">
            <v>10542</v>
          </cell>
          <cell r="E9427" t="str">
            <v>2023-02-01</v>
          </cell>
          <cell r="F9427">
            <v>10984.8</v>
          </cell>
          <cell r="G9427" t="str">
            <v>BNP Paribas Bank Polska S.A</v>
          </cell>
          <cell r="H9427">
            <v>46508</v>
          </cell>
        </row>
        <row r="9428">
          <cell r="D9428">
            <v>10544</v>
          </cell>
          <cell r="E9428" t="str">
            <v>2023-02-02</v>
          </cell>
          <cell r="F9428">
            <v>29440</v>
          </cell>
          <cell r="G9428" t="str">
            <v>SGB-Bank</v>
          </cell>
          <cell r="H9428">
            <v>45777</v>
          </cell>
        </row>
        <row r="9429">
          <cell r="D9429">
            <v>10545</v>
          </cell>
          <cell r="E9429" t="str">
            <v>2023-02-02</v>
          </cell>
          <cell r="F9429">
            <v>66240</v>
          </cell>
          <cell r="G9429" t="str">
            <v>SGB-Bank</v>
          </cell>
          <cell r="H9429">
            <v>45324</v>
          </cell>
        </row>
        <row r="9430">
          <cell r="D9430">
            <v>10546</v>
          </cell>
          <cell r="E9430" t="str">
            <v>2023-02-02</v>
          </cell>
          <cell r="F9430">
            <v>100096</v>
          </cell>
          <cell r="G9430" t="str">
            <v>SGB-Bank</v>
          </cell>
          <cell r="H9430">
            <v>45603</v>
          </cell>
        </row>
        <row r="9431">
          <cell r="D9431">
            <v>10547</v>
          </cell>
          <cell r="E9431" t="str">
            <v>2023-02-02</v>
          </cell>
          <cell r="F9431">
            <v>25612.2</v>
          </cell>
          <cell r="G9431" t="str">
            <v>SGB-Bank</v>
          </cell>
          <cell r="H9431">
            <v>45322</v>
          </cell>
        </row>
        <row r="9432">
          <cell r="D9432">
            <v>10548</v>
          </cell>
          <cell r="E9432" t="str">
            <v>2023-02-02</v>
          </cell>
          <cell r="F9432">
            <v>12880</v>
          </cell>
          <cell r="G9432" t="str">
            <v>SGB-Bank</v>
          </cell>
          <cell r="H9432">
            <v>45763</v>
          </cell>
        </row>
        <row r="9433">
          <cell r="D9433">
            <v>10549</v>
          </cell>
          <cell r="E9433" t="str">
            <v>2023-02-02</v>
          </cell>
          <cell r="F9433">
            <v>18400</v>
          </cell>
          <cell r="G9433" t="str">
            <v>SGB-Bank</v>
          </cell>
          <cell r="H9433">
            <v>45657</v>
          </cell>
        </row>
        <row r="9434">
          <cell r="D9434">
            <v>10550</v>
          </cell>
          <cell r="E9434" t="str">
            <v>2023-02-02</v>
          </cell>
          <cell r="F9434">
            <v>147200</v>
          </cell>
          <cell r="G9434" t="str">
            <v>SGB-Bank</v>
          </cell>
          <cell r="H9434">
            <v>45729</v>
          </cell>
        </row>
        <row r="9435">
          <cell r="D9435">
            <v>10551</v>
          </cell>
          <cell r="E9435" t="str">
            <v>2023-02-02</v>
          </cell>
          <cell r="F9435">
            <v>18400</v>
          </cell>
          <cell r="G9435" t="str">
            <v>SGB-Bank</v>
          </cell>
          <cell r="H9435">
            <v>46142</v>
          </cell>
        </row>
        <row r="9436">
          <cell r="D9436">
            <v>10552</v>
          </cell>
          <cell r="E9436" t="str">
            <v>2023-02-02</v>
          </cell>
          <cell r="F9436">
            <v>92000</v>
          </cell>
          <cell r="G9436" t="str">
            <v>SGB-Bank</v>
          </cell>
          <cell r="H9436">
            <v>45705</v>
          </cell>
        </row>
        <row r="9437">
          <cell r="D9437">
            <v>10553</v>
          </cell>
          <cell r="E9437" t="str">
            <v>2023-02-02</v>
          </cell>
          <cell r="F9437">
            <v>5520</v>
          </cell>
          <cell r="G9437" t="str">
            <v>SGB-Bank</v>
          </cell>
          <cell r="H9437">
            <v>45625</v>
          </cell>
        </row>
        <row r="9438">
          <cell r="D9438">
            <v>10554</v>
          </cell>
          <cell r="E9438" t="str">
            <v>2023-02-02</v>
          </cell>
          <cell r="F9438">
            <v>11408</v>
          </cell>
          <cell r="G9438" t="str">
            <v>SGB-Bank</v>
          </cell>
          <cell r="H9438">
            <v>46142</v>
          </cell>
        </row>
        <row r="9439">
          <cell r="D9439">
            <v>10555</v>
          </cell>
          <cell r="E9439" t="str">
            <v>2023-02-02</v>
          </cell>
          <cell r="F9439">
            <v>165600</v>
          </cell>
          <cell r="G9439" t="str">
            <v>SGB-Bank</v>
          </cell>
          <cell r="H9439">
            <v>45688</v>
          </cell>
        </row>
        <row r="9440">
          <cell r="D9440">
            <v>10556</v>
          </cell>
          <cell r="E9440" t="str">
            <v>2023-02-02</v>
          </cell>
          <cell r="F9440">
            <v>3680</v>
          </cell>
          <cell r="G9440" t="str">
            <v>SGB-Bank</v>
          </cell>
          <cell r="H9440">
            <v>45141</v>
          </cell>
        </row>
        <row r="9441">
          <cell r="D9441">
            <v>10557</v>
          </cell>
          <cell r="E9441" t="str">
            <v>2023-02-02</v>
          </cell>
          <cell r="F9441">
            <v>36800</v>
          </cell>
          <cell r="G9441" t="str">
            <v>SGB-Bank</v>
          </cell>
          <cell r="H9441">
            <v>45603</v>
          </cell>
        </row>
        <row r="9442">
          <cell r="D9442">
            <v>10558</v>
          </cell>
          <cell r="E9442" t="str">
            <v>2023-02-03</v>
          </cell>
          <cell r="F9442">
            <v>4600</v>
          </cell>
          <cell r="G9442" t="str">
            <v>SGB-Bank</v>
          </cell>
          <cell r="H9442">
            <v>45351</v>
          </cell>
        </row>
        <row r="9443">
          <cell r="D9443">
            <v>10559</v>
          </cell>
          <cell r="E9443" t="str">
            <v>2023-02-03</v>
          </cell>
          <cell r="F9443">
            <v>11960</v>
          </cell>
          <cell r="G9443" t="str">
            <v>SGB-Bank</v>
          </cell>
          <cell r="H9443">
            <v>45327</v>
          </cell>
        </row>
        <row r="9444">
          <cell r="D9444">
            <v>10560</v>
          </cell>
          <cell r="E9444" t="str">
            <v>2023-02-03</v>
          </cell>
          <cell r="F9444">
            <v>5520</v>
          </cell>
          <cell r="G9444" t="str">
            <v>SGB-Bank</v>
          </cell>
          <cell r="H9444">
            <v>45071</v>
          </cell>
        </row>
        <row r="9445">
          <cell r="D9445">
            <v>10561</v>
          </cell>
          <cell r="E9445" t="str">
            <v>2023-02-03</v>
          </cell>
          <cell r="F9445">
            <v>5520</v>
          </cell>
          <cell r="G9445" t="str">
            <v>SGB-Bank</v>
          </cell>
          <cell r="H9445">
            <v>45322</v>
          </cell>
        </row>
        <row r="9446">
          <cell r="D9446">
            <v>10562</v>
          </cell>
          <cell r="E9446" t="str">
            <v>2023-02-03</v>
          </cell>
          <cell r="F9446">
            <v>4048</v>
          </cell>
          <cell r="G9446" t="str">
            <v>SGB-Bank</v>
          </cell>
          <cell r="H9446">
            <v>46144</v>
          </cell>
        </row>
        <row r="9447">
          <cell r="D9447">
            <v>10563</v>
          </cell>
          <cell r="E9447" t="str">
            <v>2023-02-03</v>
          </cell>
          <cell r="F9447">
            <v>3128</v>
          </cell>
          <cell r="G9447" t="str">
            <v>SGB-Bank</v>
          </cell>
          <cell r="H9447">
            <v>45413</v>
          </cell>
        </row>
        <row r="9448">
          <cell r="D9448">
            <v>10564</v>
          </cell>
          <cell r="E9448" t="str">
            <v>2023-02-03</v>
          </cell>
          <cell r="F9448">
            <v>69920</v>
          </cell>
          <cell r="G9448" t="str">
            <v>SGB-Bank</v>
          </cell>
          <cell r="H9448">
            <v>46144</v>
          </cell>
        </row>
        <row r="9449">
          <cell r="D9449">
            <v>10565</v>
          </cell>
          <cell r="E9449" t="str">
            <v>2023-02-03</v>
          </cell>
          <cell r="F9449">
            <v>46000</v>
          </cell>
          <cell r="G9449" t="str">
            <v>SGB-Bank</v>
          </cell>
          <cell r="H9449">
            <v>45414</v>
          </cell>
        </row>
        <row r="9450">
          <cell r="D9450">
            <v>10566</v>
          </cell>
          <cell r="E9450" t="str">
            <v>2023-02-03</v>
          </cell>
          <cell r="F9450">
            <v>12880</v>
          </cell>
          <cell r="G9450" t="str">
            <v>SGB-Bank</v>
          </cell>
          <cell r="H9450">
            <v>45351</v>
          </cell>
        </row>
        <row r="9451">
          <cell r="D9451">
            <v>10567</v>
          </cell>
          <cell r="E9451" t="str">
            <v>2023-02-03</v>
          </cell>
          <cell r="F9451">
            <v>7728</v>
          </cell>
          <cell r="G9451" t="str">
            <v>SGB-Bank</v>
          </cell>
          <cell r="H9451">
            <v>45991</v>
          </cell>
        </row>
        <row r="9452">
          <cell r="D9452">
            <v>10568</v>
          </cell>
          <cell r="E9452" t="str">
            <v>2023-02-03</v>
          </cell>
          <cell r="F9452">
            <v>5520</v>
          </cell>
          <cell r="G9452" t="str">
            <v>SGB-Bank</v>
          </cell>
          <cell r="H9452">
            <v>46080</v>
          </cell>
        </row>
        <row r="9453">
          <cell r="D9453">
            <v>10569</v>
          </cell>
          <cell r="E9453" t="str">
            <v>2023-02-03</v>
          </cell>
          <cell r="F9453">
            <v>8280</v>
          </cell>
          <cell r="G9453" t="str">
            <v>SGB-Bank</v>
          </cell>
          <cell r="H9453">
            <v>46112</v>
          </cell>
        </row>
        <row r="9454">
          <cell r="D9454">
            <v>10570</v>
          </cell>
          <cell r="E9454" t="str">
            <v>2023-02-03</v>
          </cell>
          <cell r="F9454">
            <v>22080</v>
          </cell>
          <cell r="G9454" t="str">
            <v>SGB-Bank</v>
          </cell>
          <cell r="H9454">
            <v>45342</v>
          </cell>
        </row>
        <row r="9455">
          <cell r="D9455">
            <v>10571</v>
          </cell>
          <cell r="E9455" t="str">
            <v>2023-02-03</v>
          </cell>
          <cell r="F9455">
            <v>8960.7999999999993</v>
          </cell>
          <cell r="G9455" t="str">
            <v>SGB-Bank</v>
          </cell>
          <cell r="H9455">
            <v>46145</v>
          </cell>
        </row>
        <row r="9456">
          <cell r="D9456">
            <v>10572</v>
          </cell>
          <cell r="E9456" t="str">
            <v>2023-01-30</v>
          </cell>
          <cell r="F9456">
            <v>36763.199999999997</v>
          </cell>
          <cell r="G9456" t="str">
            <v>Bank Polskiej Spółdzielczości</v>
          </cell>
          <cell r="H9456">
            <v>45314</v>
          </cell>
        </row>
        <row r="9457">
          <cell r="D9457">
            <v>10573</v>
          </cell>
          <cell r="E9457" t="str">
            <v>2023-01-30</v>
          </cell>
          <cell r="F9457">
            <v>139840</v>
          </cell>
          <cell r="G9457" t="str">
            <v>Bank Polskiej Spółdzielczości</v>
          </cell>
          <cell r="H9457">
            <v>45355</v>
          </cell>
        </row>
        <row r="9458">
          <cell r="D9458">
            <v>10574</v>
          </cell>
          <cell r="E9458" t="str">
            <v>2023-01-31</v>
          </cell>
          <cell r="F9458">
            <v>36800</v>
          </cell>
          <cell r="G9458" t="str">
            <v>Bank Polskiej Spółdzielczości</v>
          </cell>
          <cell r="H9458">
            <v>46387</v>
          </cell>
        </row>
        <row r="9459">
          <cell r="D9459">
            <v>10575</v>
          </cell>
          <cell r="E9459" t="str">
            <v>2023-01-30</v>
          </cell>
          <cell r="F9459">
            <v>20240</v>
          </cell>
          <cell r="G9459" t="str">
            <v>Bank Polskiej Spółdzielczości</v>
          </cell>
          <cell r="H9459">
            <v>45289</v>
          </cell>
        </row>
        <row r="9460">
          <cell r="D9460">
            <v>10576</v>
          </cell>
          <cell r="E9460" t="str">
            <v>2023-01-31</v>
          </cell>
          <cell r="F9460">
            <v>42320</v>
          </cell>
          <cell r="G9460" t="str">
            <v>Bank Polskiej Spółdzielczości</v>
          </cell>
          <cell r="H9460">
            <v>46141</v>
          </cell>
        </row>
        <row r="9461">
          <cell r="D9461">
            <v>10577</v>
          </cell>
          <cell r="E9461" t="str">
            <v>2023-01-31</v>
          </cell>
          <cell r="F9461">
            <v>4232</v>
          </cell>
          <cell r="G9461" t="str">
            <v>Bank Polskiej Spółdzielczości</v>
          </cell>
          <cell r="H9461">
            <v>46142</v>
          </cell>
        </row>
        <row r="9462">
          <cell r="D9462">
            <v>10578</v>
          </cell>
          <cell r="E9462" t="str">
            <v>2023-01-31</v>
          </cell>
          <cell r="F9462">
            <v>27600</v>
          </cell>
          <cell r="G9462" t="str">
            <v>Bank Polskiej Spółdzielczości</v>
          </cell>
          <cell r="H9462">
            <v>46111</v>
          </cell>
        </row>
        <row r="9463">
          <cell r="D9463">
            <v>10579</v>
          </cell>
          <cell r="E9463" t="str">
            <v>2023-02-02</v>
          </cell>
          <cell r="F9463">
            <v>172960</v>
          </cell>
          <cell r="G9463" t="str">
            <v>Bank Polskiej Spółdzielczości</v>
          </cell>
          <cell r="H9463">
            <v>45707</v>
          </cell>
        </row>
        <row r="9464">
          <cell r="D9464">
            <v>10580</v>
          </cell>
          <cell r="E9464" t="str">
            <v>2023-02-03</v>
          </cell>
          <cell r="F9464">
            <v>71392</v>
          </cell>
          <cell r="G9464" t="str">
            <v>Bank Polskiej Spółdzielczości</v>
          </cell>
          <cell r="H9464">
            <v>45596</v>
          </cell>
        </row>
        <row r="9465">
          <cell r="D9465">
            <v>10581</v>
          </cell>
          <cell r="E9465" t="str">
            <v>2023-02-02</v>
          </cell>
          <cell r="F9465">
            <v>36800</v>
          </cell>
          <cell r="G9465" t="str">
            <v>BNP Paribas Bank Polska S.A</v>
          </cell>
          <cell r="H9465">
            <v>45993</v>
          </cell>
        </row>
        <row r="9466">
          <cell r="D9466">
            <v>10582</v>
          </cell>
          <cell r="E9466" t="str">
            <v>2023-02-02</v>
          </cell>
          <cell r="F9466">
            <v>128800</v>
          </cell>
          <cell r="G9466" t="str">
            <v>BNP Paribas Bank Polska S.A</v>
          </cell>
          <cell r="H9466">
            <v>46144</v>
          </cell>
        </row>
        <row r="9467">
          <cell r="D9467">
            <v>10583</v>
          </cell>
          <cell r="E9467" t="str">
            <v>2023-02-02</v>
          </cell>
          <cell r="F9467">
            <v>7360</v>
          </cell>
          <cell r="G9467" t="str">
            <v>BNP Paribas Bank Polska S.A</v>
          </cell>
          <cell r="H9467">
            <v>46144</v>
          </cell>
        </row>
        <row r="9468">
          <cell r="D9468">
            <v>10584</v>
          </cell>
          <cell r="E9468" t="str">
            <v>2023-02-02</v>
          </cell>
          <cell r="F9468">
            <v>10120</v>
          </cell>
          <cell r="G9468" t="str">
            <v>Credit Agricole</v>
          </cell>
          <cell r="H9468">
            <v>45321</v>
          </cell>
        </row>
        <row r="9469">
          <cell r="D9469">
            <v>10585</v>
          </cell>
          <cell r="E9469" t="str">
            <v>2023-02-02</v>
          </cell>
          <cell r="F9469">
            <v>46000</v>
          </cell>
          <cell r="G9469" t="str">
            <v>Credit Agricole</v>
          </cell>
          <cell r="H9469">
            <v>46143</v>
          </cell>
        </row>
        <row r="9470">
          <cell r="D9470">
            <v>10586</v>
          </cell>
          <cell r="E9470" t="str">
            <v>2023-02-02</v>
          </cell>
          <cell r="F9470">
            <v>27600</v>
          </cell>
          <cell r="G9470" t="str">
            <v>Credit Agricole</v>
          </cell>
          <cell r="H9470">
            <v>45572</v>
          </cell>
        </row>
        <row r="9471">
          <cell r="D9471">
            <v>10587</v>
          </cell>
          <cell r="E9471" t="str">
            <v>2023-02-03</v>
          </cell>
          <cell r="F9471">
            <v>18400</v>
          </cell>
          <cell r="G9471" t="str">
            <v>Credit Agricole</v>
          </cell>
          <cell r="H9471">
            <v>46143</v>
          </cell>
        </row>
        <row r="9472">
          <cell r="D9472">
            <v>10588</v>
          </cell>
          <cell r="E9472" t="str">
            <v>2023-02-03</v>
          </cell>
          <cell r="F9472">
            <v>18400</v>
          </cell>
          <cell r="G9472" t="str">
            <v>Credit Agricole</v>
          </cell>
          <cell r="H9472">
            <v>45324</v>
          </cell>
        </row>
        <row r="9473">
          <cell r="D9473">
            <v>10589</v>
          </cell>
          <cell r="E9473" t="str">
            <v>2023-02-04</v>
          </cell>
          <cell r="F9473">
            <v>46000</v>
          </cell>
          <cell r="G9473" t="str">
            <v>Credit Agricole</v>
          </cell>
          <cell r="H9473">
            <v>46146</v>
          </cell>
        </row>
        <row r="9474">
          <cell r="D9474">
            <v>10590</v>
          </cell>
          <cell r="E9474" t="str">
            <v>2023-02-02</v>
          </cell>
          <cell r="F9474">
            <v>73600</v>
          </cell>
          <cell r="G9474" t="str">
            <v>SGB-Bank</v>
          </cell>
          <cell r="H9474">
            <v>46143</v>
          </cell>
        </row>
        <row r="9475">
          <cell r="D9475">
            <v>10591</v>
          </cell>
          <cell r="E9475" t="str">
            <v>2023-02-06</v>
          </cell>
          <cell r="F9475">
            <v>46000</v>
          </cell>
          <cell r="G9475" t="str">
            <v>SGB-Bank</v>
          </cell>
          <cell r="H9475">
            <v>45685</v>
          </cell>
        </row>
        <row r="9476">
          <cell r="D9476">
            <v>10592</v>
          </cell>
          <cell r="E9476" t="str">
            <v>2023-02-06</v>
          </cell>
          <cell r="F9476">
            <v>18400</v>
          </cell>
          <cell r="G9476" t="str">
            <v>SGB-Bank</v>
          </cell>
          <cell r="H9476">
            <v>45657</v>
          </cell>
        </row>
        <row r="9477">
          <cell r="D9477">
            <v>10593</v>
          </cell>
          <cell r="E9477" t="str">
            <v>2023-02-03</v>
          </cell>
          <cell r="F9477">
            <v>64400</v>
          </cell>
          <cell r="G9477" t="str">
            <v>BNP Paribas Bank Polska S.A</v>
          </cell>
          <cell r="H9477">
            <v>46133</v>
          </cell>
        </row>
        <row r="9478">
          <cell r="D9478">
            <v>10594</v>
          </cell>
          <cell r="E9478" t="str">
            <v>2023-02-03</v>
          </cell>
          <cell r="F9478">
            <v>64400</v>
          </cell>
          <cell r="G9478" t="str">
            <v>BNP Paribas Bank Polska S.A</v>
          </cell>
          <cell r="H9478">
            <v>46133</v>
          </cell>
        </row>
        <row r="9479">
          <cell r="D9479">
            <v>10595</v>
          </cell>
          <cell r="E9479" t="str">
            <v>2023-02-03</v>
          </cell>
          <cell r="F9479">
            <v>36800</v>
          </cell>
          <cell r="G9479" t="str">
            <v>BNP Paribas Bank Polska S.A</v>
          </cell>
          <cell r="H9479">
            <v>46510</v>
          </cell>
        </row>
        <row r="9480">
          <cell r="D9480">
            <v>10596</v>
          </cell>
          <cell r="E9480" t="str">
            <v>2023-02-03</v>
          </cell>
          <cell r="F9480">
            <v>27600</v>
          </cell>
          <cell r="G9480" t="str">
            <v>BNP Paribas Bank Polska S.A</v>
          </cell>
          <cell r="H9480">
            <v>46510</v>
          </cell>
        </row>
        <row r="9481">
          <cell r="D9481">
            <v>10598</v>
          </cell>
          <cell r="E9481" t="str">
            <v>2023-02-03</v>
          </cell>
          <cell r="F9481">
            <v>55200</v>
          </cell>
          <cell r="G9481" t="str">
            <v>BNP Paribas Bank Polska S.A</v>
          </cell>
          <cell r="H9481">
            <v>46133</v>
          </cell>
        </row>
        <row r="9482">
          <cell r="D9482">
            <v>10599</v>
          </cell>
          <cell r="E9482" t="str">
            <v>2023-01-26</v>
          </cell>
          <cell r="F9482">
            <v>27600</v>
          </cell>
          <cell r="G9482" t="str">
            <v>SGB-Bank</v>
          </cell>
          <cell r="H9482">
            <v>46132</v>
          </cell>
        </row>
        <row r="9483">
          <cell r="D9483">
            <v>10600</v>
          </cell>
          <cell r="E9483" t="str">
            <v>2023-01-31</v>
          </cell>
          <cell r="F9483">
            <v>5520</v>
          </cell>
          <cell r="G9483" t="str">
            <v>SGB-Bank</v>
          </cell>
          <cell r="H9483">
            <v>45660</v>
          </cell>
        </row>
        <row r="9484">
          <cell r="D9484">
            <v>10601</v>
          </cell>
          <cell r="E9484" t="str">
            <v>2023-02-01</v>
          </cell>
          <cell r="F9484">
            <v>11040</v>
          </cell>
          <cell r="G9484" t="str">
            <v>SGB-Bank</v>
          </cell>
          <cell r="H9484">
            <v>45324</v>
          </cell>
        </row>
        <row r="9485">
          <cell r="D9485">
            <v>10602</v>
          </cell>
          <cell r="E9485" t="str">
            <v>2023-02-01</v>
          </cell>
          <cell r="F9485">
            <v>12806.4</v>
          </cell>
          <cell r="G9485" t="str">
            <v>SGB-Bank</v>
          </cell>
          <cell r="H9485">
            <v>45411</v>
          </cell>
        </row>
        <row r="9486">
          <cell r="D9486">
            <v>10603</v>
          </cell>
          <cell r="E9486" t="str">
            <v>2023-02-01</v>
          </cell>
          <cell r="F9486">
            <v>14720</v>
          </cell>
          <cell r="G9486" t="str">
            <v>SGB-Bank</v>
          </cell>
          <cell r="H9486">
            <v>46507</v>
          </cell>
        </row>
        <row r="9487">
          <cell r="D9487">
            <v>10604</v>
          </cell>
          <cell r="E9487" t="str">
            <v>2023-02-01</v>
          </cell>
          <cell r="F9487">
            <v>110400</v>
          </cell>
          <cell r="G9487" t="str">
            <v>SGB-Bank</v>
          </cell>
          <cell r="H9487">
            <v>46141</v>
          </cell>
        </row>
        <row r="9488">
          <cell r="D9488">
            <v>10605</v>
          </cell>
          <cell r="E9488" t="str">
            <v>2023-02-01</v>
          </cell>
          <cell r="F9488">
            <v>36800</v>
          </cell>
          <cell r="G9488" t="str">
            <v>SGB-Bank</v>
          </cell>
          <cell r="H9488">
            <v>46112</v>
          </cell>
        </row>
        <row r="9489">
          <cell r="D9489">
            <v>10606</v>
          </cell>
          <cell r="E9489" t="str">
            <v>2023-02-01</v>
          </cell>
          <cell r="F9489">
            <v>55200</v>
          </cell>
          <cell r="G9489" t="str">
            <v>SGB-Bank</v>
          </cell>
          <cell r="H9489">
            <v>46112</v>
          </cell>
        </row>
        <row r="9490">
          <cell r="D9490">
            <v>10607</v>
          </cell>
          <cell r="E9490" t="str">
            <v>2023-02-01</v>
          </cell>
          <cell r="F9490">
            <v>40480</v>
          </cell>
          <cell r="G9490" t="str">
            <v>SGB-Bank</v>
          </cell>
          <cell r="H9490">
            <v>45322</v>
          </cell>
        </row>
        <row r="9491">
          <cell r="D9491">
            <v>10608</v>
          </cell>
          <cell r="E9491" t="str">
            <v>2023-02-06</v>
          </cell>
          <cell r="F9491">
            <v>23000</v>
          </cell>
          <cell r="G9491" t="str">
            <v>Credit Agricole</v>
          </cell>
          <cell r="H9491">
            <v>46145</v>
          </cell>
        </row>
        <row r="9492">
          <cell r="D9492">
            <v>10609</v>
          </cell>
          <cell r="E9492" t="str">
            <v>2023-02-06</v>
          </cell>
          <cell r="F9492">
            <v>36800</v>
          </cell>
          <cell r="G9492" t="str">
            <v>Credit Agricole</v>
          </cell>
          <cell r="H9492">
            <v>45351</v>
          </cell>
        </row>
        <row r="9493">
          <cell r="D9493">
            <v>10610</v>
          </cell>
          <cell r="E9493" t="str">
            <v>2023-02-06</v>
          </cell>
          <cell r="F9493">
            <v>30728</v>
          </cell>
          <cell r="G9493" t="str">
            <v>Credit Agricole</v>
          </cell>
          <cell r="H9493">
            <v>46148</v>
          </cell>
        </row>
        <row r="9494">
          <cell r="D9494">
            <v>10611</v>
          </cell>
          <cell r="E9494" t="str">
            <v>2023-02-06</v>
          </cell>
          <cell r="F9494">
            <v>18400</v>
          </cell>
          <cell r="G9494" t="str">
            <v>SGB-Bank</v>
          </cell>
          <cell r="H9494">
            <v>46147</v>
          </cell>
        </row>
        <row r="9495">
          <cell r="D9495">
            <v>10612</v>
          </cell>
          <cell r="E9495" t="str">
            <v>2023-02-03</v>
          </cell>
          <cell r="F9495">
            <v>6440</v>
          </cell>
          <cell r="G9495" t="str">
            <v>SGB-Bank</v>
          </cell>
          <cell r="H9495">
            <v>45323</v>
          </cell>
        </row>
        <row r="9496">
          <cell r="D9496">
            <v>10613</v>
          </cell>
          <cell r="E9496" t="str">
            <v>2023-02-06</v>
          </cell>
          <cell r="F9496">
            <v>36800</v>
          </cell>
          <cell r="G9496" t="str">
            <v>SGB-Bank</v>
          </cell>
          <cell r="H9496">
            <v>45417</v>
          </cell>
        </row>
        <row r="9497">
          <cell r="D9497">
            <v>10614</v>
          </cell>
          <cell r="E9497" t="str">
            <v>2023-02-03</v>
          </cell>
          <cell r="F9497">
            <v>29440</v>
          </cell>
          <cell r="G9497" t="str">
            <v>Bank Polskiej Spółdzielczości</v>
          </cell>
          <cell r="H9497">
            <v>46137</v>
          </cell>
        </row>
        <row r="9498">
          <cell r="D9498">
            <v>10615</v>
          </cell>
          <cell r="E9498" t="str">
            <v>2023-02-06</v>
          </cell>
          <cell r="F9498">
            <v>22080</v>
          </cell>
          <cell r="G9498" t="str">
            <v>Bank Polskiej Spółdzielczości</v>
          </cell>
          <cell r="H9498">
            <v>46507</v>
          </cell>
        </row>
        <row r="9499">
          <cell r="D9499">
            <v>10616</v>
          </cell>
          <cell r="E9499" t="str">
            <v>2023-02-06</v>
          </cell>
          <cell r="F9499">
            <v>55200</v>
          </cell>
          <cell r="G9499" t="str">
            <v>Bank Polskiej Spółdzielczości</v>
          </cell>
          <cell r="H9499">
            <v>45093</v>
          </cell>
        </row>
        <row r="9500">
          <cell r="D9500">
            <v>10617</v>
          </cell>
          <cell r="E9500" t="str">
            <v>2023-02-07</v>
          </cell>
          <cell r="F9500">
            <v>3680</v>
          </cell>
          <cell r="G9500" t="str">
            <v>Bank Polskiej Spółdzielczości</v>
          </cell>
          <cell r="H9500">
            <v>45261</v>
          </cell>
        </row>
        <row r="9501">
          <cell r="D9501">
            <v>10618</v>
          </cell>
          <cell r="E9501" t="str">
            <v>2023-02-03</v>
          </cell>
          <cell r="F9501">
            <v>3680</v>
          </cell>
          <cell r="G9501" t="str">
            <v>Bank Spółdzielczy w Brodnicy</v>
          </cell>
          <cell r="H9501">
            <v>46142</v>
          </cell>
        </row>
        <row r="9502">
          <cell r="D9502">
            <v>10619</v>
          </cell>
          <cell r="E9502" t="str">
            <v>2023-02-01</v>
          </cell>
          <cell r="F9502">
            <v>1840</v>
          </cell>
          <cell r="G9502" t="str">
            <v>Bank Spółdzielczy w Brodnicy</v>
          </cell>
          <cell r="H9502">
            <v>45322</v>
          </cell>
        </row>
        <row r="9503">
          <cell r="D9503">
            <v>10620</v>
          </cell>
          <cell r="E9503" t="str">
            <v>2023-02-02</v>
          </cell>
          <cell r="F9503">
            <v>64400</v>
          </cell>
          <cell r="G9503" t="str">
            <v>Bank Spółdzielczy w Brodnicy</v>
          </cell>
          <cell r="H9503">
            <v>45744</v>
          </cell>
        </row>
        <row r="9504">
          <cell r="D9504">
            <v>10621</v>
          </cell>
          <cell r="E9504" t="str">
            <v>2023-02-03</v>
          </cell>
          <cell r="F9504">
            <v>4600</v>
          </cell>
          <cell r="G9504" t="str">
            <v>Bank Spółdzielczy w Brodnicy</v>
          </cell>
          <cell r="H9504">
            <v>46112</v>
          </cell>
        </row>
        <row r="9505">
          <cell r="D9505">
            <v>10622</v>
          </cell>
          <cell r="E9505" t="str">
            <v>2023-02-06</v>
          </cell>
          <cell r="F9505">
            <v>27600</v>
          </cell>
          <cell r="G9505" t="str">
            <v>Bank Spółdzielczy w Brodnicy</v>
          </cell>
          <cell r="H9505">
            <v>46142</v>
          </cell>
        </row>
        <row r="9506">
          <cell r="D9506">
            <v>10623</v>
          </cell>
          <cell r="E9506" t="str">
            <v>2023-02-06</v>
          </cell>
          <cell r="F9506">
            <v>14720</v>
          </cell>
          <cell r="G9506" t="str">
            <v>Bank Spółdzielczy w Brodnicy</v>
          </cell>
          <cell r="H9506">
            <v>46386</v>
          </cell>
        </row>
        <row r="9507">
          <cell r="D9507">
            <v>10624</v>
          </cell>
          <cell r="E9507" t="str">
            <v>2023-02-02</v>
          </cell>
          <cell r="F9507">
            <v>3680</v>
          </cell>
          <cell r="G9507" t="str">
            <v>Bank Spółdzielczy w Brodnicy</v>
          </cell>
          <cell r="H9507">
            <v>46142</v>
          </cell>
        </row>
        <row r="9508">
          <cell r="D9508">
            <v>10625</v>
          </cell>
          <cell r="E9508" t="str">
            <v>2023-02-06</v>
          </cell>
          <cell r="F9508">
            <v>13800</v>
          </cell>
          <cell r="G9508" t="str">
            <v>Bank Spółdzielczy w Brodnicy</v>
          </cell>
          <cell r="H9508">
            <v>46477</v>
          </cell>
        </row>
        <row r="9509">
          <cell r="D9509">
            <v>10626</v>
          </cell>
          <cell r="E9509" t="str">
            <v>2023-02-07</v>
          </cell>
          <cell r="F9509">
            <v>27600</v>
          </cell>
          <cell r="G9509" t="str">
            <v>Bank Spółdzielczy w Brodnicy</v>
          </cell>
          <cell r="H9509">
            <v>46112</v>
          </cell>
        </row>
        <row r="9510">
          <cell r="D9510">
            <v>10627</v>
          </cell>
          <cell r="E9510" t="str">
            <v>2023-02-03</v>
          </cell>
          <cell r="F9510">
            <v>46000</v>
          </cell>
          <cell r="G9510" t="str">
            <v>Bank Spółdzielczy w Brodnicy</v>
          </cell>
          <cell r="H9510">
            <v>45568</v>
          </cell>
        </row>
        <row r="9511">
          <cell r="D9511">
            <v>10628</v>
          </cell>
          <cell r="E9511" t="str">
            <v>2023-02-07</v>
          </cell>
          <cell r="F9511">
            <v>3680</v>
          </cell>
          <cell r="G9511" t="str">
            <v>Bank Spółdzielczy w Brodnicy</v>
          </cell>
          <cell r="H9511">
            <v>45322</v>
          </cell>
        </row>
        <row r="9512">
          <cell r="D9512">
            <v>10629</v>
          </cell>
          <cell r="E9512" t="str">
            <v>2023-02-07</v>
          </cell>
          <cell r="F9512">
            <v>11040</v>
          </cell>
          <cell r="G9512" t="str">
            <v>Bank Spółdzielczy w Brodnicy</v>
          </cell>
          <cell r="H9512">
            <v>45657</v>
          </cell>
        </row>
        <row r="9513">
          <cell r="D9513">
            <v>10630</v>
          </cell>
          <cell r="E9513" t="str">
            <v>2023-02-07</v>
          </cell>
          <cell r="F9513">
            <v>172960</v>
          </cell>
          <cell r="G9513" t="str">
            <v>SGB-Bank</v>
          </cell>
          <cell r="H9513">
            <v>45293</v>
          </cell>
        </row>
        <row r="9514">
          <cell r="D9514">
            <v>10631</v>
          </cell>
          <cell r="E9514" t="str">
            <v>2023-02-07</v>
          </cell>
          <cell r="F9514">
            <v>7360</v>
          </cell>
          <cell r="G9514" t="str">
            <v>SGB-Bank</v>
          </cell>
          <cell r="H9514">
            <v>45565</v>
          </cell>
        </row>
        <row r="9515">
          <cell r="D9515">
            <v>10632</v>
          </cell>
          <cell r="E9515" t="str">
            <v>2023-02-07</v>
          </cell>
          <cell r="F9515">
            <v>27600</v>
          </cell>
          <cell r="G9515" t="str">
            <v>SGB-Bank</v>
          </cell>
          <cell r="H9515">
            <v>45322</v>
          </cell>
        </row>
        <row r="9516">
          <cell r="D9516">
            <v>10633</v>
          </cell>
          <cell r="E9516" t="str">
            <v>2023-02-07</v>
          </cell>
          <cell r="F9516">
            <v>36800</v>
          </cell>
          <cell r="G9516" t="str">
            <v>SGB-Bank</v>
          </cell>
          <cell r="H9516">
            <v>46142</v>
          </cell>
        </row>
        <row r="9517">
          <cell r="D9517">
            <v>10634</v>
          </cell>
          <cell r="E9517" t="str">
            <v>2023-02-06</v>
          </cell>
          <cell r="F9517">
            <v>27600</v>
          </cell>
          <cell r="G9517" t="str">
            <v>SGB-Bank</v>
          </cell>
          <cell r="H9517">
            <v>45687</v>
          </cell>
        </row>
        <row r="9518">
          <cell r="D9518">
            <v>10635</v>
          </cell>
          <cell r="E9518" t="str">
            <v>2023-02-07</v>
          </cell>
          <cell r="F9518">
            <v>18400</v>
          </cell>
          <cell r="G9518" t="str">
            <v>SGB-Bank</v>
          </cell>
          <cell r="H9518">
            <v>45474</v>
          </cell>
        </row>
        <row r="9519">
          <cell r="D9519">
            <v>10636</v>
          </cell>
          <cell r="E9519" t="str">
            <v>2023-02-07</v>
          </cell>
          <cell r="F9519">
            <v>22080</v>
          </cell>
          <cell r="G9519" t="str">
            <v>SGB-Bank</v>
          </cell>
          <cell r="H9519">
            <v>46081</v>
          </cell>
        </row>
        <row r="9520">
          <cell r="D9520">
            <v>10637</v>
          </cell>
          <cell r="E9520" t="str">
            <v>2023-02-07</v>
          </cell>
          <cell r="F9520">
            <v>9200</v>
          </cell>
          <cell r="G9520" t="str">
            <v>SGB-Bank</v>
          </cell>
          <cell r="H9520">
            <v>46148</v>
          </cell>
        </row>
        <row r="9521">
          <cell r="D9521">
            <v>10638</v>
          </cell>
          <cell r="E9521" t="str">
            <v>2023-02-07</v>
          </cell>
          <cell r="F9521">
            <v>46000</v>
          </cell>
          <cell r="G9521" t="str">
            <v>Credit Agricole</v>
          </cell>
          <cell r="H9521">
            <v>45299</v>
          </cell>
        </row>
        <row r="9522">
          <cell r="D9522">
            <v>10639</v>
          </cell>
          <cell r="E9522" t="str">
            <v>2023-02-07</v>
          </cell>
          <cell r="F9522">
            <v>46000</v>
          </cell>
          <cell r="G9522" t="str">
            <v>Credit Agricole</v>
          </cell>
          <cell r="H9522">
            <v>46148</v>
          </cell>
        </row>
        <row r="9523">
          <cell r="D9523">
            <v>10640</v>
          </cell>
          <cell r="E9523" t="str">
            <v>2023-02-07</v>
          </cell>
          <cell r="F9523">
            <v>27600</v>
          </cell>
          <cell r="G9523" t="str">
            <v>Credit Agricole</v>
          </cell>
          <cell r="H9523">
            <v>46145</v>
          </cell>
        </row>
        <row r="9524">
          <cell r="D9524">
            <v>10641</v>
          </cell>
          <cell r="E9524" t="str">
            <v>2023-02-07</v>
          </cell>
          <cell r="F9524">
            <v>46000</v>
          </cell>
          <cell r="G9524" t="str">
            <v>Credit Agricole</v>
          </cell>
          <cell r="H9524">
            <v>45351</v>
          </cell>
        </row>
        <row r="9525">
          <cell r="D9525">
            <v>10642</v>
          </cell>
          <cell r="E9525" t="str">
            <v>2023-02-07</v>
          </cell>
          <cell r="F9525">
            <v>14812</v>
          </cell>
          <cell r="G9525" t="str">
            <v>Credit Agricole</v>
          </cell>
          <cell r="H9525">
            <v>46888</v>
          </cell>
        </row>
        <row r="9526">
          <cell r="D9526">
            <v>10643</v>
          </cell>
          <cell r="E9526" t="str">
            <v>2023-02-08</v>
          </cell>
          <cell r="F9526">
            <v>92000</v>
          </cell>
          <cell r="G9526" t="str">
            <v>SGB-Bank</v>
          </cell>
          <cell r="H9526">
            <v>45280</v>
          </cell>
        </row>
        <row r="9527">
          <cell r="D9527">
            <v>10644</v>
          </cell>
          <cell r="E9527" t="str">
            <v>2023-02-08</v>
          </cell>
          <cell r="F9527">
            <v>27600</v>
          </cell>
          <cell r="G9527" t="str">
            <v>SGB-Bank</v>
          </cell>
          <cell r="H9527">
            <v>45259</v>
          </cell>
        </row>
        <row r="9528">
          <cell r="D9528">
            <v>10645</v>
          </cell>
          <cell r="E9528" t="str">
            <v>2023-02-08</v>
          </cell>
          <cell r="F9528">
            <v>4968</v>
          </cell>
          <cell r="G9528" t="str">
            <v>Bank Polskiej Spółdzielczości</v>
          </cell>
          <cell r="H9528">
            <v>46147</v>
          </cell>
        </row>
        <row r="9529">
          <cell r="D9529">
            <v>10646</v>
          </cell>
          <cell r="E9529" t="str">
            <v>2023-02-08</v>
          </cell>
          <cell r="F9529">
            <v>22080</v>
          </cell>
          <cell r="G9529" t="str">
            <v>Bank Polskiej Spółdzielczości</v>
          </cell>
          <cell r="H9529">
            <v>45077</v>
          </cell>
        </row>
        <row r="9530">
          <cell r="D9530">
            <v>10647</v>
          </cell>
          <cell r="E9530" t="str">
            <v>2023-02-08</v>
          </cell>
          <cell r="F9530">
            <v>16560</v>
          </cell>
          <cell r="G9530" t="str">
            <v>Bank Polskiej Spółdzielczości</v>
          </cell>
          <cell r="H9530">
            <v>45688</v>
          </cell>
        </row>
        <row r="9531">
          <cell r="D9531">
            <v>10648</v>
          </cell>
          <cell r="E9531" t="str">
            <v>2023-02-08</v>
          </cell>
          <cell r="F9531">
            <v>36800</v>
          </cell>
          <cell r="G9531" t="str">
            <v>SGB-Bank</v>
          </cell>
          <cell r="H9531">
            <v>45600</v>
          </cell>
        </row>
        <row r="9532">
          <cell r="D9532">
            <v>10649</v>
          </cell>
          <cell r="E9532" t="str">
            <v>2023-02-08</v>
          </cell>
          <cell r="F9532">
            <v>165600</v>
          </cell>
          <cell r="G9532" t="str">
            <v>SGB-Bank</v>
          </cell>
          <cell r="H9532">
            <v>45316</v>
          </cell>
        </row>
        <row r="9533">
          <cell r="D9533">
            <v>10650</v>
          </cell>
          <cell r="E9533" t="str">
            <v>2023-02-08</v>
          </cell>
          <cell r="F9533">
            <v>9200</v>
          </cell>
          <cell r="G9533" t="str">
            <v>SGB-Bank</v>
          </cell>
          <cell r="H9533">
            <v>46112</v>
          </cell>
        </row>
        <row r="9534">
          <cell r="D9534">
            <v>10651</v>
          </cell>
          <cell r="E9534" t="str">
            <v>2023-02-08</v>
          </cell>
          <cell r="F9534">
            <v>18400</v>
          </cell>
          <cell r="G9534" t="str">
            <v>Bank Polskiej Spółdzielczości</v>
          </cell>
          <cell r="H9534">
            <v>46111</v>
          </cell>
        </row>
        <row r="9535">
          <cell r="D9535">
            <v>10652</v>
          </cell>
          <cell r="E9535" t="str">
            <v>2023-02-01</v>
          </cell>
          <cell r="F9535">
            <v>14720</v>
          </cell>
          <cell r="G9535" t="str">
            <v>BNP Paribas Bank Polska S.A</v>
          </cell>
          <cell r="H9535">
            <v>46508</v>
          </cell>
        </row>
        <row r="9536">
          <cell r="D9536">
            <v>10653</v>
          </cell>
          <cell r="E9536" t="str">
            <v>2023-02-07</v>
          </cell>
          <cell r="F9536">
            <v>8280</v>
          </cell>
          <cell r="G9536" t="str">
            <v>BNP Paribas Bank Polska S.A</v>
          </cell>
          <cell r="H9536">
            <v>46514</v>
          </cell>
        </row>
        <row r="9537">
          <cell r="D9537">
            <v>10654</v>
          </cell>
          <cell r="E9537" t="str">
            <v>2023-02-07</v>
          </cell>
          <cell r="F9537">
            <v>165600</v>
          </cell>
          <cell r="G9537" t="str">
            <v>BNP Paribas Bank Polska S.A</v>
          </cell>
          <cell r="H9537">
            <v>45329</v>
          </cell>
        </row>
        <row r="9538">
          <cell r="D9538">
            <v>10655</v>
          </cell>
          <cell r="E9538" t="str">
            <v>2023-02-07</v>
          </cell>
          <cell r="F9538">
            <v>165600</v>
          </cell>
          <cell r="G9538" t="str">
            <v>BNP Paribas Bank Polska S.A</v>
          </cell>
          <cell r="H9538">
            <v>46149</v>
          </cell>
        </row>
        <row r="9539">
          <cell r="D9539">
            <v>10656</v>
          </cell>
          <cell r="E9539" t="str">
            <v>2023-02-08</v>
          </cell>
          <cell r="F9539">
            <v>22080</v>
          </cell>
          <cell r="G9539" t="str">
            <v>Bank Spółdzielczy w Brodnicy</v>
          </cell>
          <cell r="H9539">
            <v>46506</v>
          </cell>
        </row>
        <row r="9540">
          <cell r="D9540">
            <v>10657</v>
          </cell>
          <cell r="E9540" t="str">
            <v>2023-02-08</v>
          </cell>
          <cell r="F9540">
            <v>11040</v>
          </cell>
          <cell r="G9540" t="str">
            <v>Bank Spółdzielczy w Brodnicy</v>
          </cell>
          <cell r="H9540">
            <v>45230</v>
          </cell>
        </row>
        <row r="9541">
          <cell r="D9541">
            <v>10658</v>
          </cell>
          <cell r="E9541" t="str">
            <v>2023-02-02</v>
          </cell>
          <cell r="F9541">
            <v>11481.6</v>
          </cell>
          <cell r="G9541" t="str">
            <v>Bank Spółdzielczy w Brodnicy</v>
          </cell>
          <cell r="H9541">
            <v>46142</v>
          </cell>
        </row>
        <row r="9542">
          <cell r="D9542">
            <v>10659</v>
          </cell>
          <cell r="E9542" t="str">
            <v>2023-02-08</v>
          </cell>
          <cell r="F9542">
            <v>3680</v>
          </cell>
          <cell r="G9542" t="str">
            <v>SGB-Bank</v>
          </cell>
          <cell r="H9542">
            <v>46476</v>
          </cell>
        </row>
        <row r="9543">
          <cell r="D9543">
            <v>10660</v>
          </cell>
          <cell r="E9543" t="str">
            <v>2023-02-08</v>
          </cell>
          <cell r="F9543">
            <v>36800</v>
          </cell>
          <cell r="G9543" t="str">
            <v>SGB-Bank</v>
          </cell>
          <cell r="H9543">
            <v>46061</v>
          </cell>
        </row>
        <row r="9544">
          <cell r="D9544">
            <v>10661</v>
          </cell>
          <cell r="E9544" t="str">
            <v>2023-02-08</v>
          </cell>
          <cell r="F9544">
            <v>23920</v>
          </cell>
          <cell r="G9544" t="str">
            <v>Credit Agricole</v>
          </cell>
          <cell r="H9544">
            <v>45363</v>
          </cell>
        </row>
        <row r="9545">
          <cell r="D9545">
            <v>10662</v>
          </cell>
          <cell r="E9545" t="str">
            <v>2023-02-08</v>
          </cell>
          <cell r="F9545">
            <v>18400</v>
          </cell>
          <cell r="G9545" t="str">
            <v>Credit Agricole</v>
          </cell>
          <cell r="H9545">
            <v>45317</v>
          </cell>
        </row>
        <row r="9546">
          <cell r="D9546">
            <v>10663</v>
          </cell>
          <cell r="E9546" t="str">
            <v>2023-02-09</v>
          </cell>
          <cell r="F9546">
            <v>53360</v>
          </cell>
          <cell r="G9546" t="str">
            <v>Bank Polskiej Spółdzielczości</v>
          </cell>
          <cell r="H9546">
            <v>45316</v>
          </cell>
        </row>
        <row r="9547">
          <cell r="D9547">
            <v>10664</v>
          </cell>
          <cell r="E9547" t="str">
            <v>2023-02-09</v>
          </cell>
          <cell r="F9547">
            <v>12880</v>
          </cell>
          <cell r="G9547" t="str">
            <v>SGB-Bank</v>
          </cell>
          <cell r="H9547">
            <v>45351</v>
          </cell>
        </row>
        <row r="9548">
          <cell r="D9548">
            <v>10665</v>
          </cell>
          <cell r="E9548" t="str">
            <v>2023-02-09</v>
          </cell>
          <cell r="F9548">
            <v>4600</v>
          </cell>
          <cell r="G9548" t="str">
            <v>SGB-Bank</v>
          </cell>
          <cell r="H9548">
            <v>45322</v>
          </cell>
        </row>
        <row r="9549">
          <cell r="D9549">
            <v>10666</v>
          </cell>
          <cell r="E9549" t="str">
            <v>2023-02-09</v>
          </cell>
          <cell r="F9549">
            <v>12880</v>
          </cell>
          <cell r="G9549" t="str">
            <v>SGB-Bank</v>
          </cell>
          <cell r="H9549">
            <v>45419</v>
          </cell>
        </row>
        <row r="9550">
          <cell r="D9550">
            <v>10667</v>
          </cell>
          <cell r="E9550" t="str">
            <v>2023-02-09</v>
          </cell>
          <cell r="F9550">
            <v>4600</v>
          </cell>
          <cell r="G9550" t="str">
            <v>SGB-Bank</v>
          </cell>
          <cell r="H9550">
            <v>45306</v>
          </cell>
        </row>
        <row r="9551">
          <cell r="D9551">
            <v>10668</v>
          </cell>
          <cell r="E9551" t="str">
            <v>2023-02-09</v>
          </cell>
          <cell r="F9551">
            <v>18400</v>
          </cell>
          <cell r="G9551" t="str">
            <v>SGB-Bank</v>
          </cell>
          <cell r="H9551">
            <v>45420</v>
          </cell>
        </row>
        <row r="9552">
          <cell r="D9552">
            <v>10669</v>
          </cell>
          <cell r="E9552" t="str">
            <v>2023-02-09</v>
          </cell>
          <cell r="F9552">
            <v>10120</v>
          </cell>
          <cell r="G9552" t="str">
            <v>SGB-Bank</v>
          </cell>
          <cell r="H9552">
            <v>45418</v>
          </cell>
        </row>
        <row r="9553">
          <cell r="D9553">
            <v>10670</v>
          </cell>
          <cell r="E9553" t="str">
            <v>2023-02-09</v>
          </cell>
          <cell r="F9553">
            <v>14720</v>
          </cell>
          <cell r="G9553" t="str">
            <v>SGB-Bank</v>
          </cell>
          <cell r="H9553">
            <v>45322</v>
          </cell>
        </row>
        <row r="9554">
          <cell r="D9554">
            <v>10671</v>
          </cell>
          <cell r="E9554" t="str">
            <v>2023-02-09</v>
          </cell>
          <cell r="F9554">
            <v>5520</v>
          </cell>
          <cell r="G9554" t="str">
            <v>SGB-Bank</v>
          </cell>
          <cell r="H9554">
            <v>45419</v>
          </cell>
        </row>
        <row r="9555">
          <cell r="D9555">
            <v>10672</v>
          </cell>
          <cell r="E9555" t="str">
            <v>2023-02-09</v>
          </cell>
          <cell r="F9555">
            <v>7360</v>
          </cell>
          <cell r="G9555" t="str">
            <v>SGB-Bank</v>
          </cell>
          <cell r="H9555">
            <v>46081</v>
          </cell>
        </row>
        <row r="9556">
          <cell r="D9556">
            <v>10673</v>
          </cell>
          <cell r="E9556" t="str">
            <v>2023-02-09</v>
          </cell>
          <cell r="F9556">
            <v>10120</v>
          </cell>
          <cell r="G9556" t="str">
            <v>SGB-Bank</v>
          </cell>
          <cell r="H9556">
            <v>45238</v>
          </cell>
        </row>
        <row r="9557">
          <cell r="D9557">
            <v>10674</v>
          </cell>
          <cell r="E9557" t="str">
            <v>2023-02-09</v>
          </cell>
          <cell r="F9557">
            <v>22080</v>
          </cell>
          <cell r="G9557" t="str">
            <v>SGB-Bank</v>
          </cell>
          <cell r="H9557">
            <v>46021</v>
          </cell>
        </row>
        <row r="9558">
          <cell r="D9558">
            <v>10675</v>
          </cell>
          <cell r="E9558" t="str">
            <v>2023-02-09</v>
          </cell>
          <cell r="F9558">
            <v>27600</v>
          </cell>
          <cell r="G9558" t="str">
            <v>SGB-Bank</v>
          </cell>
          <cell r="H9558">
            <v>46112</v>
          </cell>
        </row>
        <row r="9559">
          <cell r="D9559">
            <v>10676</v>
          </cell>
          <cell r="E9559" t="str">
            <v>2023-02-09</v>
          </cell>
          <cell r="F9559">
            <v>9200</v>
          </cell>
          <cell r="G9559" t="str">
            <v>SGB-Bank</v>
          </cell>
          <cell r="H9559">
            <v>45198</v>
          </cell>
        </row>
        <row r="9560">
          <cell r="D9560">
            <v>10677</v>
          </cell>
          <cell r="E9560" t="str">
            <v>2023-02-09</v>
          </cell>
          <cell r="F9560">
            <v>69920</v>
          </cell>
          <cell r="G9560" t="str">
            <v>SGB-Bank</v>
          </cell>
          <cell r="H9560">
            <v>45322</v>
          </cell>
        </row>
        <row r="9561">
          <cell r="D9561">
            <v>10678</v>
          </cell>
          <cell r="E9561" t="str">
            <v>2023-02-09</v>
          </cell>
          <cell r="F9561">
            <v>6440</v>
          </cell>
          <cell r="G9561" t="str">
            <v>Credit Agricole</v>
          </cell>
          <cell r="H9561">
            <v>45336</v>
          </cell>
        </row>
        <row r="9562">
          <cell r="D9562">
            <v>10679</v>
          </cell>
          <cell r="E9562" t="str">
            <v>2023-02-09</v>
          </cell>
          <cell r="F9562">
            <v>46000</v>
          </cell>
          <cell r="G9562" t="str">
            <v>Credit Agricole</v>
          </cell>
          <cell r="H9562">
            <v>45351</v>
          </cell>
        </row>
        <row r="9563">
          <cell r="D9563">
            <v>10680</v>
          </cell>
          <cell r="E9563" t="str">
            <v>2023-02-09</v>
          </cell>
          <cell r="F9563">
            <v>34776</v>
          </cell>
          <cell r="G9563" t="str">
            <v>Credit Agricole</v>
          </cell>
          <cell r="H9563">
            <v>47623</v>
          </cell>
        </row>
        <row r="9564">
          <cell r="D9564">
            <v>10681</v>
          </cell>
          <cell r="E9564" t="str">
            <v>2023-02-10</v>
          </cell>
          <cell r="F9564">
            <v>36800</v>
          </cell>
          <cell r="G9564" t="str">
            <v>Bank Spółdzielczy w Brodnicy</v>
          </cell>
          <cell r="H9564">
            <v>46121</v>
          </cell>
        </row>
        <row r="9565">
          <cell r="D9565">
            <v>10682</v>
          </cell>
          <cell r="E9565" t="str">
            <v>2023-02-10</v>
          </cell>
          <cell r="F9565">
            <v>14720</v>
          </cell>
          <cell r="G9565" t="str">
            <v>Bank Spółdzielczy w Brodnicy</v>
          </cell>
          <cell r="H9565">
            <v>46150</v>
          </cell>
        </row>
        <row r="9566">
          <cell r="D9566">
            <v>10683</v>
          </cell>
          <cell r="E9566" t="str">
            <v>2023-02-10</v>
          </cell>
          <cell r="F9566">
            <v>14720</v>
          </cell>
          <cell r="G9566" t="str">
            <v>Bank Spółdzielczy w Brodnicy</v>
          </cell>
          <cell r="H9566">
            <v>46112</v>
          </cell>
        </row>
        <row r="9567">
          <cell r="D9567">
            <v>10684</v>
          </cell>
          <cell r="E9567" t="str">
            <v>2023-02-08</v>
          </cell>
          <cell r="F9567">
            <v>27600</v>
          </cell>
          <cell r="G9567" t="str">
            <v>Bank Spółdzielczy w Brodnicy</v>
          </cell>
          <cell r="H9567">
            <v>46112</v>
          </cell>
        </row>
        <row r="9568">
          <cell r="D9568">
            <v>10685</v>
          </cell>
          <cell r="E9568" t="str">
            <v>2023-02-09</v>
          </cell>
          <cell r="F9568">
            <v>8280</v>
          </cell>
          <cell r="G9568" t="str">
            <v>Bank Spółdzielczy w Brodnicy</v>
          </cell>
          <cell r="H9568">
            <v>46506</v>
          </cell>
        </row>
        <row r="9569">
          <cell r="D9569">
            <v>10686</v>
          </cell>
          <cell r="E9569" t="str">
            <v>2023-02-10</v>
          </cell>
          <cell r="F9569">
            <v>14720</v>
          </cell>
          <cell r="G9569" t="str">
            <v>Bank Spółdzielczy w Brodnicy</v>
          </cell>
          <cell r="H9569">
            <v>46150</v>
          </cell>
        </row>
        <row r="9570">
          <cell r="D9570">
            <v>10687</v>
          </cell>
          <cell r="E9570" t="str">
            <v>2023-02-10</v>
          </cell>
          <cell r="F9570">
            <v>9200</v>
          </cell>
          <cell r="G9570" t="str">
            <v>Bank Spółdzielczy w Brodnicy</v>
          </cell>
          <cell r="H9570">
            <v>46150</v>
          </cell>
        </row>
        <row r="9571">
          <cell r="D9571">
            <v>10688</v>
          </cell>
          <cell r="E9571" t="str">
            <v>2023-02-10</v>
          </cell>
          <cell r="F9571">
            <v>12880</v>
          </cell>
          <cell r="G9571" t="str">
            <v>Bank Spółdzielczy w Brodnicy</v>
          </cell>
          <cell r="H9571">
            <v>45289</v>
          </cell>
        </row>
        <row r="9572">
          <cell r="D9572">
            <v>10689</v>
          </cell>
          <cell r="E9572" t="str">
            <v>2023-02-10</v>
          </cell>
          <cell r="F9572">
            <v>11040</v>
          </cell>
          <cell r="G9572" t="str">
            <v>Bank Spółdzielczy w Brodnicy</v>
          </cell>
          <cell r="H9572">
            <v>45740</v>
          </cell>
        </row>
        <row r="9573">
          <cell r="D9573">
            <v>10690</v>
          </cell>
          <cell r="E9573" t="str">
            <v>2023-02-10</v>
          </cell>
          <cell r="F9573">
            <v>31280</v>
          </cell>
          <cell r="G9573" t="str">
            <v>Bank Spółdzielczy w Brodnicy</v>
          </cell>
          <cell r="H9573">
            <v>46150</v>
          </cell>
        </row>
        <row r="9574">
          <cell r="D9574">
            <v>10691</v>
          </cell>
          <cell r="E9574" t="str">
            <v>2023-02-10</v>
          </cell>
          <cell r="F9574">
            <v>2760</v>
          </cell>
          <cell r="G9574" t="str">
            <v>Bank Polskiej Spółdzielczości</v>
          </cell>
          <cell r="H9574">
            <v>45961</v>
          </cell>
        </row>
        <row r="9575">
          <cell r="D9575">
            <v>10692</v>
          </cell>
          <cell r="E9575" t="str">
            <v>2023-02-10</v>
          </cell>
          <cell r="F9575">
            <v>2208</v>
          </cell>
          <cell r="G9575" t="str">
            <v>Bank Polskiej Spółdzielczości</v>
          </cell>
          <cell r="H9575">
            <v>45324</v>
          </cell>
        </row>
        <row r="9576">
          <cell r="D9576">
            <v>10693</v>
          </cell>
          <cell r="E9576" t="str">
            <v>2023-01-23</v>
          </cell>
          <cell r="F9576">
            <v>11757.6</v>
          </cell>
          <cell r="G9576" t="str">
            <v>Bank Spółdzielczy w Brodnicy</v>
          </cell>
          <cell r="H9576">
            <v>45380</v>
          </cell>
        </row>
        <row r="9577">
          <cell r="D9577">
            <v>10694</v>
          </cell>
          <cell r="E9577" t="str">
            <v>2023-01-23</v>
          </cell>
          <cell r="F9577">
            <v>15824</v>
          </cell>
          <cell r="G9577" t="str">
            <v>Bank Spółdzielczy w Brodnicy</v>
          </cell>
          <cell r="H9577">
            <v>45380</v>
          </cell>
        </row>
        <row r="9578">
          <cell r="D9578">
            <v>10695</v>
          </cell>
          <cell r="E9578" t="str">
            <v>2023-02-10</v>
          </cell>
          <cell r="F9578">
            <v>12880</v>
          </cell>
          <cell r="G9578" t="str">
            <v>SGB-Bank</v>
          </cell>
          <cell r="H9578">
            <v>45358</v>
          </cell>
        </row>
        <row r="9579">
          <cell r="D9579">
            <v>10696</v>
          </cell>
          <cell r="E9579" t="str">
            <v>2023-02-10</v>
          </cell>
          <cell r="F9579">
            <v>64400</v>
          </cell>
          <cell r="G9579" t="str">
            <v>SGB-Bank</v>
          </cell>
          <cell r="H9579">
            <v>45260</v>
          </cell>
        </row>
        <row r="9580">
          <cell r="D9580">
            <v>10697</v>
          </cell>
          <cell r="E9580" t="str">
            <v>2023-02-10</v>
          </cell>
          <cell r="F9580">
            <v>64400</v>
          </cell>
          <cell r="G9580" t="str">
            <v>SGB-Bank</v>
          </cell>
          <cell r="H9580">
            <v>45260</v>
          </cell>
        </row>
        <row r="9581">
          <cell r="D9581">
            <v>10698</v>
          </cell>
          <cell r="E9581" t="str">
            <v>2023-02-10</v>
          </cell>
          <cell r="F9581">
            <v>12880</v>
          </cell>
          <cell r="G9581" t="str">
            <v>SGB-Bank</v>
          </cell>
          <cell r="H9581">
            <v>46095</v>
          </cell>
        </row>
        <row r="9582">
          <cell r="D9582">
            <v>10699</v>
          </cell>
          <cell r="E9582" t="str">
            <v>2023-02-10</v>
          </cell>
          <cell r="F9582">
            <v>1288</v>
          </cell>
          <cell r="G9582" t="str">
            <v>SGB-Bank</v>
          </cell>
          <cell r="H9582">
            <v>45420</v>
          </cell>
        </row>
        <row r="9583">
          <cell r="D9583">
            <v>10700</v>
          </cell>
          <cell r="E9583" t="str">
            <v>2023-02-10</v>
          </cell>
          <cell r="F9583">
            <v>27600</v>
          </cell>
          <cell r="G9583" t="str">
            <v>SGB-Bank</v>
          </cell>
          <cell r="H9583">
            <v>45420</v>
          </cell>
        </row>
        <row r="9584">
          <cell r="D9584">
            <v>10701</v>
          </cell>
          <cell r="E9584" t="str">
            <v>2023-02-10</v>
          </cell>
          <cell r="F9584">
            <v>27600</v>
          </cell>
          <cell r="G9584" t="str">
            <v>SGB-Bank</v>
          </cell>
          <cell r="H9584">
            <v>45565</v>
          </cell>
        </row>
        <row r="9585">
          <cell r="D9585">
            <v>10702</v>
          </cell>
          <cell r="E9585" t="str">
            <v>2023-02-10</v>
          </cell>
          <cell r="F9585">
            <v>23920</v>
          </cell>
          <cell r="G9585" t="str">
            <v>SGB-Bank</v>
          </cell>
          <cell r="H9585">
            <v>45420</v>
          </cell>
        </row>
        <row r="9586">
          <cell r="D9586">
            <v>10703</v>
          </cell>
          <cell r="E9586" t="str">
            <v>2023-02-10</v>
          </cell>
          <cell r="F9586">
            <v>5520</v>
          </cell>
          <cell r="G9586" t="str">
            <v>SGB-Bank</v>
          </cell>
          <cell r="H9586">
            <v>45307</v>
          </cell>
        </row>
        <row r="9587">
          <cell r="D9587">
            <v>10704</v>
          </cell>
          <cell r="E9587" t="str">
            <v>2023-02-10</v>
          </cell>
          <cell r="F9587">
            <v>165600</v>
          </cell>
          <cell r="G9587" t="str">
            <v>SGB-Bank</v>
          </cell>
          <cell r="H9587">
            <v>45471</v>
          </cell>
        </row>
        <row r="9588">
          <cell r="D9588">
            <v>10705</v>
          </cell>
          <cell r="E9588" t="str">
            <v>2023-02-10</v>
          </cell>
          <cell r="F9588">
            <v>36800</v>
          </cell>
          <cell r="G9588" t="str">
            <v>SGB-Bank</v>
          </cell>
          <cell r="H9588">
            <v>46476</v>
          </cell>
        </row>
        <row r="9589">
          <cell r="D9589">
            <v>10706</v>
          </cell>
          <cell r="E9589" t="str">
            <v>2023-02-10</v>
          </cell>
          <cell r="F9589">
            <v>36800</v>
          </cell>
          <cell r="G9589" t="str">
            <v>SGB-Bank</v>
          </cell>
          <cell r="H9589">
            <v>46111</v>
          </cell>
        </row>
        <row r="9590">
          <cell r="D9590">
            <v>10707</v>
          </cell>
          <cell r="E9590" t="str">
            <v>2023-02-10</v>
          </cell>
          <cell r="F9590">
            <v>36800</v>
          </cell>
          <cell r="G9590" t="str">
            <v>SGB-Bank</v>
          </cell>
          <cell r="H9590">
            <v>46416</v>
          </cell>
        </row>
        <row r="9591">
          <cell r="D9591">
            <v>10708</v>
          </cell>
          <cell r="E9591" t="str">
            <v>2023-02-09</v>
          </cell>
          <cell r="F9591">
            <v>14720</v>
          </cell>
          <cell r="G9591" t="str">
            <v>SGB-Bank</v>
          </cell>
          <cell r="H9591">
            <v>45671</v>
          </cell>
        </row>
        <row r="9592">
          <cell r="D9592">
            <v>10709</v>
          </cell>
          <cell r="E9592" t="str">
            <v>2023-02-10</v>
          </cell>
          <cell r="F9592">
            <v>27600</v>
          </cell>
          <cell r="G9592" t="str">
            <v>SGB-Bank</v>
          </cell>
          <cell r="H9592">
            <v>46151</v>
          </cell>
        </row>
        <row r="9593">
          <cell r="D9593">
            <v>10710</v>
          </cell>
          <cell r="E9593" t="str">
            <v>2023-02-10</v>
          </cell>
          <cell r="F9593">
            <v>14720</v>
          </cell>
          <cell r="G9593" t="str">
            <v>SGB-Bank</v>
          </cell>
          <cell r="H9593">
            <v>46416</v>
          </cell>
        </row>
        <row r="9594">
          <cell r="D9594">
            <v>10711</v>
          </cell>
          <cell r="E9594" t="str">
            <v>2023-02-10</v>
          </cell>
          <cell r="F9594">
            <v>7360</v>
          </cell>
          <cell r="G9594" t="str">
            <v>SGB-Bank</v>
          </cell>
          <cell r="H9594">
            <v>45331</v>
          </cell>
        </row>
        <row r="9595">
          <cell r="D9595">
            <v>10712</v>
          </cell>
          <cell r="E9595" t="str">
            <v>2023-02-10</v>
          </cell>
          <cell r="F9595">
            <v>7360</v>
          </cell>
          <cell r="G9595" t="str">
            <v>SGB-Bank</v>
          </cell>
          <cell r="H9595">
            <v>45257</v>
          </cell>
        </row>
        <row r="9596">
          <cell r="D9596">
            <v>10713</v>
          </cell>
          <cell r="E9596" t="str">
            <v>2023-02-10</v>
          </cell>
          <cell r="F9596">
            <v>55200</v>
          </cell>
          <cell r="G9596" t="str">
            <v>SGB-Bank</v>
          </cell>
          <cell r="H9596">
            <v>46151</v>
          </cell>
        </row>
        <row r="9597">
          <cell r="D9597">
            <v>10714</v>
          </cell>
          <cell r="E9597" t="str">
            <v>2023-02-10</v>
          </cell>
          <cell r="F9597">
            <v>36800</v>
          </cell>
          <cell r="G9597" t="str">
            <v>Credit Agricole</v>
          </cell>
          <cell r="H9597">
            <v>45343</v>
          </cell>
        </row>
        <row r="9598">
          <cell r="D9598">
            <v>10715</v>
          </cell>
          <cell r="E9598" t="str">
            <v>2023-02-13</v>
          </cell>
          <cell r="F9598">
            <v>9200</v>
          </cell>
          <cell r="G9598" t="str">
            <v>SGB-Bank</v>
          </cell>
          <cell r="H9598">
            <v>45700</v>
          </cell>
        </row>
        <row r="9599">
          <cell r="D9599">
            <v>10716</v>
          </cell>
          <cell r="E9599" t="str">
            <v>2023-02-13</v>
          </cell>
          <cell r="F9599">
            <v>9200</v>
          </cell>
          <cell r="G9599" t="str">
            <v>SGB-Bank</v>
          </cell>
          <cell r="H9599">
            <v>46154</v>
          </cell>
        </row>
        <row r="9600">
          <cell r="D9600">
            <v>10717</v>
          </cell>
          <cell r="E9600" t="str">
            <v>2023-02-13</v>
          </cell>
          <cell r="F9600">
            <v>4600</v>
          </cell>
          <cell r="G9600" t="str">
            <v>SGB-Bank</v>
          </cell>
          <cell r="H9600">
            <v>45225</v>
          </cell>
        </row>
        <row r="9601">
          <cell r="D9601">
            <v>10718</v>
          </cell>
          <cell r="E9601" t="str">
            <v>2023-02-13</v>
          </cell>
          <cell r="F9601">
            <v>27600</v>
          </cell>
          <cell r="G9601" t="str">
            <v>SGB-Bank</v>
          </cell>
          <cell r="H9601">
            <v>46142</v>
          </cell>
        </row>
        <row r="9602">
          <cell r="D9602">
            <v>10719</v>
          </cell>
          <cell r="E9602" t="str">
            <v>2023-02-13</v>
          </cell>
          <cell r="F9602">
            <v>36800</v>
          </cell>
          <cell r="G9602" t="str">
            <v>SGB-Bank</v>
          </cell>
          <cell r="H9602">
            <v>45462</v>
          </cell>
        </row>
        <row r="9603">
          <cell r="D9603">
            <v>10720</v>
          </cell>
          <cell r="E9603" t="str">
            <v>2023-02-13</v>
          </cell>
          <cell r="F9603">
            <v>36800</v>
          </cell>
          <cell r="G9603" t="str">
            <v>SGB-Bank</v>
          </cell>
          <cell r="H9603">
            <v>46444</v>
          </cell>
        </row>
        <row r="9604">
          <cell r="D9604">
            <v>10721</v>
          </cell>
          <cell r="E9604" t="str">
            <v>2023-02-13</v>
          </cell>
          <cell r="F9604">
            <v>27600</v>
          </cell>
          <cell r="G9604" t="str">
            <v>Bank Spółdzielczy w Brodnicy</v>
          </cell>
          <cell r="H9604">
            <v>45625</v>
          </cell>
        </row>
        <row r="9605">
          <cell r="D9605">
            <v>10722</v>
          </cell>
          <cell r="E9605" t="str">
            <v>2023-02-13</v>
          </cell>
          <cell r="F9605">
            <v>55200</v>
          </cell>
          <cell r="G9605" t="str">
            <v>Bank Spółdzielczy w Brodnicy</v>
          </cell>
          <cell r="H9605">
            <v>45215</v>
          </cell>
        </row>
        <row r="9606">
          <cell r="D9606">
            <v>10723</v>
          </cell>
          <cell r="E9606" t="str">
            <v>2023-02-10</v>
          </cell>
          <cell r="F9606">
            <v>46000</v>
          </cell>
          <cell r="G9606" t="str">
            <v>BNP Paribas Bank Polska S.A</v>
          </cell>
          <cell r="H9606">
            <v>46517</v>
          </cell>
        </row>
        <row r="9607">
          <cell r="D9607">
            <v>10724</v>
          </cell>
          <cell r="E9607" t="str">
            <v>2023-02-10</v>
          </cell>
          <cell r="F9607">
            <v>25760</v>
          </cell>
          <cell r="G9607" t="str">
            <v>BNP Paribas Bank Polska S.A</v>
          </cell>
          <cell r="H9607">
            <v>46517</v>
          </cell>
        </row>
        <row r="9608">
          <cell r="D9608">
            <v>10725</v>
          </cell>
          <cell r="E9608" t="str">
            <v>2023-02-10</v>
          </cell>
          <cell r="F9608">
            <v>27600</v>
          </cell>
          <cell r="G9608" t="str">
            <v>BNP Paribas Bank Polska S.A</v>
          </cell>
          <cell r="H9608">
            <v>46517</v>
          </cell>
        </row>
        <row r="9609">
          <cell r="D9609">
            <v>10726</v>
          </cell>
          <cell r="E9609" t="str">
            <v>2023-02-10</v>
          </cell>
          <cell r="F9609">
            <v>92000</v>
          </cell>
          <cell r="G9609" t="str">
            <v>BNP Paribas Bank Polska S.A</v>
          </cell>
          <cell r="H9609">
            <v>46152</v>
          </cell>
        </row>
        <row r="9610">
          <cell r="D9610">
            <v>10727</v>
          </cell>
          <cell r="E9610" t="str">
            <v>2023-02-10</v>
          </cell>
          <cell r="F9610">
            <v>92000</v>
          </cell>
          <cell r="G9610" t="str">
            <v>BNP Paribas Bank Polska S.A</v>
          </cell>
          <cell r="H9610">
            <v>46152</v>
          </cell>
        </row>
        <row r="9611">
          <cell r="D9611">
            <v>10728</v>
          </cell>
          <cell r="E9611" t="str">
            <v>2023-02-10</v>
          </cell>
          <cell r="F9611">
            <v>36800</v>
          </cell>
          <cell r="G9611" t="str">
            <v>BNP Paribas Bank Polska S.A</v>
          </cell>
          <cell r="H9611">
            <v>46517</v>
          </cell>
        </row>
        <row r="9612">
          <cell r="D9612">
            <v>10729</v>
          </cell>
          <cell r="E9612" t="str">
            <v>2023-02-10</v>
          </cell>
          <cell r="F9612">
            <v>9200</v>
          </cell>
          <cell r="G9612" t="str">
            <v>BNP Paribas Bank Polska S.A</v>
          </cell>
          <cell r="H9612">
            <v>46517</v>
          </cell>
        </row>
        <row r="9613">
          <cell r="D9613">
            <v>10730</v>
          </cell>
          <cell r="E9613" t="str">
            <v>2023-02-10</v>
          </cell>
          <cell r="F9613">
            <v>27600</v>
          </cell>
          <cell r="G9613" t="str">
            <v>BNP Paribas Bank Polska S.A</v>
          </cell>
          <cell r="H9613">
            <v>46517</v>
          </cell>
        </row>
        <row r="9614">
          <cell r="D9614">
            <v>10731</v>
          </cell>
          <cell r="E9614" t="str">
            <v>2023-02-10</v>
          </cell>
          <cell r="F9614">
            <v>18400</v>
          </cell>
          <cell r="G9614" t="str">
            <v>BNP Paribas Bank Polska S.A</v>
          </cell>
          <cell r="H9614">
            <v>45787</v>
          </cell>
        </row>
        <row r="9615">
          <cell r="D9615">
            <v>10732</v>
          </cell>
          <cell r="E9615" t="str">
            <v>2023-02-13</v>
          </cell>
          <cell r="F9615">
            <v>9200</v>
          </cell>
          <cell r="G9615" t="str">
            <v>SGB-Bank</v>
          </cell>
          <cell r="H9615">
            <v>45322</v>
          </cell>
        </row>
        <row r="9616">
          <cell r="D9616">
            <v>10733</v>
          </cell>
          <cell r="E9616" t="str">
            <v>2023-02-09</v>
          </cell>
          <cell r="F9616">
            <v>8979.2000000000007</v>
          </cell>
          <cell r="G9616" t="str">
            <v>Bank Spółdzielczy w Brodnicy</v>
          </cell>
          <cell r="H9616">
            <v>45330</v>
          </cell>
        </row>
        <row r="9617">
          <cell r="D9617">
            <v>10734</v>
          </cell>
          <cell r="E9617" t="str">
            <v>2023-02-10</v>
          </cell>
          <cell r="F9617">
            <v>79120</v>
          </cell>
          <cell r="G9617" t="str">
            <v>Credit Agricole</v>
          </cell>
          <cell r="H9617">
            <v>45351</v>
          </cell>
        </row>
        <row r="9618">
          <cell r="D9618">
            <v>10735</v>
          </cell>
          <cell r="E9618" t="str">
            <v>2023-02-10</v>
          </cell>
          <cell r="F9618">
            <v>46000</v>
          </cell>
          <cell r="G9618" t="str">
            <v>Credit Agricole</v>
          </cell>
          <cell r="H9618">
            <v>45334</v>
          </cell>
        </row>
        <row r="9619">
          <cell r="D9619">
            <v>10736</v>
          </cell>
          <cell r="E9619" t="str">
            <v>2023-02-10</v>
          </cell>
          <cell r="F9619">
            <v>19872</v>
          </cell>
          <cell r="G9619" t="str">
            <v>Credit Agricole</v>
          </cell>
          <cell r="H9619">
            <v>46143</v>
          </cell>
        </row>
        <row r="9620">
          <cell r="D9620">
            <v>10737</v>
          </cell>
          <cell r="E9620" t="str">
            <v>2023-02-10</v>
          </cell>
          <cell r="F9620">
            <v>10304</v>
          </cell>
          <cell r="G9620" t="str">
            <v>Credit Agricole</v>
          </cell>
          <cell r="H9620">
            <v>45321</v>
          </cell>
        </row>
        <row r="9621">
          <cell r="D9621">
            <v>10738</v>
          </cell>
          <cell r="E9621" t="str">
            <v>2023-02-13</v>
          </cell>
          <cell r="F9621">
            <v>46000</v>
          </cell>
          <cell r="G9621" t="str">
            <v>Credit Agricole</v>
          </cell>
          <cell r="H9621">
            <v>45351</v>
          </cell>
        </row>
        <row r="9622">
          <cell r="D9622">
            <v>10739</v>
          </cell>
          <cell r="E9622" t="str">
            <v>2023-02-13</v>
          </cell>
          <cell r="F9622">
            <v>27600</v>
          </cell>
          <cell r="G9622" t="str">
            <v>Credit Agricole</v>
          </cell>
          <cell r="H9622">
            <v>46150</v>
          </cell>
        </row>
        <row r="9623">
          <cell r="D9623">
            <v>10740</v>
          </cell>
          <cell r="E9623" t="str">
            <v>2023-02-14</v>
          </cell>
          <cell r="F9623">
            <v>18400</v>
          </cell>
          <cell r="G9623" t="str">
            <v>Bank Polskiej Spółdzielczości</v>
          </cell>
          <cell r="H9623">
            <v>45316</v>
          </cell>
        </row>
        <row r="9624">
          <cell r="D9624">
            <v>10741</v>
          </cell>
          <cell r="E9624" t="str">
            <v>2023-02-14</v>
          </cell>
          <cell r="F9624">
            <v>42320</v>
          </cell>
          <cell r="G9624" t="str">
            <v>Bank Polskiej Spółdzielczości</v>
          </cell>
          <cell r="H9624">
            <v>45330</v>
          </cell>
        </row>
        <row r="9625">
          <cell r="D9625">
            <v>10742</v>
          </cell>
          <cell r="E9625" t="str">
            <v>2023-02-14</v>
          </cell>
          <cell r="F9625">
            <v>18400</v>
          </cell>
          <cell r="G9625" t="str">
            <v>SGB-Bank</v>
          </cell>
          <cell r="H9625">
            <v>46520</v>
          </cell>
        </row>
        <row r="9626">
          <cell r="D9626">
            <v>10743</v>
          </cell>
          <cell r="E9626" t="str">
            <v>2023-02-14</v>
          </cell>
          <cell r="F9626">
            <v>55200</v>
          </cell>
          <cell r="G9626" t="str">
            <v>SGB-Bank</v>
          </cell>
          <cell r="H9626">
            <v>45694</v>
          </cell>
        </row>
        <row r="9627">
          <cell r="D9627">
            <v>10744</v>
          </cell>
          <cell r="E9627" t="str">
            <v>2023-02-14</v>
          </cell>
          <cell r="F9627">
            <v>18400</v>
          </cell>
          <cell r="G9627" t="str">
            <v>SGB-Bank</v>
          </cell>
          <cell r="H9627">
            <v>45411</v>
          </cell>
        </row>
        <row r="9628">
          <cell r="D9628">
            <v>10745</v>
          </cell>
          <cell r="E9628" t="str">
            <v>2023-02-14</v>
          </cell>
          <cell r="F9628">
            <v>9200</v>
          </cell>
          <cell r="G9628" t="str">
            <v>SGB-Bank</v>
          </cell>
          <cell r="H9628">
            <v>45334</v>
          </cell>
        </row>
        <row r="9629">
          <cell r="D9629">
            <v>10746</v>
          </cell>
          <cell r="E9629" t="str">
            <v>2023-02-14</v>
          </cell>
          <cell r="F9629">
            <v>33120</v>
          </cell>
          <cell r="G9629" t="str">
            <v>SGB-Bank</v>
          </cell>
          <cell r="H9629">
            <v>45497</v>
          </cell>
        </row>
        <row r="9630">
          <cell r="D9630">
            <v>10747</v>
          </cell>
          <cell r="E9630" t="str">
            <v>2023-02-14</v>
          </cell>
          <cell r="F9630">
            <v>2760</v>
          </cell>
          <cell r="G9630" t="str">
            <v>SGB-Bank</v>
          </cell>
          <cell r="H9630">
            <v>45194</v>
          </cell>
        </row>
        <row r="9631">
          <cell r="D9631">
            <v>10748</v>
          </cell>
          <cell r="E9631" t="str">
            <v>2023-02-14</v>
          </cell>
          <cell r="F9631">
            <v>9200</v>
          </cell>
          <cell r="G9631" t="str">
            <v>SGB-Bank</v>
          </cell>
          <cell r="H9631">
            <v>45460</v>
          </cell>
        </row>
        <row r="9632">
          <cell r="D9632">
            <v>10749</v>
          </cell>
          <cell r="E9632" t="str">
            <v>2023-02-14</v>
          </cell>
          <cell r="F9632">
            <v>22080</v>
          </cell>
          <cell r="G9632" t="str">
            <v>SGB-Bank</v>
          </cell>
          <cell r="H9632">
            <v>45278</v>
          </cell>
        </row>
        <row r="9633">
          <cell r="D9633">
            <v>10750</v>
          </cell>
          <cell r="E9633" t="str">
            <v>2023-02-14</v>
          </cell>
          <cell r="F9633">
            <v>5152</v>
          </cell>
          <cell r="G9633" t="str">
            <v>SGB-Bank</v>
          </cell>
          <cell r="H9633">
            <v>45789</v>
          </cell>
        </row>
        <row r="9634">
          <cell r="D9634">
            <v>10751</v>
          </cell>
          <cell r="E9634" t="str">
            <v>2023-02-13</v>
          </cell>
          <cell r="F9634">
            <v>18400</v>
          </cell>
          <cell r="G9634" t="str">
            <v>BNP Paribas Bank Polska S.A</v>
          </cell>
          <cell r="H9634">
            <v>46520</v>
          </cell>
        </row>
        <row r="9635">
          <cell r="D9635">
            <v>10752</v>
          </cell>
          <cell r="E9635" t="str">
            <v>2023-02-13</v>
          </cell>
          <cell r="F9635">
            <v>22080</v>
          </cell>
          <cell r="G9635" t="str">
            <v>BNP Paribas Bank Polska S.A</v>
          </cell>
          <cell r="H9635">
            <v>46520</v>
          </cell>
        </row>
        <row r="9636">
          <cell r="D9636">
            <v>10753</v>
          </cell>
          <cell r="E9636" t="str">
            <v>2023-02-13</v>
          </cell>
          <cell r="F9636">
            <v>13800</v>
          </cell>
          <cell r="G9636" t="str">
            <v>BNP Paribas Bank Polska S.A</v>
          </cell>
          <cell r="H9636">
            <v>46520</v>
          </cell>
        </row>
        <row r="9637">
          <cell r="D9637">
            <v>10754</v>
          </cell>
          <cell r="E9637" t="str">
            <v>2023-02-14</v>
          </cell>
          <cell r="F9637">
            <v>12880</v>
          </cell>
          <cell r="G9637" t="str">
            <v>Bank Spółdzielczy w Brodnicy</v>
          </cell>
          <cell r="H9637">
            <v>45701</v>
          </cell>
        </row>
        <row r="9638">
          <cell r="D9638">
            <v>10755</v>
          </cell>
          <cell r="E9638" t="str">
            <v>2023-02-14</v>
          </cell>
          <cell r="F9638">
            <v>9200</v>
          </cell>
          <cell r="G9638" t="str">
            <v>Bank Spółdzielczy w Brodnicy</v>
          </cell>
          <cell r="H9638">
            <v>46142</v>
          </cell>
        </row>
        <row r="9639">
          <cell r="D9639">
            <v>10756</v>
          </cell>
          <cell r="E9639" t="str">
            <v>2023-02-14</v>
          </cell>
          <cell r="F9639">
            <v>36800</v>
          </cell>
          <cell r="G9639" t="str">
            <v>SGB-Bank</v>
          </cell>
          <cell r="H9639">
            <v>46417</v>
          </cell>
        </row>
        <row r="9640">
          <cell r="D9640">
            <v>10757</v>
          </cell>
          <cell r="E9640" t="str">
            <v>2023-02-14</v>
          </cell>
          <cell r="F9640">
            <v>6072</v>
          </cell>
          <cell r="G9640" t="str">
            <v>SGB-Bank</v>
          </cell>
          <cell r="H9640">
            <v>46155</v>
          </cell>
        </row>
        <row r="9641">
          <cell r="D9641">
            <v>10758</v>
          </cell>
          <cell r="E9641" t="str">
            <v>2023-02-08</v>
          </cell>
          <cell r="F9641">
            <v>27600</v>
          </cell>
          <cell r="G9641" t="str">
            <v>SGB-Bank</v>
          </cell>
          <cell r="H9641">
            <v>45653</v>
          </cell>
        </row>
        <row r="9642">
          <cell r="D9642">
            <v>10759</v>
          </cell>
          <cell r="E9642" t="str">
            <v>2023-02-14</v>
          </cell>
          <cell r="F9642">
            <v>11040</v>
          </cell>
          <cell r="G9642" t="str">
            <v>SGB-Bank</v>
          </cell>
          <cell r="H9642">
            <v>46096</v>
          </cell>
        </row>
        <row r="9643">
          <cell r="D9643">
            <v>10760</v>
          </cell>
          <cell r="E9643" t="str">
            <v>2023-02-13</v>
          </cell>
          <cell r="F9643">
            <v>100004</v>
          </cell>
          <cell r="G9643" t="str">
            <v>SGB-Bank</v>
          </cell>
          <cell r="H9643">
            <v>46142</v>
          </cell>
        </row>
        <row r="9644">
          <cell r="D9644">
            <v>10761</v>
          </cell>
          <cell r="E9644" t="str">
            <v>2023-02-13</v>
          </cell>
          <cell r="F9644">
            <v>46000</v>
          </cell>
          <cell r="G9644" t="str">
            <v>Credit Agricole</v>
          </cell>
          <cell r="H9644">
            <v>45351</v>
          </cell>
        </row>
        <row r="9645">
          <cell r="D9645">
            <v>10762</v>
          </cell>
          <cell r="E9645" t="str">
            <v>2023-02-13</v>
          </cell>
          <cell r="F9645">
            <v>7360</v>
          </cell>
          <cell r="G9645" t="str">
            <v>Credit Agricole</v>
          </cell>
          <cell r="H9645">
            <v>45321</v>
          </cell>
        </row>
        <row r="9646">
          <cell r="D9646">
            <v>10763</v>
          </cell>
          <cell r="E9646" t="str">
            <v>2023-02-14</v>
          </cell>
          <cell r="F9646">
            <v>46000</v>
          </cell>
          <cell r="G9646" t="str">
            <v>Credit Agricole</v>
          </cell>
          <cell r="H9646">
            <v>45224</v>
          </cell>
        </row>
        <row r="9647">
          <cell r="D9647">
            <v>10764</v>
          </cell>
          <cell r="E9647" t="str">
            <v>2023-02-14</v>
          </cell>
          <cell r="F9647">
            <v>18400</v>
          </cell>
          <cell r="G9647" t="str">
            <v>Credit Agricole</v>
          </cell>
          <cell r="H9647">
            <v>45351</v>
          </cell>
        </row>
        <row r="9648">
          <cell r="D9648">
            <v>10765</v>
          </cell>
          <cell r="E9648" t="str">
            <v>2023-02-14</v>
          </cell>
          <cell r="F9648">
            <v>46000</v>
          </cell>
          <cell r="G9648" t="str">
            <v>Credit Agricole</v>
          </cell>
          <cell r="H9648">
            <v>45351</v>
          </cell>
        </row>
        <row r="9649">
          <cell r="D9649">
            <v>10766</v>
          </cell>
          <cell r="E9649" t="str">
            <v>2023-02-14</v>
          </cell>
          <cell r="F9649">
            <v>46000</v>
          </cell>
          <cell r="G9649" t="str">
            <v>Credit Agricole</v>
          </cell>
          <cell r="H9649">
            <v>46152</v>
          </cell>
        </row>
        <row r="9650">
          <cell r="D9650">
            <v>10767</v>
          </cell>
          <cell r="E9650" t="str">
            <v>2023-02-15</v>
          </cell>
          <cell r="F9650">
            <v>27600</v>
          </cell>
          <cell r="G9650" t="str">
            <v>Bank Polskiej Spółdzielczości</v>
          </cell>
          <cell r="H9650">
            <v>46156</v>
          </cell>
        </row>
        <row r="9651">
          <cell r="D9651">
            <v>10768</v>
          </cell>
          <cell r="E9651" t="str">
            <v>2023-02-15</v>
          </cell>
          <cell r="F9651">
            <v>7360</v>
          </cell>
          <cell r="G9651" t="str">
            <v>Bank Polskiej Spółdzielczości</v>
          </cell>
          <cell r="H9651">
            <v>46156</v>
          </cell>
        </row>
        <row r="9652">
          <cell r="D9652">
            <v>10769</v>
          </cell>
          <cell r="E9652" t="str">
            <v>2023-02-15</v>
          </cell>
          <cell r="F9652">
            <v>6440</v>
          </cell>
          <cell r="G9652" t="str">
            <v>SGB-Bank</v>
          </cell>
          <cell r="H9652">
            <v>45716</v>
          </cell>
        </row>
        <row r="9653">
          <cell r="D9653">
            <v>10770</v>
          </cell>
          <cell r="E9653" t="str">
            <v>2023-02-15</v>
          </cell>
          <cell r="F9653">
            <v>9200</v>
          </cell>
          <cell r="G9653" t="str">
            <v>SGB-Bank</v>
          </cell>
          <cell r="H9653">
            <v>45138</v>
          </cell>
        </row>
        <row r="9654">
          <cell r="D9654">
            <v>10771</v>
          </cell>
          <cell r="E9654" t="str">
            <v>2023-02-15</v>
          </cell>
          <cell r="F9654">
            <v>30360</v>
          </cell>
          <cell r="G9654" t="str">
            <v>SGB-Bank</v>
          </cell>
          <cell r="H9654">
            <v>45380</v>
          </cell>
        </row>
        <row r="9655">
          <cell r="D9655">
            <v>10772</v>
          </cell>
          <cell r="E9655" t="str">
            <v>2023-02-15</v>
          </cell>
          <cell r="F9655">
            <v>18400</v>
          </cell>
          <cell r="G9655" t="str">
            <v>SGB-Bank</v>
          </cell>
          <cell r="H9655">
            <v>45300</v>
          </cell>
        </row>
        <row r="9656">
          <cell r="D9656">
            <v>10773</v>
          </cell>
          <cell r="E9656" t="str">
            <v>2023-02-15</v>
          </cell>
          <cell r="F9656">
            <v>7360</v>
          </cell>
          <cell r="G9656" t="str">
            <v>SGB-Bank</v>
          </cell>
          <cell r="H9656">
            <v>45322</v>
          </cell>
        </row>
        <row r="9657">
          <cell r="D9657">
            <v>10774</v>
          </cell>
          <cell r="E9657" t="str">
            <v>2023-02-15</v>
          </cell>
          <cell r="F9657">
            <v>27600</v>
          </cell>
          <cell r="G9657" t="str">
            <v>SGB-Bank</v>
          </cell>
          <cell r="H9657">
            <v>45217</v>
          </cell>
        </row>
        <row r="9658">
          <cell r="D9658">
            <v>10775</v>
          </cell>
          <cell r="E9658" t="str">
            <v>2023-02-15</v>
          </cell>
          <cell r="F9658">
            <v>12880</v>
          </cell>
          <cell r="G9658" t="str">
            <v>SGB-Bank</v>
          </cell>
          <cell r="H9658">
            <v>45527</v>
          </cell>
        </row>
        <row r="9659">
          <cell r="D9659">
            <v>10776</v>
          </cell>
          <cell r="E9659" t="str">
            <v>2023-02-15</v>
          </cell>
          <cell r="F9659">
            <v>51336</v>
          </cell>
          <cell r="G9659" t="str">
            <v>SGB-Bank</v>
          </cell>
          <cell r="H9659">
            <v>46142</v>
          </cell>
        </row>
        <row r="9660">
          <cell r="D9660">
            <v>10777</v>
          </cell>
          <cell r="E9660" t="str">
            <v>2023-02-15</v>
          </cell>
          <cell r="F9660">
            <v>18400</v>
          </cell>
          <cell r="G9660" t="str">
            <v>SGB-Bank</v>
          </cell>
          <cell r="H9660">
            <v>45331</v>
          </cell>
        </row>
        <row r="9661">
          <cell r="D9661">
            <v>10778</v>
          </cell>
          <cell r="E9661" t="str">
            <v>2023-02-15</v>
          </cell>
          <cell r="F9661">
            <v>18400</v>
          </cell>
          <cell r="G9661" t="str">
            <v>SGB-Bank</v>
          </cell>
          <cell r="H9661">
            <v>46516</v>
          </cell>
        </row>
        <row r="9662">
          <cell r="D9662">
            <v>10779</v>
          </cell>
          <cell r="E9662" t="str">
            <v>2023-02-15</v>
          </cell>
          <cell r="F9662">
            <v>20240</v>
          </cell>
          <cell r="G9662" t="str">
            <v>SGB-Bank</v>
          </cell>
          <cell r="H9662">
            <v>45610</v>
          </cell>
        </row>
        <row r="9663">
          <cell r="D9663">
            <v>10780</v>
          </cell>
          <cell r="E9663" t="str">
            <v>2023-02-13</v>
          </cell>
          <cell r="F9663">
            <v>16560</v>
          </cell>
          <cell r="G9663" t="str">
            <v>SGB-Bank</v>
          </cell>
          <cell r="H9663">
            <v>45251</v>
          </cell>
        </row>
        <row r="9664">
          <cell r="D9664">
            <v>10781</v>
          </cell>
          <cell r="E9664" t="str">
            <v>2023-02-14</v>
          </cell>
          <cell r="F9664">
            <v>5520</v>
          </cell>
          <cell r="G9664" t="str">
            <v>Credit Agricole</v>
          </cell>
          <cell r="H9664">
            <v>45981</v>
          </cell>
        </row>
        <row r="9665">
          <cell r="D9665">
            <v>10782</v>
          </cell>
          <cell r="E9665" t="str">
            <v>2023-02-14</v>
          </cell>
          <cell r="F9665">
            <v>78200</v>
          </cell>
          <cell r="G9665" t="str">
            <v>Credit Agricole</v>
          </cell>
          <cell r="H9665">
            <v>46148</v>
          </cell>
        </row>
        <row r="9666">
          <cell r="D9666">
            <v>10783</v>
          </cell>
          <cell r="E9666" t="str">
            <v>2023-02-14</v>
          </cell>
          <cell r="F9666">
            <v>18400</v>
          </cell>
          <cell r="G9666" t="str">
            <v>Credit Agricole</v>
          </cell>
          <cell r="H9666">
            <v>45278</v>
          </cell>
        </row>
        <row r="9667">
          <cell r="D9667">
            <v>10784</v>
          </cell>
          <cell r="E9667" t="str">
            <v>2023-02-14</v>
          </cell>
          <cell r="F9667">
            <v>12880</v>
          </cell>
          <cell r="G9667" t="str">
            <v>Credit Agricole</v>
          </cell>
          <cell r="H9667">
            <v>45518</v>
          </cell>
        </row>
        <row r="9668">
          <cell r="D9668">
            <v>10785</v>
          </cell>
          <cell r="E9668" t="str">
            <v>2023-02-14</v>
          </cell>
          <cell r="F9668">
            <v>23920</v>
          </cell>
          <cell r="G9668" t="str">
            <v>Credit Agricole</v>
          </cell>
          <cell r="H9668">
            <v>45321</v>
          </cell>
        </row>
        <row r="9669">
          <cell r="D9669">
            <v>10786</v>
          </cell>
          <cell r="E9669" t="str">
            <v>2023-02-15</v>
          </cell>
          <cell r="F9669">
            <v>46000</v>
          </cell>
          <cell r="G9669" t="str">
            <v>Credit Agricole</v>
          </cell>
          <cell r="H9669">
            <v>46149</v>
          </cell>
        </row>
        <row r="9670">
          <cell r="D9670">
            <v>10787</v>
          </cell>
          <cell r="E9670" t="str">
            <v>2023-02-14</v>
          </cell>
          <cell r="F9670">
            <v>9200</v>
          </cell>
          <cell r="G9670" t="str">
            <v>Credit Agricole</v>
          </cell>
          <cell r="H9670">
            <v>46149</v>
          </cell>
        </row>
        <row r="9671">
          <cell r="D9671">
            <v>10788</v>
          </cell>
          <cell r="E9671" t="str">
            <v>2023-02-14</v>
          </cell>
          <cell r="F9671">
            <v>46000</v>
          </cell>
          <cell r="G9671" t="str">
            <v>Credit Agricole</v>
          </cell>
          <cell r="H9671">
            <v>46151</v>
          </cell>
        </row>
        <row r="9672">
          <cell r="D9672">
            <v>10789</v>
          </cell>
          <cell r="E9672" t="str">
            <v>2023-02-15</v>
          </cell>
          <cell r="F9672">
            <v>23791.200000000001</v>
          </cell>
          <cell r="G9672" t="str">
            <v>Credit Agricole</v>
          </cell>
          <cell r="H9672">
            <v>45351</v>
          </cell>
        </row>
        <row r="9673">
          <cell r="D9673">
            <v>10790</v>
          </cell>
          <cell r="E9673" t="str">
            <v>2023-02-14</v>
          </cell>
          <cell r="F9673">
            <v>165600</v>
          </cell>
          <cell r="G9673" t="str">
            <v>BNP Paribas Bank Polska S.A</v>
          </cell>
          <cell r="H9673">
            <v>46156</v>
          </cell>
        </row>
        <row r="9674">
          <cell r="D9674">
            <v>10791</v>
          </cell>
          <cell r="E9674" t="str">
            <v>2023-02-14</v>
          </cell>
          <cell r="F9674">
            <v>73600</v>
          </cell>
          <cell r="G9674" t="str">
            <v>BNP Paribas Bank Polska S.A</v>
          </cell>
          <cell r="H9674">
            <v>46156</v>
          </cell>
        </row>
        <row r="9675">
          <cell r="D9675">
            <v>10792</v>
          </cell>
          <cell r="E9675" t="str">
            <v>2023-02-14</v>
          </cell>
          <cell r="F9675">
            <v>33120</v>
          </cell>
          <cell r="G9675" t="str">
            <v>BNP Paribas Bank Polska S.A</v>
          </cell>
          <cell r="H9675">
            <v>45219</v>
          </cell>
        </row>
        <row r="9676">
          <cell r="D9676">
            <v>10793</v>
          </cell>
          <cell r="E9676" t="str">
            <v>2023-02-16</v>
          </cell>
          <cell r="F9676">
            <v>22080</v>
          </cell>
          <cell r="G9676" t="str">
            <v>Bank Polskiej Spółdzielczości</v>
          </cell>
          <cell r="H9676">
            <v>46154</v>
          </cell>
        </row>
        <row r="9677">
          <cell r="D9677">
            <v>10794</v>
          </cell>
          <cell r="E9677" t="str">
            <v>2023-02-16</v>
          </cell>
          <cell r="F9677">
            <v>46000</v>
          </cell>
          <cell r="G9677" t="str">
            <v>Bank Polskiej Spółdzielczości</v>
          </cell>
          <cell r="H9677">
            <v>45134</v>
          </cell>
        </row>
        <row r="9678">
          <cell r="D9678">
            <v>10795</v>
          </cell>
          <cell r="E9678" t="str">
            <v>2023-02-16</v>
          </cell>
          <cell r="F9678">
            <v>46000</v>
          </cell>
          <cell r="G9678" t="str">
            <v>SGB-Bank</v>
          </cell>
          <cell r="H9678">
            <v>45166</v>
          </cell>
        </row>
        <row r="9679">
          <cell r="D9679">
            <v>10796</v>
          </cell>
          <cell r="E9679" t="str">
            <v>2023-02-16</v>
          </cell>
          <cell r="F9679">
            <v>8942.4</v>
          </cell>
          <cell r="G9679" t="str">
            <v>SGB-Bank</v>
          </cell>
          <cell r="H9679">
            <v>45243</v>
          </cell>
        </row>
        <row r="9680">
          <cell r="D9680">
            <v>10797</v>
          </cell>
          <cell r="E9680" t="str">
            <v>2023-02-16</v>
          </cell>
          <cell r="F9680">
            <v>5520</v>
          </cell>
          <cell r="G9680" t="str">
            <v>SGB-Bank</v>
          </cell>
          <cell r="H9680">
            <v>45426</v>
          </cell>
        </row>
        <row r="9681">
          <cell r="D9681">
            <v>10798</v>
          </cell>
          <cell r="E9681" t="str">
            <v>2023-02-16</v>
          </cell>
          <cell r="F9681">
            <v>6440</v>
          </cell>
          <cell r="G9681" t="str">
            <v>SGB-Bank</v>
          </cell>
          <cell r="H9681">
            <v>45424</v>
          </cell>
        </row>
        <row r="9682">
          <cell r="D9682">
            <v>10799</v>
          </cell>
          <cell r="E9682" t="str">
            <v>2023-02-16</v>
          </cell>
          <cell r="F9682">
            <v>27600</v>
          </cell>
          <cell r="G9682" t="str">
            <v>SGB-Bank</v>
          </cell>
          <cell r="H9682">
            <v>46114</v>
          </cell>
        </row>
        <row r="9683">
          <cell r="D9683">
            <v>10800</v>
          </cell>
          <cell r="E9683" t="str">
            <v>2023-02-16</v>
          </cell>
          <cell r="F9683">
            <v>18400</v>
          </cell>
          <cell r="G9683" t="str">
            <v>SGB-Bank</v>
          </cell>
          <cell r="H9683">
            <v>45336</v>
          </cell>
        </row>
        <row r="9684">
          <cell r="D9684">
            <v>10801</v>
          </cell>
          <cell r="E9684" t="str">
            <v>2023-02-16</v>
          </cell>
          <cell r="F9684">
            <v>36800</v>
          </cell>
          <cell r="G9684" t="str">
            <v>SGB-Bank</v>
          </cell>
          <cell r="H9684">
            <v>46155</v>
          </cell>
        </row>
        <row r="9685">
          <cell r="D9685">
            <v>10802</v>
          </cell>
          <cell r="E9685" t="str">
            <v>2023-02-16</v>
          </cell>
          <cell r="F9685">
            <v>5520</v>
          </cell>
          <cell r="G9685" t="str">
            <v>SGB-Bank</v>
          </cell>
          <cell r="H9685">
            <v>45299</v>
          </cell>
        </row>
        <row r="9686">
          <cell r="D9686">
            <v>10803</v>
          </cell>
          <cell r="E9686" t="str">
            <v>2023-02-16</v>
          </cell>
          <cell r="F9686">
            <v>23920</v>
          </cell>
          <cell r="G9686" t="str">
            <v>SGB-Bank</v>
          </cell>
          <cell r="H9686">
            <v>46155</v>
          </cell>
        </row>
        <row r="9687">
          <cell r="D9687">
            <v>10804</v>
          </cell>
          <cell r="E9687" t="str">
            <v>2023-02-16</v>
          </cell>
          <cell r="F9687">
            <v>27600</v>
          </cell>
          <cell r="G9687" t="str">
            <v>SGB-Bank</v>
          </cell>
          <cell r="H9687">
            <v>46446</v>
          </cell>
        </row>
        <row r="9688">
          <cell r="D9688">
            <v>10805</v>
          </cell>
          <cell r="E9688" t="str">
            <v>2023-02-15</v>
          </cell>
          <cell r="F9688">
            <v>7360</v>
          </cell>
          <cell r="G9688" t="str">
            <v>BNP Paribas Bank Polska S.A</v>
          </cell>
          <cell r="H9688">
            <v>46522</v>
          </cell>
        </row>
        <row r="9689">
          <cell r="D9689">
            <v>10806</v>
          </cell>
          <cell r="E9689" t="str">
            <v>2023-02-16</v>
          </cell>
          <cell r="F9689">
            <v>18400</v>
          </cell>
          <cell r="G9689" t="str">
            <v>SGB-Bank</v>
          </cell>
          <cell r="H9689">
            <v>45331</v>
          </cell>
        </row>
        <row r="9690">
          <cell r="D9690">
            <v>10807</v>
          </cell>
          <cell r="E9690" t="str">
            <v>2023-02-16</v>
          </cell>
          <cell r="F9690">
            <v>36800</v>
          </cell>
          <cell r="G9690" t="str">
            <v>SGB-Bank</v>
          </cell>
          <cell r="H9690">
            <v>46157</v>
          </cell>
        </row>
        <row r="9691">
          <cell r="D9691">
            <v>10808</v>
          </cell>
          <cell r="E9691" t="str">
            <v>2023-02-16</v>
          </cell>
          <cell r="F9691">
            <v>36800</v>
          </cell>
          <cell r="G9691" t="str">
            <v>SGB-Bank</v>
          </cell>
          <cell r="H9691">
            <v>46157</v>
          </cell>
        </row>
        <row r="9692">
          <cell r="D9692">
            <v>10809</v>
          </cell>
          <cell r="E9692" t="str">
            <v>2023-02-16</v>
          </cell>
          <cell r="F9692">
            <v>18400</v>
          </cell>
          <cell r="G9692" t="str">
            <v>SGB-Bank</v>
          </cell>
          <cell r="H9692">
            <v>45337</v>
          </cell>
        </row>
        <row r="9693">
          <cell r="D9693">
            <v>10810</v>
          </cell>
          <cell r="E9693" t="str">
            <v>2023-02-16</v>
          </cell>
          <cell r="F9693">
            <v>4600</v>
          </cell>
          <cell r="G9693" t="str">
            <v>Bank Polskiej Spółdzielczości</v>
          </cell>
          <cell r="H9693">
            <v>46157</v>
          </cell>
        </row>
        <row r="9694">
          <cell r="D9694">
            <v>10811</v>
          </cell>
          <cell r="E9694" t="str">
            <v>2023-02-17</v>
          </cell>
          <cell r="F9694">
            <v>3680</v>
          </cell>
          <cell r="G9694" t="str">
            <v>Bank Polskiej Spółdzielczości</v>
          </cell>
          <cell r="H9694">
            <v>45732</v>
          </cell>
        </row>
        <row r="9695">
          <cell r="D9695">
            <v>10812</v>
          </cell>
          <cell r="E9695" t="str">
            <v>2023-02-17</v>
          </cell>
          <cell r="F9695">
            <v>36800</v>
          </cell>
          <cell r="G9695" t="str">
            <v>Bank Polskiej Spółdzielczości</v>
          </cell>
          <cell r="H9695">
            <v>45365</v>
          </cell>
        </row>
        <row r="9696">
          <cell r="D9696">
            <v>10813</v>
          </cell>
          <cell r="E9696" t="str">
            <v>2023-02-15</v>
          </cell>
          <cell r="F9696">
            <v>34960</v>
          </cell>
          <cell r="G9696" t="str">
            <v>Bank Polskiej Spółdzielczości</v>
          </cell>
          <cell r="H9696">
            <v>46156</v>
          </cell>
        </row>
        <row r="9697">
          <cell r="D9697">
            <v>10814</v>
          </cell>
          <cell r="E9697" t="str">
            <v>2023-02-15</v>
          </cell>
          <cell r="F9697">
            <v>12880</v>
          </cell>
          <cell r="G9697" t="str">
            <v>Bank Spółdzielczy w Brodnicy</v>
          </cell>
          <cell r="H9697">
            <v>46155</v>
          </cell>
        </row>
        <row r="9698">
          <cell r="D9698">
            <v>10815</v>
          </cell>
          <cell r="E9698" t="str">
            <v>2023-02-14</v>
          </cell>
          <cell r="F9698">
            <v>36800</v>
          </cell>
          <cell r="G9698" t="str">
            <v>Bank Spółdzielczy w Brodnicy</v>
          </cell>
          <cell r="H9698">
            <v>46142</v>
          </cell>
        </row>
        <row r="9699">
          <cell r="D9699">
            <v>10816</v>
          </cell>
          <cell r="E9699" t="str">
            <v>2023-02-15</v>
          </cell>
          <cell r="F9699">
            <v>13800</v>
          </cell>
          <cell r="G9699" t="str">
            <v>Bank Spółdzielczy w Brodnicy</v>
          </cell>
          <cell r="H9699">
            <v>46521</v>
          </cell>
        </row>
        <row r="9700">
          <cell r="D9700">
            <v>10817</v>
          </cell>
          <cell r="E9700" t="str">
            <v>2023-02-15</v>
          </cell>
          <cell r="F9700">
            <v>31280</v>
          </cell>
          <cell r="G9700" t="str">
            <v>Bank Spółdzielczy w Brodnicy</v>
          </cell>
          <cell r="H9700">
            <v>46155</v>
          </cell>
        </row>
        <row r="9701">
          <cell r="D9701">
            <v>10818</v>
          </cell>
          <cell r="E9701" t="str">
            <v>2023-02-14</v>
          </cell>
          <cell r="F9701">
            <v>1840</v>
          </cell>
          <cell r="G9701" t="str">
            <v>Bank Spółdzielczy w Brodnicy</v>
          </cell>
          <cell r="H9701">
            <v>45336</v>
          </cell>
        </row>
        <row r="9702">
          <cell r="D9702">
            <v>10819</v>
          </cell>
          <cell r="E9702" t="str">
            <v>2023-02-15</v>
          </cell>
          <cell r="F9702">
            <v>4600</v>
          </cell>
          <cell r="G9702" t="str">
            <v>Bank Spółdzielczy w Brodnicy</v>
          </cell>
          <cell r="H9702">
            <v>46155</v>
          </cell>
        </row>
        <row r="9703">
          <cell r="D9703">
            <v>10820</v>
          </cell>
          <cell r="E9703" t="str">
            <v>2023-02-15</v>
          </cell>
          <cell r="F9703">
            <v>12880</v>
          </cell>
          <cell r="G9703" t="str">
            <v>Bank Spółdzielczy w Brodnicy</v>
          </cell>
          <cell r="H9703">
            <v>46155</v>
          </cell>
        </row>
        <row r="9704">
          <cell r="D9704">
            <v>10821</v>
          </cell>
          <cell r="E9704" t="str">
            <v>2023-02-15</v>
          </cell>
          <cell r="F9704">
            <v>68080</v>
          </cell>
          <cell r="G9704" t="str">
            <v>Bank Spółdzielczy w Brodnicy</v>
          </cell>
          <cell r="H9704">
            <v>45334</v>
          </cell>
        </row>
        <row r="9705">
          <cell r="D9705">
            <v>10822</v>
          </cell>
          <cell r="E9705" t="str">
            <v>2023-02-15</v>
          </cell>
          <cell r="F9705">
            <v>27600</v>
          </cell>
          <cell r="G9705" t="str">
            <v>Bank Spółdzielczy w Brodnicy</v>
          </cell>
          <cell r="H9705">
            <v>46506</v>
          </cell>
        </row>
        <row r="9706">
          <cell r="D9706">
            <v>10823</v>
          </cell>
          <cell r="E9706" t="str">
            <v>2023-02-16</v>
          </cell>
          <cell r="F9706">
            <v>4600</v>
          </cell>
          <cell r="G9706" t="str">
            <v>Bank Spółdzielczy w Brodnicy</v>
          </cell>
          <cell r="H9706">
            <v>45337</v>
          </cell>
        </row>
        <row r="9707">
          <cell r="D9707">
            <v>10824</v>
          </cell>
          <cell r="E9707" t="str">
            <v>2023-02-16</v>
          </cell>
          <cell r="F9707">
            <v>69920</v>
          </cell>
          <cell r="G9707" t="str">
            <v>Bank Spółdzielczy w Brodnicy</v>
          </cell>
          <cell r="H9707">
            <v>45289</v>
          </cell>
        </row>
        <row r="9708">
          <cell r="D9708">
            <v>10825</v>
          </cell>
          <cell r="E9708" t="str">
            <v>2023-02-16</v>
          </cell>
          <cell r="F9708">
            <v>7360</v>
          </cell>
          <cell r="G9708" t="str">
            <v>Bank Spółdzielczy w Brodnicy</v>
          </cell>
          <cell r="H9708">
            <v>46080</v>
          </cell>
        </row>
        <row r="9709">
          <cell r="D9709">
            <v>10826</v>
          </cell>
          <cell r="E9709" t="str">
            <v>2023-02-16</v>
          </cell>
          <cell r="F9709">
            <v>22080</v>
          </cell>
          <cell r="G9709" t="str">
            <v>Bank Spółdzielczy w Brodnicy</v>
          </cell>
          <cell r="H9709">
            <v>46506</v>
          </cell>
        </row>
        <row r="9710">
          <cell r="D9710">
            <v>10827</v>
          </cell>
          <cell r="E9710" t="str">
            <v>2023-02-17</v>
          </cell>
          <cell r="F9710">
            <v>27600</v>
          </cell>
          <cell r="G9710" t="str">
            <v>Bank Spółdzielczy w Brodnicy</v>
          </cell>
          <cell r="H9710">
            <v>46524</v>
          </cell>
        </row>
        <row r="9711">
          <cell r="D9711">
            <v>10828</v>
          </cell>
          <cell r="E9711" t="str">
            <v>2023-02-17</v>
          </cell>
          <cell r="F9711">
            <v>3680</v>
          </cell>
          <cell r="G9711" t="str">
            <v>Bank Spółdzielczy w Brodnicy</v>
          </cell>
          <cell r="H9711">
            <v>46506</v>
          </cell>
        </row>
        <row r="9712">
          <cell r="D9712">
            <v>10829</v>
          </cell>
          <cell r="E9712" t="str">
            <v>2023-02-17</v>
          </cell>
          <cell r="F9712">
            <v>5704</v>
          </cell>
          <cell r="G9712" t="str">
            <v>Bank Spółdzielczy w Brodnicy</v>
          </cell>
          <cell r="H9712">
            <v>45340</v>
          </cell>
        </row>
        <row r="9713">
          <cell r="D9713">
            <v>10830</v>
          </cell>
          <cell r="E9713" t="str">
            <v>2023-02-17</v>
          </cell>
          <cell r="F9713">
            <v>18400</v>
          </cell>
          <cell r="G9713" t="str">
            <v>SGB-Bank</v>
          </cell>
          <cell r="H9713">
            <v>45687</v>
          </cell>
        </row>
        <row r="9714">
          <cell r="D9714">
            <v>10831</v>
          </cell>
          <cell r="E9714" t="str">
            <v>2023-02-17</v>
          </cell>
          <cell r="F9714">
            <v>18400</v>
          </cell>
          <cell r="G9714" t="str">
            <v>SGB-Bank</v>
          </cell>
          <cell r="H9714">
            <v>45338</v>
          </cell>
        </row>
        <row r="9715">
          <cell r="D9715">
            <v>10832</v>
          </cell>
          <cell r="E9715" t="str">
            <v>2023-02-17</v>
          </cell>
          <cell r="F9715">
            <v>2576</v>
          </cell>
          <cell r="G9715" t="str">
            <v>SGB-Bank</v>
          </cell>
          <cell r="H9715">
            <v>45338</v>
          </cell>
        </row>
        <row r="9716">
          <cell r="D9716">
            <v>10833</v>
          </cell>
          <cell r="E9716" t="str">
            <v>2023-02-17</v>
          </cell>
          <cell r="F9716">
            <v>110400</v>
          </cell>
          <cell r="G9716" t="str">
            <v>SGB-Bank</v>
          </cell>
          <cell r="H9716">
            <v>46142</v>
          </cell>
        </row>
        <row r="9717">
          <cell r="D9717">
            <v>10834</v>
          </cell>
          <cell r="E9717" t="str">
            <v>2023-02-17</v>
          </cell>
          <cell r="F9717">
            <v>18400</v>
          </cell>
          <cell r="G9717" t="str">
            <v>SGB-Bank</v>
          </cell>
          <cell r="H9717">
            <v>45426</v>
          </cell>
        </row>
        <row r="9718">
          <cell r="D9718">
            <v>10835</v>
          </cell>
          <cell r="E9718" t="str">
            <v>2023-02-17</v>
          </cell>
          <cell r="F9718">
            <v>18400</v>
          </cell>
          <cell r="G9718" t="str">
            <v>SGB-Bank</v>
          </cell>
          <cell r="H9718">
            <v>46155</v>
          </cell>
        </row>
        <row r="9719">
          <cell r="D9719">
            <v>10836</v>
          </cell>
          <cell r="E9719" t="str">
            <v>2023-02-17</v>
          </cell>
          <cell r="F9719">
            <v>36800</v>
          </cell>
          <cell r="G9719" t="str">
            <v>SGB-Bank</v>
          </cell>
          <cell r="H9719">
            <v>46081</v>
          </cell>
        </row>
        <row r="9720">
          <cell r="D9720">
            <v>10837</v>
          </cell>
          <cell r="E9720" t="str">
            <v>2023-02-17</v>
          </cell>
          <cell r="F9720">
            <v>36800</v>
          </cell>
          <cell r="G9720" t="str">
            <v>SGB-Bank</v>
          </cell>
          <cell r="H9720">
            <v>45146</v>
          </cell>
        </row>
        <row r="9721">
          <cell r="D9721">
            <v>10838</v>
          </cell>
          <cell r="E9721" t="str">
            <v>2023-02-17</v>
          </cell>
          <cell r="F9721">
            <v>12880</v>
          </cell>
          <cell r="G9721" t="str">
            <v>SGB-Bank</v>
          </cell>
          <cell r="H9721">
            <v>45698</v>
          </cell>
        </row>
        <row r="9722">
          <cell r="D9722">
            <v>10839</v>
          </cell>
          <cell r="E9722" t="str">
            <v>2023-02-17</v>
          </cell>
          <cell r="F9722">
            <v>4232</v>
          </cell>
          <cell r="G9722" t="str">
            <v>SGB-Bank</v>
          </cell>
          <cell r="H9722">
            <v>46154</v>
          </cell>
        </row>
        <row r="9723">
          <cell r="D9723">
            <v>10840</v>
          </cell>
          <cell r="E9723" t="str">
            <v>2023-02-17</v>
          </cell>
          <cell r="F9723">
            <v>55200</v>
          </cell>
          <cell r="G9723" t="str">
            <v>SGB-Bank</v>
          </cell>
          <cell r="H9723">
            <v>46158</v>
          </cell>
        </row>
        <row r="9724">
          <cell r="D9724">
            <v>10841</v>
          </cell>
          <cell r="E9724" t="str">
            <v>2023-02-17</v>
          </cell>
          <cell r="F9724">
            <v>13800</v>
          </cell>
          <cell r="G9724" t="str">
            <v>SGB-Bank</v>
          </cell>
          <cell r="H9724">
            <v>46476</v>
          </cell>
        </row>
        <row r="9725">
          <cell r="D9725">
            <v>10842</v>
          </cell>
          <cell r="E9725" t="str">
            <v>2023-02-17</v>
          </cell>
          <cell r="F9725">
            <v>22080</v>
          </cell>
          <cell r="G9725" t="str">
            <v>SGB-Bank</v>
          </cell>
          <cell r="H9725">
            <v>46155</v>
          </cell>
        </row>
        <row r="9726">
          <cell r="D9726">
            <v>10843</v>
          </cell>
          <cell r="E9726" t="str">
            <v>2023-02-17</v>
          </cell>
          <cell r="F9726">
            <v>6440</v>
          </cell>
          <cell r="G9726" t="str">
            <v>SGB-Bank</v>
          </cell>
          <cell r="H9726">
            <v>45322</v>
          </cell>
        </row>
        <row r="9727">
          <cell r="D9727">
            <v>10844</v>
          </cell>
          <cell r="E9727" t="str">
            <v>2023-02-17</v>
          </cell>
          <cell r="F9727">
            <v>14720</v>
          </cell>
          <cell r="G9727" t="str">
            <v>SGB-Bank</v>
          </cell>
          <cell r="H9727">
            <v>46497</v>
          </cell>
        </row>
        <row r="9728">
          <cell r="D9728">
            <v>10845</v>
          </cell>
          <cell r="E9728" t="str">
            <v>2023-02-17</v>
          </cell>
          <cell r="F9728">
            <v>14720</v>
          </cell>
          <cell r="G9728" t="str">
            <v>SGB-Bank</v>
          </cell>
          <cell r="H9728">
            <v>46142</v>
          </cell>
        </row>
        <row r="9729">
          <cell r="D9729">
            <v>10846</v>
          </cell>
          <cell r="E9729" t="str">
            <v>2023-02-17</v>
          </cell>
          <cell r="F9729">
            <v>9200</v>
          </cell>
          <cell r="G9729" t="str">
            <v>SGB-Bank</v>
          </cell>
          <cell r="H9729">
            <v>45468</v>
          </cell>
        </row>
        <row r="9730">
          <cell r="D9730">
            <v>10847</v>
          </cell>
          <cell r="E9730" t="str">
            <v>2023-02-17</v>
          </cell>
          <cell r="F9730">
            <v>7360</v>
          </cell>
          <cell r="G9730" t="str">
            <v>SGB-Bank</v>
          </cell>
          <cell r="H9730">
            <v>46521</v>
          </cell>
        </row>
        <row r="9731">
          <cell r="D9731">
            <v>10848</v>
          </cell>
          <cell r="E9731" t="str">
            <v>2023-02-16</v>
          </cell>
          <cell r="F9731">
            <v>24472</v>
          </cell>
          <cell r="G9731" t="str">
            <v>SGB-Bank</v>
          </cell>
          <cell r="H9731">
            <v>46157</v>
          </cell>
        </row>
        <row r="9732">
          <cell r="D9732">
            <v>10849</v>
          </cell>
          <cell r="E9732" t="str">
            <v>2023-02-16</v>
          </cell>
          <cell r="F9732">
            <v>5520</v>
          </cell>
          <cell r="G9732" t="str">
            <v>SGB-Bank</v>
          </cell>
          <cell r="H9732">
            <v>45791</v>
          </cell>
        </row>
        <row r="9733">
          <cell r="D9733">
            <v>10850</v>
          </cell>
          <cell r="E9733" t="str">
            <v>2023-02-16</v>
          </cell>
          <cell r="F9733">
            <v>5520</v>
          </cell>
          <cell r="G9733" t="str">
            <v>SGB-Bank</v>
          </cell>
          <cell r="H9733">
            <v>45595</v>
          </cell>
        </row>
        <row r="9734">
          <cell r="D9734">
            <v>10851</v>
          </cell>
          <cell r="E9734" t="str">
            <v>2023-02-16</v>
          </cell>
          <cell r="F9734">
            <v>73600</v>
          </cell>
          <cell r="G9734" t="str">
            <v>SGB-Bank</v>
          </cell>
          <cell r="H9734">
            <v>46112</v>
          </cell>
        </row>
        <row r="9735">
          <cell r="D9735">
            <v>10852</v>
          </cell>
          <cell r="E9735" t="str">
            <v>2023-02-16</v>
          </cell>
          <cell r="F9735">
            <v>11040</v>
          </cell>
          <cell r="G9735" t="str">
            <v>BNP Paribas Bank Polska S.A</v>
          </cell>
          <cell r="H9735">
            <v>46523</v>
          </cell>
        </row>
        <row r="9736">
          <cell r="D9736">
            <v>10853</v>
          </cell>
          <cell r="E9736" t="str">
            <v>2023-02-16</v>
          </cell>
          <cell r="F9736">
            <v>27600</v>
          </cell>
          <cell r="G9736" t="str">
            <v>BNP Paribas Bank Polska S.A</v>
          </cell>
          <cell r="H9736">
            <v>46523</v>
          </cell>
        </row>
        <row r="9737">
          <cell r="D9737">
            <v>10855</v>
          </cell>
          <cell r="E9737" t="str">
            <v>2023-02-16</v>
          </cell>
          <cell r="F9737">
            <v>55200</v>
          </cell>
          <cell r="G9737" t="str">
            <v>BNP Paribas Bank Polska S.A</v>
          </cell>
          <cell r="H9737">
            <v>46158</v>
          </cell>
        </row>
        <row r="9738">
          <cell r="D9738">
            <v>10856</v>
          </cell>
          <cell r="E9738" t="str">
            <v>2023-02-16</v>
          </cell>
          <cell r="F9738">
            <v>23920</v>
          </cell>
          <cell r="G9738" t="str">
            <v>BNP Paribas Bank Polska S.A</v>
          </cell>
          <cell r="H9738">
            <v>46523</v>
          </cell>
        </row>
        <row r="9739">
          <cell r="D9739">
            <v>10857</v>
          </cell>
          <cell r="E9739" t="str">
            <v>2023-02-16</v>
          </cell>
          <cell r="F9739">
            <v>14720</v>
          </cell>
          <cell r="G9739" t="str">
            <v>BNP Paribas Bank Polska S.A</v>
          </cell>
          <cell r="H9739">
            <v>45338</v>
          </cell>
        </row>
        <row r="9740">
          <cell r="D9740">
            <v>10858</v>
          </cell>
          <cell r="E9740" t="str">
            <v>2023-02-16</v>
          </cell>
          <cell r="F9740">
            <v>18400</v>
          </cell>
          <cell r="G9740" t="str">
            <v>BNP Paribas Bank Polska S.A</v>
          </cell>
          <cell r="H9740">
            <v>45704</v>
          </cell>
        </row>
        <row r="9741">
          <cell r="D9741">
            <v>10859</v>
          </cell>
          <cell r="E9741" t="str">
            <v>2023-02-16</v>
          </cell>
          <cell r="F9741">
            <v>18400</v>
          </cell>
          <cell r="G9741" t="str">
            <v>Credit Agricole</v>
          </cell>
          <cell r="H9741">
            <v>45348</v>
          </cell>
        </row>
        <row r="9742">
          <cell r="D9742">
            <v>10860</v>
          </cell>
          <cell r="E9742" t="str">
            <v>2023-02-15</v>
          </cell>
          <cell r="F9742">
            <v>36800</v>
          </cell>
          <cell r="G9742" t="str">
            <v>Credit Agricole</v>
          </cell>
          <cell r="H9742">
            <v>45400</v>
          </cell>
        </row>
        <row r="9743">
          <cell r="D9743">
            <v>10861</v>
          </cell>
          <cell r="E9743" t="str">
            <v>2023-02-15</v>
          </cell>
          <cell r="F9743">
            <v>14495.52</v>
          </cell>
          <cell r="G9743" t="str">
            <v>Credit Agricole</v>
          </cell>
          <cell r="H9743">
            <v>45611</v>
          </cell>
        </row>
        <row r="9744">
          <cell r="D9744">
            <v>10862</v>
          </cell>
          <cell r="E9744" t="str">
            <v>2023-02-16</v>
          </cell>
          <cell r="F9744">
            <v>12880</v>
          </cell>
          <cell r="G9744" t="str">
            <v>Credit Agricole</v>
          </cell>
          <cell r="H9744">
            <v>45313</v>
          </cell>
        </row>
        <row r="9745">
          <cell r="D9745">
            <v>10863</v>
          </cell>
          <cell r="E9745" t="str">
            <v>2023-02-16</v>
          </cell>
          <cell r="F9745">
            <v>7360</v>
          </cell>
          <cell r="G9745" t="str">
            <v>Credit Agricole</v>
          </cell>
          <cell r="H9745">
            <v>45329</v>
          </cell>
        </row>
        <row r="9746">
          <cell r="D9746">
            <v>10864</v>
          </cell>
          <cell r="E9746" t="str">
            <v>2023-02-16</v>
          </cell>
          <cell r="F9746">
            <v>46000</v>
          </cell>
          <cell r="G9746" t="str">
            <v>Credit Agricole</v>
          </cell>
          <cell r="H9746">
            <v>45351</v>
          </cell>
        </row>
        <row r="9747">
          <cell r="D9747">
            <v>10865</v>
          </cell>
          <cell r="E9747" t="str">
            <v>2023-02-16</v>
          </cell>
          <cell r="F9747">
            <v>27600</v>
          </cell>
          <cell r="G9747" t="str">
            <v>Credit Agricole</v>
          </cell>
          <cell r="H9747">
            <v>45701</v>
          </cell>
        </row>
        <row r="9748">
          <cell r="D9748">
            <v>10866</v>
          </cell>
          <cell r="E9748" t="str">
            <v>2023-02-16</v>
          </cell>
          <cell r="F9748">
            <v>18400</v>
          </cell>
          <cell r="G9748" t="str">
            <v>Credit Agricole</v>
          </cell>
          <cell r="H9748">
            <v>46156</v>
          </cell>
        </row>
        <row r="9749">
          <cell r="D9749">
            <v>10867</v>
          </cell>
          <cell r="E9749" t="str">
            <v>2023-02-16</v>
          </cell>
          <cell r="F9749">
            <v>27600</v>
          </cell>
          <cell r="G9749" t="str">
            <v>Credit Agricole</v>
          </cell>
          <cell r="H9749">
            <v>46151</v>
          </cell>
        </row>
        <row r="9750">
          <cell r="D9750">
            <v>10868</v>
          </cell>
          <cell r="E9750" t="str">
            <v>2023-02-17</v>
          </cell>
          <cell r="F9750">
            <v>3680</v>
          </cell>
          <cell r="G9750" t="str">
            <v>Bank Spółdzielczy w Brodnicy</v>
          </cell>
          <cell r="H9750">
            <v>45282</v>
          </cell>
        </row>
        <row r="9751">
          <cell r="D9751">
            <v>10869</v>
          </cell>
          <cell r="E9751" t="str">
            <v>2023-02-20</v>
          </cell>
          <cell r="F9751">
            <v>36800</v>
          </cell>
          <cell r="G9751" t="str">
            <v>Bank Spółdzielczy w Brodnicy</v>
          </cell>
          <cell r="H9751">
            <v>45706</v>
          </cell>
        </row>
        <row r="9752">
          <cell r="D9752">
            <v>10870</v>
          </cell>
          <cell r="E9752" t="str">
            <v>2023-02-20</v>
          </cell>
          <cell r="F9752">
            <v>20240</v>
          </cell>
          <cell r="G9752" t="str">
            <v>Bank Spółdzielczy w Brodnicy</v>
          </cell>
          <cell r="H9752">
            <v>45341</v>
          </cell>
        </row>
        <row r="9753">
          <cell r="D9753">
            <v>10871</v>
          </cell>
          <cell r="E9753" t="str">
            <v>2023-02-20</v>
          </cell>
          <cell r="F9753">
            <v>12880</v>
          </cell>
          <cell r="G9753" t="str">
            <v>Bank Spółdzielczy w Brodnicy</v>
          </cell>
          <cell r="H9753">
            <v>45322</v>
          </cell>
        </row>
        <row r="9754">
          <cell r="D9754">
            <v>10872</v>
          </cell>
          <cell r="E9754" t="str">
            <v>2023-02-20</v>
          </cell>
          <cell r="F9754">
            <v>46000</v>
          </cell>
          <cell r="G9754" t="str">
            <v>Bank Spółdzielczy w Brodnicy</v>
          </cell>
          <cell r="H9754">
            <v>46112</v>
          </cell>
        </row>
        <row r="9755">
          <cell r="D9755">
            <v>10873</v>
          </cell>
          <cell r="E9755" t="str">
            <v>2023-02-17</v>
          </cell>
          <cell r="F9755">
            <v>9200</v>
          </cell>
          <cell r="G9755" t="str">
            <v>BNP Paribas Bank Polska S.A</v>
          </cell>
          <cell r="H9755">
            <v>45521</v>
          </cell>
        </row>
        <row r="9756">
          <cell r="D9756">
            <v>10874</v>
          </cell>
          <cell r="E9756" t="str">
            <v>2023-02-17</v>
          </cell>
          <cell r="F9756">
            <v>46000</v>
          </cell>
          <cell r="G9756" t="str">
            <v>BNP Paribas Bank Polska S.A</v>
          </cell>
          <cell r="H9756">
            <v>46524</v>
          </cell>
        </row>
        <row r="9757">
          <cell r="D9757">
            <v>10875</v>
          </cell>
          <cell r="E9757" t="str">
            <v>2023-02-17</v>
          </cell>
          <cell r="F9757">
            <v>46000</v>
          </cell>
          <cell r="G9757" t="str">
            <v>BNP Paribas Bank Polska S.A</v>
          </cell>
          <cell r="H9757">
            <v>45532</v>
          </cell>
        </row>
        <row r="9758">
          <cell r="D9758">
            <v>10876</v>
          </cell>
          <cell r="E9758" t="str">
            <v>2023-02-20</v>
          </cell>
          <cell r="F9758">
            <v>23920</v>
          </cell>
          <cell r="G9758" t="str">
            <v>SGB-Bank</v>
          </cell>
          <cell r="H9758">
            <v>45576</v>
          </cell>
        </row>
        <row r="9759">
          <cell r="D9759">
            <v>10877</v>
          </cell>
          <cell r="E9759" t="str">
            <v>2023-02-20</v>
          </cell>
          <cell r="F9759">
            <v>14720</v>
          </cell>
          <cell r="G9759" t="str">
            <v>SGB-Bank</v>
          </cell>
          <cell r="H9759">
            <v>45430</v>
          </cell>
        </row>
        <row r="9760">
          <cell r="D9760">
            <v>10878</v>
          </cell>
          <cell r="E9760" t="str">
            <v>2023-02-20</v>
          </cell>
          <cell r="F9760">
            <v>14720</v>
          </cell>
          <cell r="G9760" t="str">
            <v>SGB-Bank</v>
          </cell>
          <cell r="H9760">
            <v>45335</v>
          </cell>
        </row>
        <row r="9761">
          <cell r="D9761">
            <v>10879</v>
          </cell>
          <cell r="E9761" t="str">
            <v>2023-02-20</v>
          </cell>
          <cell r="F9761">
            <v>16560</v>
          </cell>
          <cell r="G9761" t="str">
            <v>SGB-Bank</v>
          </cell>
          <cell r="H9761">
            <v>45324</v>
          </cell>
        </row>
        <row r="9762">
          <cell r="D9762">
            <v>10880</v>
          </cell>
          <cell r="E9762" t="str">
            <v>2023-02-20</v>
          </cell>
          <cell r="F9762">
            <v>9200</v>
          </cell>
          <cell r="G9762" t="str">
            <v>SGB-Bank</v>
          </cell>
          <cell r="H9762">
            <v>45337</v>
          </cell>
        </row>
        <row r="9763">
          <cell r="D9763">
            <v>10881</v>
          </cell>
          <cell r="E9763" t="str">
            <v>2023-02-20</v>
          </cell>
          <cell r="F9763">
            <v>110400</v>
          </cell>
          <cell r="G9763" t="str">
            <v>SGB-Bank</v>
          </cell>
          <cell r="H9763">
            <v>45341</v>
          </cell>
        </row>
        <row r="9764">
          <cell r="D9764">
            <v>10882</v>
          </cell>
          <cell r="E9764" t="str">
            <v>2023-02-21</v>
          </cell>
          <cell r="F9764">
            <v>3680</v>
          </cell>
          <cell r="G9764" t="str">
            <v>Bank Spółdzielczy w Brodnicy</v>
          </cell>
          <cell r="H9764">
            <v>46526</v>
          </cell>
        </row>
        <row r="9765">
          <cell r="D9765">
            <v>10883</v>
          </cell>
          <cell r="E9765" t="str">
            <v>2023-02-20</v>
          </cell>
          <cell r="F9765">
            <v>55200</v>
          </cell>
          <cell r="G9765" t="str">
            <v>Bank Spółdzielczy w Brodnicy</v>
          </cell>
          <cell r="H9765">
            <v>45322</v>
          </cell>
        </row>
        <row r="9766">
          <cell r="D9766">
            <v>10884</v>
          </cell>
          <cell r="E9766" t="str">
            <v>2023-02-17</v>
          </cell>
          <cell r="F9766">
            <v>14720</v>
          </cell>
          <cell r="G9766" t="str">
            <v>Credit Agricole</v>
          </cell>
          <cell r="H9766">
            <v>46156</v>
          </cell>
        </row>
        <row r="9767">
          <cell r="D9767">
            <v>10885</v>
          </cell>
          <cell r="E9767" t="str">
            <v>2023-02-17</v>
          </cell>
          <cell r="F9767">
            <v>27600</v>
          </cell>
          <cell r="G9767" t="str">
            <v>Credit Agricole</v>
          </cell>
          <cell r="H9767">
            <v>45443</v>
          </cell>
        </row>
        <row r="9768">
          <cell r="D9768">
            <v>10886</v>
          </cell>
          <cell r="E9768" t="str">
            <v>2023-02-20</v>
          </cell>
          <cell r="F9768">
            <v>10120</v>
          </cell>
          <cell r="G9768" t="str">
            <v>Credit Agricole</v>
          </cell>
          <cell r="H9768">
            <v>45351</v>
          </cell>
        </row>
        <row r="9769">
          <cell r="D9769">
            <v>10887</v>
          </cell>
          <cell r="E9769" t="str">
            <v>2023-02-20</v>
          </cell>
          <cell r="F9769">
            <v>9200</v>
          </cell>
          <cell r="G9769" t="str">
            <v>Credit Agricole</v>
          </cell>
          <cell r="H9769">
            <v>46159</v>
          </cell>
        </row>
        <row r="9770">
          <cell r="D9770">
            <v>10888</v>
          </cell>
          <cell r="E9770" t="str">
            <v>2023-02-20</v>
          </cell>
          <cell r="F9770">
            <v>32936</v>
          </cell>
          <cell r="G9770" t="str">
            <v>Credit Agricole</v>
          </cell>
          <cell r="H9770">
            <v>45716</v>
          </cell>
        </row>
        <row r="9771">
          <cell r="D9771">
            <v>10889</v>
          </cell>
          <cell r="E9771" t="str">
            <v>2023-02-20</v>
          </cell>
          <cell r="F9771">
            <v>13800</v>
          </cell>
          <cell r="G9771" t="str">
            <v>Credit Agricole</v>
          </cell>
          <cell r="H9771">
            <v>46159</v>
          </cell>
        </row>
        <row r="9772">
          <cell r="D9772">
            <v>10890</v>
          </cell>
          <cell r="E9772" t="str">
            <v>2023-02-20</v>
          </cell>
          <cell r="F9772">
            <v>46000</v>
          </cell>
          <cell r="G9772" t="str">
            <v>Credit Agricole</v>
          </cell>
          <cell r="H9772">
            <v>46144</v>
          </cell>
        </row>
        <row r="9773">
          <cell r="D9773">
            <v>10891</v>
          </cell>
          <cell r="E9773" t="str">
            <v>2023-02-20</v>
          </cell>
          <cell r="F9773">
            <v>22080</v>
          </cell>
          <cell r="G9773" t="str">
            <v>Credit Agricole</v>
          </cell>
          <cell r="H9773">
            <v>46158</v>
          </cell>
        </row>
        <row r="9774">
          <cell r="D9774">
            <v>10892</v>
          </cell>
          <cell r="E9774" t="str">
            <v>2023-02-20</v>
          </cell>
          <cell r="F9774">
            <v>46000</v>
          </cell>
          <cell r="G9774" t="str">
            <v>Credit Agricole</v>
          </cell>
          <cell r="H9774">
            <v>46519</v>
          </cell>
        </row>
        <row r="9775">
          <cell r="D9775">
            <v>10893</v>
          </cell>
          <cell r="E9775" t="str">
            <v>2023-02-21</v>
          </cell>
          <cell r="F9775">
            <v>14536</v>
          </cell>
          <cell r="G9775" t="str">
            <v>Credit Agricole</v>
          </cell>
          <cell r="H9775">
            <v>45351</v>
          </cell>
        </row>
        <row r="9776">
          <cell r="D9776">
            <v>10894</v>
          </cell>
          <cell r="E9776" t="str">
            <v>2023-02-21</v>
          </cell>
          <cell r="F9776">
            <v>18400</v>
          </cell>
          <cell r="G9776" t="str">
            <v>Credit Agricole</v>
          </cell>
          <cell r="H9776">
            <v>46157</v>
          </cell>
        </row>
        <row r="9777">
          <cell r="D9777">
            <v>10895</v>
          </cell>
          <cell r="E9777" t="str">
            <v>2023-02-18</v>
          </cell>
          <cell r="F9777">
            <v>14720</v>
          </cell>
          <cell r="G9777" t="str">
            <v>SGB-Bank</v>
          </cell>
          <cell r="H9777">
            <v>45339</v>
          </cell>
        </row>
        <row r="9778">
          <cell r="D9778">
            <v>10896</v>
          </cell>
          <cell r="E9778" t="str">
            <v>2023-02-20</v>
          </cell>
          <cell r="F9778">
            <v>3680</v>
          </cell>
          <cell r="G9778" t="str">
            <v>SGB-Bank</v>
          </cell>
          <cell r="H9778">
            <v>45155</v>
          </cell>
        </row>
        <row r="9779">
          <cell r="D9779">
            <v>10897</v>
          </cell>
          <cell r="E9779" t="str">
            <v>2023-02-20</v>
          </cell>
          <cell r="F9779">
            <v>73600</v>
          </cell>
          <cell r="G9779" t="str">
            <v>SGB-Bank</v>
          </cell>
          <cell r="H9779">
            <v>45707</v>
          </cell>
        </row>
        <row r="9780">
          <cell r="D9780">
            <v>10898</v>
          </cell>
          <cell r="E9780" t="str">
            <v>2023-02-20</v>
          </cell>
          <cell r="F9780">
            <v>18400</v>
          </cell>
          <cell r="G9780" t="str">
            <v>SGB-Bank</v>
          </cell>
          <cell r="H9780">
            <v>45341</v>
          </cell>
        </row>
        <row r="9781">
          <cell r="D9781">
            <v>10899</v>
          </cell>
          <cell r="E9781" t="str">
            <v>2023-02-20</v>
          </cell>
          <cell r="F9781">
            <v>5520</v>
          </cell>
          <cell r="G9781" t="str">
            <v>SGB-Bank</v>
          </cell>
          <cell r="H9781">
            <v>45243</v>
          </cell>
        </row>
        <row r="9782">
          <cell r="D9782">
            <v>10900</v>
          </cell>
          <cell r="E9782" t="str">
            <v>2023-02-20</v>
          </cell>
          <cell r="F9782">
            <v>36800</v>
          </cell>
          <cell r="G9782" t="str">
            <v>SGB-Bank</v>
          </cell>
          <cell r="H9782">
            <v>45243</v>
          </cell>
        </row>
        <row r="9783">
          <cell r="D9783">
            <v>10901</v>
          </cell>
          <cell r="E9783" t="str">
            <v>2023-02-20</v>
          </cell>
          <cell r="F9783">
            <v>36800</v>
          </cell>
          <cell r="G9783" t="str">
            <v>SGB-Bank</v>
          </cell>
          <cell r="H9783">
            <v>46132</v>
          </cell>
        </row>
        <row r="9784">
          <cell r="D9784">
            <v>10902</v>
          </cell>
          <cell r="E9784" t="str">
            <v>2023-02-20</v>
          </cell>
          <cell r="F9784">
            <v>27600</v>
          </cell>
          <cell r="G9784" t="str">
            <v>SGB-Bank</v>
          </cell>
          <cell r="H9784">
            <v>45702</v>
          </cell>
        </row>
        <row r="9785">
          <cell r="D9785">
            <v>10903</v>
          </cell>
          <cell r="E9785" t="str">
            <v>2023-02-20</v>
          </cell>
          <cell r="F9785">
            <v>5520</v>
          </cell>
          <cell r="G9785" t="str">
            <v>SGB-Bank</v>
          </cell>
          <cell r="H9785">
            <v>46111</v>
          </cell>
        </row>
        <row r="9786">
          <cell r="D9786">
            <v>10904</v>
          </cell>
          <cell r="E9786" t="str">
            <v>2023-02-21</v>
          </cell>
          <cell r="F9786">
            <v>55200</v>
          </cell>
          <cell r="G9786" t="str">
            <v>SGB-Bank</v>
          </cell>
          <cell r="H9786">
            <v>45328</v>
          </cell>
        </row>
        <row r="9787">
          <cell r="D9787">
            <v>10905</v>
          </cell>
          <cell r="E9787" t="str">
            <v>2023-02-21</v>
          </cell>
          <cell r="F9787">
            <v>7360</v>
          </cell>
          <cell r="G9787" t="str">
            <v>SGB-Bank</v>
          </cell>
          <cell r="H9787">
            <v>46111</v>
          </cell>
        </row>
        <row r="9788">
          <cell r="D9788">
            <v>10906</v>
          </cell>
          <cell r="E9788" t="str">
            <v>2023-02-21</v>
          </cell>
          <cell r="F9788">
            <v>1840</v>
          </cell>
          <cell r="G9788" t="str">
            <v>SGB-Bank</v>
          </cell>
          <cell r="H9788">
            <v>45337</v>
          </cell>
        </row>
        <row r="9789">
          <cell r="D9789">
            <v>10907</v>
          </cell>
          <cell r="E9789" t="str">
            <v>2023-02-21</v>
          </cell>
          <cell r="F9789">
            <v>6440</v>
          </cell>
          <cell r="G9789" t="str">
            <v>SGB-Bank</v>
          </cell>
          <cell r="H9789">
            <v>45322</v>
          </cell>
        </row>
        <row r="9790">
          <cell r="D9790">
            <v>10908</v>
          </cell>
          <cell r="E9790" t="str">
            <v>2023-02-21</v>
          </cell>
          <cell r="F9790">
            <v>33120</v>
          </cell>
          <cell r="G9790" t="str">
            <v>SGB-Bank</v>
          </cell>
          <cell r="H9790">
            <v>45431</v>
          </cell>
        </row>
        <row r="9791">
          <cell r="D9791">
            <v>10909</v>
          </cell>
          <cell r="E9791" t="str">
            <v>2023-02-21</v>
          </cell>
          <cell r="F9791">
            <v>11040</v>
          </cell>
          <cell r="G9791" t="str">
            <v>SGB-Bank</v>
          </cell>
          <cell r="H9791">
            <v>46142</v>
          </cell>
        </row>
        <row r="9792">
          <cell r="D9792">
            <v>10910</v>
          </cell>
          <cell r="E9792" t="str">
            <v>2023-02-21</v>
          </cell>
          <cell r="F9792">
            <v>73600</v>
          </cell>
          <cell r="G9792" t="str">
            <v>SGB-Bank</v>
          </cell>
          <cell r="H9792">
            <v>46112</v>
          </cell>
        </row>
        <row r="9793">
          <cell r="D9793">
            <v>10911</v>
          </cell>
          <cell r="E9793" t="str">
            <v>2023-02-21</v>
          </cell>
          <cell r="F9793">
            <v>46000</v>
          </cell>
          <cell r="G9793" t="str">
            <v>SGB-Bank</v>
          </cell>
          <cell r="H9793">
            <v>46142</v>
          </cell>
        </row>
        <row r="9794">
          <cell r="D9794">
            <v>10912</v>
          </cell>
          <cell r="E9794" t="str">
            <v>2023-02-21</v>
          </cell>
          <cell r="F9794">
            <v>11040</v>
          </cell>
          <cell r="G9794" t="str">
            <v>SGB-Bank</v>
          </cell>
          <cell r="H9794">
            <v>45334</v>
          </cell>
        </row>
        <row r="9795">
          <cell r="D9795">
            <v>10913</v>
          </cell>
          <cell r="E9795" t="str">
            <v>2023-02-20</v>
          </cell>
          <cell r="F9795">
            <v>20240</v>
          </cell>
          <cell r="G9795" t="str">
            <v>SGB-Bank</v>
          </cell>
          <cell r="H9795">
            <v>46161</v>
          </cell>
        </row>
        <row r="9796">
          <cell r="D9796">
            <v>10914</v>
          </cell>
          <cell r="E9796" t="str">
            <v>2023-02-20</v>
          </cell>
          <cell r="F9796">
            <v>7360</v>
          </cell>
          <cell r="G9796" t="str">
            <v>SGB-Bank</v>
          </cell>
          <cell r="H9796">
            <v>46112</v>
          </cell>
        </row>
        <row r="9797">
          <cell r="D9797">
            <v>10915</v>
          </cell>
          <cell r="E9797" t="str">
            <v>2023-02-20</v>
          </cell>
          <cell r="F9797">
            <v>92000</v>
          </cell>
          <cell r="G9797" t="str">
            <v>BNP Paribas Bank Polska S.A</v>
          </cell>
          <cell r="H9797">
            <v>46112</v>
          </cell>
        </row>
        <row r="9798">
          <cell r="D9798">
            <v>10916</v>
          </cell>
          <cell r="E9798" t="str">
            <v>2023-02-20</v>
          </cell>
          <cell r="F9798">
            <v>46000</v>
          </cell>
          <cell r="G9798" t="str">
            <v>BNP Paribas Bank Polska S.A</v>
          </cell>
          <cell r="H9798">
            <v>46527</v>
          </cell>
        </row>
        <row r="9799">
          <cell r="D9799">
            <v>10917</v>
          </cell>
          <cell r="E9799" t="str">
            <v>2023-02-20</v>
          </cell>
          <cell r="F9799">
            <v>46000</v>
          </cell>
          <cell r="G9799" t="str">
            <v>BNP Paribas Bank Polska S.A</v>
          </cell>
          <cell r="H9799">
            <v>46527</v>
          </cell>
        </row>
        <row r="9800">
          <cell r="D9800">
            <v>10918</v>
          </cell>
          <cell r="E9800" t="str">
            <v>2023-02-20</v>
          </cell>
          <cell r="F9800">
            <v>46000</v>
          </cell>
          <cell r="G9800" t="str">
            <v>BNP Paribas Bank Polska S.A</v>
          </cell>
          <cell r="H9800">
            <v>45342</v>
          </cell>
        </row>
        <row r="9801">
          <cell r="D9801">
            <v>10919</v>
          </cell>
          <cell r="E9801" t="str">
            <v>2023-02-20</v>
          </cell>
          <cell r="F9801">
            <v>27600</v>
          </cell>
          <cell r="G9801" t="str">
            <v>BNP Paribas Bank Polska S.A</v>
          </cell>
          <cell r="H9801">
            <v>46527</v>
          </cell>
        </row>
        <row r="9802">
          <cell r="D9802">
            <v>10920</v>
          </cell>
          <cell r="E9802" t="str">
            <v>2023-02-20</v>
          </cell>
          <cell r="F9802">
            <v>18400</v>
          </cell>
          <cell r="G9802" t="str">
            <v>BNP Paribas Bank Polska S.A</v>
          </cell>
          <cell r="H9802">
            <v>46527</v>
          </cell>
        </row>
        <row r="9803">
          <cell r="D9803">
            <v>10921</v>
          </cell>
          <cell r="E9803" t="str">
            <v>2023-02-20</v>
          </cell>
          <cell r="F9803">
            <v>46000</v>
          </cell>
          <cell r="G9803" t="str">
            <v>BNP Paribas Bank Polska S.A</v>
          </cell>
          <cell r="H9803">
            <v>45146</v>
          </cell>
        </row>
        <row r="9804">
          <cell r="D9804">
            <v>10922</v>
          </cell>
          <cell r="E9804" t="str">
            <v>2023-02-22</v>
          </cell>
          <cell r="F9804">
            <v>14720</v>
          </cell>
          <cell r="G9804" t="str">
            <v>Bank Polskiej Spółdzielczości</v>
          </cell>
          <cell r="H9804">
            <v>45215</v>
          </cell>
        </row>
        <row r="9805">
          <cell r="D9805">
            <v>10923</v>
          </cell>
          <cell r="E9805" t="str">
            <v>2023-02-22</v>
          </cell>
          <cell r="F9805">
            <v>9200</v>
          </cell>
          <cell r="G9805" t="str">
            <v>Bank Polskiej Spółdzielczości</v>
          </cell>
          <cell r="H9805">
            <v>45258</v>
          </cell>
        </row>
        <row r="9806">
          <cell r="D9806">
            <v>10924</v>
          </cell>
          <cell r="E9806" t="str">
            <v>2023-02-22</v>
          </cell>
          <cell r="F9806">
            <v>36800</v>
          </cell>
          <cell r="G9806" t="str">
            <v>SGB-Bank</v>
          </cell>
          <cell r="H9806">
            <v>45324</v>
          </cell>
        </row>
        <row r="9807">
          <cell r="D9807">
            <v>10925</v>
          </cell>
          <cell r="E9807" t="str">
            <v>2023-02-22</v>
          </cell>
          <cell r="F9807">
            <v>55200</v>
          </cell>
          <cell r="G9807" t="str">
            <v>SGB-Bank</v>
          </cell>
          <cell r="H9807">
            <v>45322</v>
          </cell>
        </row>
        <row r="9808">
          <cell r="D9808">
            <v>10926</v>
          </cell>
          <cell r="E9808" t="str">
            <v>2023-02-22</v>
          </cell>
          <cell r="F9808">
            <v>1582.4</v>
          </cell>
          <cell r="G9808" t="str">
            <v>SGB-Bank</v>
          </cell>
          <cell r="H9808">
            <v>45432</v>
          </cell>
        </row>
        <row r="9809">
          <cell r="D9809">
            <v>10927</v>
          </cell>
          <cell r="E9809" t="str">
            <v>2023-02-22</v>
          </cell>
          <cell r="F9809">
            <v>5520</v>
          </cell>
          <cell r="G9809" t="str">
            <v>SGB-Bank</v>
          </cell>
          <cell r="H9809">
            <v>45343</v>
          </cell>
        </row>
        <row r="9810">
          <cell r="D9810">
            <v>10928</v>
          </cell>
          <cell r="E9810" t="str">
            <v>2023-02-22</v>
          </cell>
          <cell r="F9810">
            <v>36800</v>
          </cell>
          <cell r="G9810" t="str">
            <v>SGB-Bank</v>
          </cell>
          <cell r="H9810">
            <v>46356</v>
          </cell>
        </row>
        <row r="9811">
          <cell r="D9811">
            <v>10929</v>
          </cell>
          <cell r="E9811" t="str">
            <v>2023-02-22</v>
          </cell>
          <cell r="F9811">
            <v>36800</v>
          </cell>
          <cell r="G9811" t="str">
            <v>SGB-Bank</v>
          </cell>
          <cell r="H9811">
            <v>46163</v>
          </cell>
        </row>
        <row r="9812">
          <cell r="D9812">
            <v>10930</v>
          </cell>
          <cell r="E9812" t="str">
            <v>2023-02-22</v>
          </cell>
          <cell r="F9812">
            <v>7360</v>
          </cell>
          <cell r="G9812" t="str">
            <v>SGB-Bank</v>
          </cell>
          <cell r="H9812">
            <v>46162</v>
          </cell>
        </row>
        <row r="9813">
          <cell r="D9813">
            <v>10931</v>
          </cell>
          <cell r="E9813" t="str">
            <v>2023-02-22</v>
          </cell>
          <cell r="F9813">
            <v>49680</v>
          </cell>
          <cell r="G9813" t="str">
            <v>SGB-Bank</v>
          </cell>
          <cell r="H9813">
            <v>46506</v>
          </cell>
        </row>
        <row r="9814">
          <cell r="D9814">
            <v>10932</v>
          </cell>
          <cell r="E9814" t="str">
            <v>2023-02-22</v>
          </cell>
          <cell r="F9814">
            <v>14720</v>
          </cell>
          <cell r="G9814" t="str">
            <v>SGB-Bank</v>
          </cell>
          <cell r="H9814">
            <v>45412</v>
          </cell>
        </row>
        <row r="9815">
          <cell r="D9815">
            <v>10933</v>
          </cell>
          <cell r="E9815" t="str">
            <v>2023-02-22</v>
          </cell>
          <cell r="F9815">
            <v>22080</v>
          </cell>
          <cell r="G9815" t="str">
            <v>SGB-Bank</v>
          </cell>
          <cell r="H9815">
            <v>45524</v>
          </cell>
        </row>
        <row r="9816">
          <cell r="D9816">
            <v>10934</v>
          </cell>
          <cell r="E9816" t="str">
            <v>2023-02-22</v>
          </cell>
          <cell r="F9816">
            <v>3680</v>
          </cell>
          <cell r="G9816" t="str">
            <v>SGB-Bank</v>
          </cell>
          <cell r="H9816">
            <v>45229</v>
          </cell>
        </row>
        <row r="9817">
          <cell r="D9817">
            <v>10935</v>
          </cell>
          <cell r="E9817" t="str">
            <v>2023-02-22</v>
          </cell>
          <cell r="F9817">
            <v>36800</v>
          </cell>
          <cell r="G9817" t="str">
            <v>SGB-Bank</v>
          </cell>
          <cell r="H9817">
            <v>45673</v>
          </cell>
        </row>
        <row r="9818">
          <cell r="D9818">
            <v>10936</v>
          </cell>
          <cell r="E9818" t="str">
            <v>2023-02-22</v>
          </cell>
          <cell r="F9818">
            <v>18400</v>
          </cell>
          <cell r="G9818" t="str">
            <v>SGB-Bank</v>
          </cell>
          <cell r="H9818">
            <v>46511</v>
          </cell>
        </row>
        <row r="9819">
          <cell r="D9819">
            <v>10937</v>
          </cell>
          <cell r="E9819" t="str">
            <v>2023-02-22</v>
          </cell>
          <cell r="F9819">
            <v>5520</v>
          </cell>
          <cell r="G9819" t="str">
            <v>SGB-Bank</v>
          </cell>
          <cell r="H9819">
            <v>45777</v>
          </cell>
        </row>
        <row r="9820">
          <cell r="D9820">
            <v>10938</v>
          </cell>
          <cell r="E9820" t="str">
            <v>2023-02-21</v>
          </cell>
          <cell r="F9820">
            <v>3680</v>
          </cell>
          <cell r="G9820" t="str">
            <v>Bank Spółdzielczy w Brodnicy</v>
          </cell>
          <cell r="H9820">
            <v>45289</v>
          </cell>
        </row>
        <row r="9821">
          <cell r="D9821">
            <v>10939</v>
          </cell>
          <cell r="E9821" t="str">
            <v>2023-02-22</v>
          </cell>
          <cell r="F9821">
            <v>2760</v>
          </cell>
          <cell r="G9821" t="str">
            <v>Bank Spółdzielczy w Brodnicy</v>
          </cell>
          <cell r="H9821">
            <v>45322</v>
          </cell>
        </row>
        <row r="9822">
          <cell r="D9822">
            <v>10940</v>
          </cell>
          <cell r="E9822" t="str">
            <v>2023-02-21</v>
          </cell>
          <cell r="F9822">
            <v>22080</v>
          </cell>
          <cell r="G9822" t="str">
            <v>Bank Spółdzielczy w Brodnicy</v>
          </cell>
          <cell r="H9822">
            <v>45342</v>
          </cell>
        </row>
        <row r="9823">
          <cell r="D9823">
            <v>10941</v>
          </cell>
          <cell r="E9823" t="str">
            <v>2023-02-22</v>
          </cell>
          <cell r="F9823">
            <v>5520</v>
          </cell>
          <cell r="G9823" t="str">
            <v>Bank Spółdzielczy w Brodnicy</v>
          </cell>
          <cell r="H9823">
            <v>45168</v>
          </cell>
        </row>
        <row r="9824">
          <cell r="D9824">
            <v>10942</v>
          </cell>
          <cell r="E9824" t="str">
            <v>2023-02-22</v>
          </cell>
          <cell r="F9824">
            <v>2300</v>
          </cell>
          <cell r="G9824" t="str">
            <v>Bank Spółdzielczy w Brodnicy</v>
          </cell>
          <cell r="H9824">
            <v>46162</v>
          </cell>
        </row>
        <row r="9825">
          <cell r="D9825">
            <v>10943</v>
          </cell>
          <cell r="E9825" t="str">
            <v>2023-02-22</v>
          </cell>
          <cell r="F9825">
            <v>9200</v>
          </cell>
          <cell r="G9825" t="str">
            <v>Bank Spółdzielczy w Brodnicy</v>
          </cell>
          <cell r="H9825">
            <v>45289</v>
          </cell>
        </row>
        <row r="9826">
          <cell r="D9826">
            <v>10944</v>
          </cell>
          <cell r="E9826" t="str">
            <v>2023-02-22</v>
          </cell>
          <cell r="F9826">
            <v>9200</v>
          </cell>
          <cell r="G9826" t="str">
            <v>SGB-Bank</v>
          </cell>
          <cell r="H9826">
            <v>45412</v>
          </cell>
        </row>
        <row r="9827">
          <cell r="D9827">
            <v>10945</v>
          </cell>
          <cell r="E9827" t="str">
            <v>2023-02-21</v>
          </cell>
          <cell r="F9827">
            <v>46000</v>
          </cell>
          <cell r="G9827" t="str">
            <v>Credit Agricole</v>
          </cell>
          <cell r="H9827">
            <v>45351</v>
          </cell>
        </row>
        <row r="9828">
          <cell r="D9828">
            <v>10946</v>
          </cell>
          <cell r="E9828" t="str">
            <v>2023-02-21</v>
          </cell>
          <cell r="F9828">
            <v>23920</v>
          </cell>
          <cell r="G9828" t="str">
            <v>Credit Agricole</v>
          </cell>
          <cell r="H9828">
            <v>45351</v>
          </cell>
        </row>
        <row r="9829">
          <cell r="D9829">
            <v>10947</v>
          </cell>
          <cell r="E9829" t="str">
            <v>2023-02-21</v>
          </cell>
          <cell r="F9829">
            <v>46000</v>
          </cell>
          <cell r="G9829" t="str">
            <v>Credit Agricole</v>
          </cell>
          <cell r="H9829">
            <v>45677</v>
          </cell>
        </row>
        <row r="9830">
          <cell r="D9830">
            <v>10948</v>
          </cell>
          <cell r="E9830" t="str">
            <v>2023-02-22</v>
          </cell>
          <cell r="F9830">
            <v>27600</v>
          </cell>
          <cell r="G9830" t="str">
            <v>Credit Agricole</v>
          </cell>
          <cell r="H9830">
            <v>45245</v>
          </cell>
        </row>
        <row r="9831">
          <cell r="D9831">
            <v>10949</v>
          </cell>
          <cell r="E9831" t="str">
            <v>2023-02-22</v>
          </cell>
          <cell r="F9831">
            <v>27600</v>
          </cell>
          <cell r="G9831" t="str">
            <v>Credit Agricole</v>
          </cell>
          <cell r="H9831">
            <v>46163</v>
          </cell>
        </row>
        <row r="9832">
          <cell r="D9832">
            <v>10950</v>
          </cell>
          <cell r="E9832" t="str">
            <v>2023-02-21</v>
          </cell>
          <cell r="F9832">
            <v>9200</v>
          </cell>
          <cell r="G9832" t="str">
            <v>BNP Paribas Bank Polska S.A</v>
          </cell>
          <cell r="H9832">
            <v>46528</v>
          </cell>
        </row>
        <row r="9833">
          <cell r="D9833">
            <v>10951</v>
          </cell>
          <cell r="E9833" t="str">
            <v>2023-02-21</v>
          </cell>
          <cell r="F9833">
            <v>46000</v>
          </cell>
          <cell r="G9833" t="str">
            <v>BNP Paribas Bank Polska S.A</v>
          </cell>
          <cell r="H9833">
            <v>46528</v>
          </cell>
        </row>
        <row r="9834">
          <cell r="D9834">
            <v>10952</v>
          </cell>
          <cell r="E9834" t="str">
            <v>2023-02-21</v>
          </cell>
          <cell r="F9834">
            <v>9200</v>
          </cell>
          <cell r="G9834" t="str">
            <v>BNP Paribas Bank Polska S.A</v>
          </cell>
          <cell r="H9834">
            <v>46528</v>
          </cell>
        </row>
        <row r="9835">
          <cell r="D9835">
            <v>10953</v>
          </cell>
          <cell r="E9835" t="str">
            <v>2023-02-23</v>
          </cell>
          <cell r="F9835">
            <v>31280</v>
          </cell>
          <cell r="G9835" t="str">
            <v>Bank Polskiej Spółdzielczości</v>
          </cell>
          <cell r="H9835">
            <v>45155</v>
          </cell>
        </row>
        <row r="9836">
          <cell r="D9836">
            <v>10954</v>
          </cell>
          <cell r="E9836" t="str">
            <v>2023-02-23</v>
          </cell>
          <cell r="F9836">
            <v>21160</v>
          </cell>
          <cell r="G9836" t="str">
            <v>Bank Polskiej Spółdzielczości</v>
          </cell>
          <cell r="H9836">
            <v>46164</v>
          </cell>
        </row>
        <row r="9837">
          <cell r="D9837">
            <v>10955</v>
          </cell>
          <cell r="E9837" t="str">
            <v>2023-02-23</v>
          </cell>
          <cell r="F9837">
            <v>10672</v>
          </cell>
          <cell r="G9837" t="str">
            <v>Bank Polskiej Spółdzielczości</v>
          </cell>
          <cell r="H9837">
            <v>45688</v>
          </cell>
        </row>
        <row r="9838">
          <cell r="D9838">
            <v>10956</v>
          </cell>
          <cell r="E9838" t="str">
            <v>2023-02-23</v>
          </cell>
          <cell r="F9838">
            <v>36800</v>
          </cell>
          <cell r="G9838" t="str">
            <v>Bank Polskiej Spółdzielczości</v>
          </cell>
          <cell r="H9838">
            <v>46142</v>
          </cell>
        </row>
        <row r="9839">
          <cell r="D9839">
            <v>10957</v>
          </cell>
          <cell r="E9839" t="str">
            <v>2023-02-23</v>
          </cell>
          <cell r="F9839">
            <v>40480</v>
          </cell>
          <cell r="G9839" t="str">
            <v>SGB-Bank</v>
          </cell>
          <cell r="H9839">
            <v>46505</v>
          </cell>
        </row>
        <row r="9840">
          <cell r="D9840">
            <v>10958</v>
          </cell>
          <cell r="E9840" t="str">
            <v>2023-02-23</v>
          </cell>
          <cell r="F9840">
            <v>14720</v>
          </cell>
          <cell r="G9840" t="str">
            <v>SGB-Bank</v>
          </cell>
          <cell r="H9840">
            <v>45176</v>
          </cell>
        </row>
        <row r="9841">
          <cell r="D9841">
            <v>10959</v>
          </cell>
          <cell r="E9841" t="str">
            <v>2023-02-23</v>
          </cell>
          <cell r="F9841">
            <v>13800</v>
          </cell>
          <cell r="G9841" t="str">
            <v>SGB-Bank</v>
          </cell>
          <cell r="H9841">
            <v>45344</v>
          </cell>
        </row>
        <row r="9842">
          <cell r="D9842">
            <v>10960</v>
          </cell>
          <cell r="E9842" t="str">
            <v>2023-02-23</v>
          </cell>
          <cell r="F9842">
            <v>3864</v>
          </cell>
          <cell r="G9842" t="str">
            <v>SGB-Bank</v>
          </cell>
          <cell r="H9842">
            <v>45433</v>
          </cell>
        </row>
        <row r="9843">
          <cell r="D9843">
            <v>10961</v>
          </cell>
          <cell r="E9843" t="str">
            <v>2023-02-23</v>
          </cell>
          <cell r="F9843">
            <v>71760</v>
          </cell>
          <cell r="G9843" t="str">
            <v>SGB-Bank</v>
          </cell>
          <cell r="H9843">
            <v>46141</v>
          </cell>
        </row>
        <row r="9844">
          <cell r="D9844">
            <v>10962</v>
          </cell>
          <cell r="E9844" t="str">
            <v>2023-02-23</v>
          </cell>
          <cell r="F9844">
            <v>11040</v>
          </cell>
          <cell r="G9844" t="str">
            <v>SGB-Bank</v>
          </cell>
          <cell r="H9844">
            <v>46142</v>
          </cell>
        </row>
        <row r="9845">
          <cell r="D9845">
            <v>10963</v>
          </cell>
          <cell r="E9845" t="str">
            <v>2023-02-23</v>
          </cell>
          <cell r="F9845">
            <v>12880</v>
          </cell>
          <cell r="G9845" t="str">
            <v>SGB-Bank</v>
          </cell>
          <cell r="H9845">
            <v>45372</v>
          </cell>
        </row>
        <row r="9846">
          <cell r="D9846">
            <v>10964</v>
          </cell>
          <cell r="E9846" t="str">
            <v>2023-02-23</v>
          </cell>
          <cell r="F9846">
            <v>64400</v>
          </cell>
          <cell r="G9846" t="str">
            <v>SGB-Bank</v>
          </cell>
          <cell r="H9846">
            <v>46111</v>
          </cell>
        </row>
        <row r="9847">
          <cell r="D9847">
            <v>10965</v>
          </cell>
          <cell r="E9847" t="str">
            <v>2023-02-23</v>
          </cell>
          <cell r="F9847">
            <v>13800</v>
          </cell>
          <cell r="G9847" t="str">
            <v>SGB-Bank</v>
          </cell>
          <cell r="H9847">
            <v>46142</v>
          </cell>
        </row>
        <row r="9848">
          <cell r="D9848">
            <v>10966</v>
          </cell>
          <cell r="E9848" t="str">
            <v>2023-02-22</v>
          </cell>
          <cell r="F9848">
            <v>18400</v>
          </cell>
          <cell r="G9848" t="str">
            <v>Bank Spółdzielczy w Brodnicy</v>
          </cell>
          <cell r="H9848">
            <v>45708</v>
          </cell>
        </row>
        <row r="9849">
          <cell r="D9849">
            <v>10967</v>
          </cell>
          <cell r="E9849" t="str">
            <v>2023-02-23</v>
          </cell>
          <cell r="F9849">
            <v>73784</v>
          </cell>
          <cell r="G9849" t="str">
            <v>Bank Spółdzielczy w Brodnicy</v>
          </cell>
          <cell r="H9849">
            <v>45708</v>
          </cell>
        </row>
        <row r="9850">
          <cell r="D9850">
            <v>10968</v>
          </cell>
          <cell r="E9850" t="str">
            <v>2023-02-22</v>
          </cell>
          <cell r="F9850">
            <v>55200</v>
          </cell>
          <cell r="G9850" t="str">
            <v>Bank Spółdzielczy w Brodnicy</v>
          </cell>
          <cell r="H9850">
            <v>45702</v>
          </cell>
        </row>
        <row r="9851">
          <cell r="D9851">
            <v>10969</v>
          </cell>
          <cell r="E9851" t="str">
            <v>2023-02-22</v>
          </cell>
          <cell r="F9851">
            <v>12880</v>
          </cell>
          <cell r="G9851" t="str">
            <v>BNP Paribas Bank Polska S.A</v>
          </cell>
          <cell r="H9851">
            <v>46529</v>
          </cell>
        </row>
        <row r="9852">
          <cell r="D9852">
            <v>10970</v>
          </cell>
          <cell r="E9852" t="str">
            <v>2023-02-22</v>
          </cell>
          <cell r="F9852">
            <v>46000</v>
          </cell>
          <cell r="G9852" t="str">
            <v>BNP Paribas Bank Polska S.A</v>
          </cell>
          <cell r="H9852">
            <v>46529</v>
          </cell>
        </row>
        <row r="9853">
          <cell r="D9853">
            <v>10971</v>
          </cell>
          <cell r="E9853" t="str">
            <v>2023-02-22</v>
          </cell>
          <cell r="F9853">
            <v>27600</v>
          </cell>
          <cell r="G9853" t="str">
            <v>BNP Paribas Bank Polska S.A</v>
          </cell>
          <cell r="H9853">
            <v>46528</v>
          </cell>
        </row>
        <row r="9854">
          <cell r="D9854">
            <v>10972</v>
          </cell>
          <cell r="E9854" t="str">
            <v>2023-02-22</v>
          </cell>
          <cell r="F9854">
            <v>11040</v>
          </cell>
          <cell r="G9854" t="str">
            <v>BNP Paribas Bank Polska S.A</v>
          </cell>
          <cell r="H9854">
            <v>46529</v>
          </cell>
        </row>
        <row r="9855">
          <cell r="D9855">
            <v>10973</v>
          </cell>
          <cell r="E9855" t="str">
            <v>2023-02-22</v>
          </cell>
          <cell r="F9855">
            <v>46000</v>
          </cell>
          <cell r="G9855" t="str">
            <v>BNP Paribas Bank Polska S.A</v>
          </cell>
          <cell r="H9855">
            <v>46164</v>
          </cell>
        </row>
        <row r="9856">
          <cell r="D9856">
            <v>10974</v>
          </cell>
          <cell r="E9856" t="str">
            <v>2023-02-23</v>
          </cell>
          <cell r="F9856">
            <v>38640</v>
          </cell>
          <cell r="G9856" t="str">
            <v>Credit Agricole</v>
          </cell>
          <cell r="H9856">
            <v>45434</v>
          </cell>
        </row>
        <row r="9857">
          <cell r="D9857">
            <v>10975</v>
          </cell>
          <cell r="E9857" t="str">
            <v>2023-02-23</v>
          </cell>
          <cell r="F9857">
            <v>22080</v>
          </cell>
          <cell r="G9857" t="str">
            <v>Credit Agricole</v>
          </cell>
          <cell r="H9857">
            <v>45303</v>
          </cell>
        </row>
        <row r="9858">
          <cell r="D9858">
            <v>10976</v>
          </cell>
          <cell r="E9858" t="str">
            <v>2023-02-23</v>
          </cell>
          <cell r="F9858">
            <v>7360</v>
          </cell>
          <cell r="G9858" t="str">
            <v>SGB-Bank</v>
          </cell>
          <cell r="H9858">
            <v>46112</v>
          </cell>
        </row>
        <row r="9859">
          <cell r="D9859">
            <v>10977</v>
          </cell>
          <cell r="E9859" t="str">
            <v>2023-02-24</v>
          </cell>
          <cell r="F9859">
            <v>9200</v>
          </cell>
          <cell r="G9859" t="str">
            <v>Bank Polskiej Spółdzielczości</v>
          </cell>
          <cell r="H9859">
            <v>46165</v>
          </cell>
        </row>
        <row r="9860">
          <cell r="D9860">
            <v>10978</v>
          </cell>
          <cell r="E9860" t="str">
            <v>2023-02-24</v>
          </cell>
          <cell r="F9860">
            <v>13800</v>
          </cell>
          <cell r="G9860" t="str">
            <v>Bank Spółdzielczy w Brodnicy</v>
          </cell>
          <cell r="H9860">
            <v>46164</v>
          </cell>
        </row>
        <row r="9861">
          <cell r="D9861">
            <v>10979</v>
          </cell>
          <cell r="E9861" t="str">
            <v>2023-02-24</v>
          </cell>
          <cell r="F9861">
            <v>22080</v>
          </cell>
          <cell r="G9861" t="str">
            <v>Bank Spółdzielczy w Brodnicy</v>
          </cell>
          <cell r="H9861">
            <v>46164</v>
          </cell>
        </row>
        <row r="9862">
          <cell r="D9862">
            <v>10980</v>
          </cell>
          <cell r="E9862" t="str">
            <v>2023-02-24</v>
          </cell>
          <cell r="F9862">
            <v>22080</v>
          </cell>
          <cell r="G9862" t="str">
            <v>Bank Spółdzielczy w Brodnicy</v>
          </cell>
          <cell r="H9862">
            <v>46164</v>
          </cell>
        </row>
        <row r="9863">
          <cell r="D9863">
            <v>10981</v>
          </cell>
          <cell r="E9863" t="str">
            <v>2023-02-24</v>
          </cell>
          <cell r="F9863">
            <v>18400</v>
          </cell>
          <cell r="G9863" t="str">
            <v>Bank Spółdzielczy w Brodnicy</v>
          </cell>
          <cell r="H9863">
            <v>45322</v>
          </cell>
        </row>
        <row r="9864">
          <cell r="D9864">
            <v>10982</v>
          </cell>
          <cell r="E9864" t="str">
            <v>2023-02-23</v>
          </cell>
          <cell r="F9864">
            <v>18400</v>
          </cell>
          <cell r="G9864" t="str">
            <v>Bank Spółdzielczy w Brodnicy</v>
          </cell>
          <cell r="H9864">
            <v>45351</v>
          </cell>
        </row>
        <row r="9865">
          <cell r="D9865">
            <v>10983</v>
          </cell>
          <cell r="E9865" t="str">
            <v>2023-02-24</v>
          </cell>
          <cell r="F9865">
            <v>34960</v>
          </cell>
          <cell r="G9865" t="str">
            <v>Bank Spółdzielczy w Brodnicy</v>
          </cell>
          <cell r="H9865">
            <v>46164</v>
          </cell>
        </row>
        <row r="9866">
          <cell r="D9866">
            <v>10984</v>
          </cell>
          <cell r="E9866" t="str">
            <v>2023-02-24</v>
          </cell>
          <cell r="F9866">
            <v>3680</v>
          </cell>
          <cell r="G9866" t="str">
            <v>Bank Spółdzielczy w Brodnicy</v>
          </cell>
          <cell r="H9866">
            <v>45289</v>
          </cell>
        </row>
        <row r="9867">
          <cell r="D9867">
            <v>10985</v>
          </cell>
          <cell r="E9867" t="str">
            <v>2023-02-24</v>
          </cell>
          <cell r="F9867">
            <v>27600</v>
          </cell>
          <cell r="G9867" t="str">
            <v>Bank Spółdzielczy w Brodnicy</v>
          </cell>
          <cell r="H9867">
            <v>46135</v>
          </cell>
        </row>
        <row r="9868">
          <cell r="D9868">
            <v>10986</v>
          </cell>
          <cell r="E9868" t="str">
            <v>2023-02-23</v>
          </cell>
          <cell r="F9868">
            <v>18400</v>
          </cell>
          <cell r="G9868" t="str">
            <v>BNP Paribas Bank Polska S.A</v>
          </cell>
          <cell r="H9868">
            <v>46530</v>
          </cell>
        </row>
        <row r="9869">
          <cell r="D9869">
            <v>10987</v>
          </cell>
          <cell r="E9869" t="str">
            <v>2023-02-23</v>
          </cell>
          <cell r="F9869">
            <v>46000</v>
          </cell>
          <cell r="G9869" t="str">
            <v>BNP Paribas Bank Polska S.A</v>
          </cell>
          <cell r="H9869">
            <v>45345</v>
          </cell>
        </row>
        <row r="9870">
          <cell r="D9870">
            <v>10988</v>
          </cell>
          <cell r="E9870" t="str">
            <v>2023-02-24</v>
          </cell>
          <cell r="F9870">
            <v>36800</v>
          </cell>
          <cell r="G9870" t="str">
            <v>Bank Spółdzielczy w Brodnicy</v>
          </cell>
          <cell r="H9870">
            <v>45702</v>
          </cell>
        </row>
        <row r="9871">
          <cell r="D9871">
            <v>10989</v>
          </cell>
          <cell r="E9871" t="str">
            <v>2023-02-24</v>
          </cell>
          <cell r="F9871">
            <v>27600</v>
          </cell>
          <cell r="G9871" t="str">
            <v>Credit Agricole</v>
          </cell>
          <cell r="H9871">
            <v>45357</v>
          </cell>
        </row>
        <row r="9872">
          <cell r="D9872">
            <v>10990</v>
          </cell>
          <cell r="E9872" t="str">
            <v>2023-02-24</v>
          </cell>
          <cell r="F9872">
            <v>31280</v>
          </cell>
          <cell r="G9872" t="str">
            <v>Credit Agricole</v>
          </cell>
          <cell r="H9872">
            <v>45341</v>
          </cell>
        </row>
        <row r="9873">
          <cell r="D9873">
            <v>10991</v>
          </cell>
          <cell r="E9873" t="str">
            <v>2023-02-24</v>
          </cell>
          <cell r="F9873">
            <v>33120</v>
          </cell>
          <cell r="G9873" t="str">
            <v>Credit Agricole</v>
          </cell>
          <cell r="H9873">
            <v>46165</v>
          </cell>
        </row>
        <row r="9874">
          <cell r="D9874">
            <v>10992</v>
          </cell>
          <cell r="E9874" t="str">
            <v>2023-02-24</v>
          </cell>
          <cell r="F9874">
            <v>14076</v>
          </cell>
          <cell r="G9874" t="str">
            <v>Credit Agricole</v>
          </cell>
          <cell r="H9874">
            <v>46888</v>
          </cell>
        </row>
        <row r="9875">
          <cell r="D9875">
            <v>10993</v>
          </cell>
          <cell r="E9875" t="str">
            <v>2023-02-24</v>
          </cell>
          <cell r="F9875">
            <v>43074.400000000001</v>
          </cell>
          <cell r="G9875" t="str">
            <v>Credit Agricole</v>
          </cell>
          <cell r="H9875">
            <v>45348</v>
          </cell>
        </row>
        <row r="9876">
          <cell r="D9876">
            <v>10994</v>
          </cell>
          <cell r="E9876" t="str">
            <v>2023-02-24</v>
          </cell>
          <cell r="F9876">
            <v>9200</v>
          </cell>
          <cell r="G9876" t="str">
            <v>Credit Agricole</v>
          </cell>
          <cell r="H9876">
            <v>45203</v>
          </cell>
        </row>
        <row r="9877">
          <cell r="D9877">
            <v>10995</v>
          </cell>
          <cell r="E9877" t="str">
            <v>2023-02-24</v>
          </cell>
          <cell r="F9877">
            <v>43847.199999999997</v>
          </cell>
          <cell r="G9877" t="str">
            <v>Credit Agricole</v>
          </cell>
          <cell r="H9877">
            <v>46157</v>
          </cell>
        </row>
        <row r="9878">
          <cell r="D9878">
            <v>10996</v>
          </cell>
          <cell r="E9878" t="str">
            <v>2023-02-24</v>
          </cell>
          <cell r="F9878">
            <v>9200</v>
          </cell>
          <cell r="G9878" t="str">
            <v>SGB-Bank</v>
          </cell>
          <cell r="H9878">
            <v>45345</v>
          </cell>
        </row>
        <row r="9879">
          <cell r="D9879">
            <v>10997</v>
          </cell>
          <cell r="E9879" t="str">
            <v>2023-02-24</v>
          </cell>
          <cell r="F9879">
            <v>14720</v>
          </cell>
          <cell r="G9879" t="str">
            <v>SGB-Bank</v>
          </cell>
          <cell r="H9879">
            <v>45201</v>
          </cell>
        </row>
        <row r="9880">
          <cell r="D9880">
            <v>10998</v>
          </cell>
          <cell r="E9880" t="str">
            <v>2023-02-24</v>
          </cell>
          <cell r="F9880">
            <v>92000</v>
          </cell>
          <cell r="G9880" t="str">
            <v>SGB-Bank</v>
          </cell>
          <cell r="H9880">
            <v>45345</v>
          </cell>
        </row>
        <row r="9881">
          <cell r="D9881">
            <v>10999</v>
          </cell>
          <cell r="E9881" t="str">
            <v>2023-02-24</v>
          </cell>
          <cell r="F9881">
            <v>19320</v>
          </cell>
          <cell r="G9881" t="str">
            <v>SGB-Bank</v>
          </cell>
          <cell r="H9881">
            <v>46162</v>
          </cell>
        </row>
        <row r="9882">
          <cell r="D9882">
            <v>11000</v>
          </cell>
          <cell r="E9882" t="str">
            <v>2023-02-24</v>
          </cell>
          <cell r="F9882">
            <v>36800</v>
          </cell>
          <cell r="G9882" t="str">
            <v>SGB-Bank</v>
          </cell>
          <cell r="H9882">
            <v>46446</v>
          </cell>
        </row>
        <row r="9883">
          <cell r="D9883">
            <v>11001</v>
          </cell>
          <cell r="E9883" t="str">
            <v>2023-02-24</v>
          </cell>
          <cell r="F9883">
            <v>7360</v>
          </cell>
          <cell r="G9883" t="str">
            <v>SGB-Bank</v>
          </cell>
          <cell r="H9883">
            <v>45433</v>
          </cell>
        </row>
        <row r="9884">
          <cell r="D9884">
            <v>11002</v>
          </cell>
          <cell r="E9884" t="str">
            <v>2023-02-24</v>
          </cell>
          <cell r="F9884">
            <v>14168</v>
          </cell>
          <cell r="G9884" t="str">
            <v>SGB-Bank</v>
          </cell>
          <cell r="H9884">
            <v>45434</v>
          </cell>
        </row>
        <row r="9885">
          <cell r="D9885">
            <v>11003</v>
          </cell>
          <cell r="E9885" t="str">
            <v>2023-02-24</v>
          </cell>
          <cell r="F9885">
            <v>5851.2</v>
          </cell>
          <cell r="G9885" t="str">
            <v>SGB-Bank</v>
          </cell>
          <cell r="H9885">
            <v>45434</v>
          </cell>
        </row>
        <row r="9886">
          <cell r="D9886">
            <v>11004</v>
          </cell>
          <cell r="E9886" t="str">
            <v>2023-02-24</v>
          </cell>
          <cell r="F9886">
            <v>11040</v>
          </cell>
          <cell r="G9886" t="str">
            <v>SGB-Bank</v>
          </cell>
          <cell r="H9886">
            <v>46142</v>
          </cell>
        </row>
        <row r="9887">
          <cell r="D9887">
            <v>11005</v>
          </cell>
          <cell r="E9887" t="str">
            <v>2023-02-24</v>
          </cell>
          <cell r="F9887">
            <v>12732.8</v>
          </cell>
          <cell r="G9887" t="str">
            <v>SGB-Bank</v>
          </cell>
          <cell r="H9887">
            <v>45434</v>
          </cell>
        </row>
        <row r="9888">
          <cell r="D9888">
            <v>11006</v>
          </cell>
          <cell r="E9888" t="str">
            <v>2023-02-24</v>
          </cell>
          <cell r="F9888">
            <v>12309.6</v>
          </cell>
          <cell r="G9888" t="str">
            <v>SGB-Bank</v>
          </cell>
          <cell r="H9888">
            <v>45434</v>
          </cell>
        </row>
        <row r="9889">
          <cell r="D9889">
            <v>11007</v>
          </cell>
          <cell r="E9889" t="str">
            <v>2023-02-24</v>
          </cell>
          <cell r="F9889">
            <v>165600</v>
          </cell>
          <cell r="G9889" t="str">
            <v>SGB-Bank</v>
          </cell>
          <cell r="H9889">
            <v>45344</v>
          </cell>
        </row>
        <row r="9890">
          <cell r="D9890">
            <v>11008</v>
          </cell>
          <cell r="E9890" t="str">
            <v>2023-02-24</v>
          </cell>
          <cell r="F9890">
            <v>18400</v>
          </cell>
          <cell r="G9890" t="str">
            <v>SGB-Bank</v>
          </cell>
          <cell r="H9890">
            <v>46162</v>
          </cell>
        </row>
        <row r="9891">
          <cell r="D9891">
            <v>11009</v>
          </cell>
          <cell r="E9891" t="str">
            <v>2023-02-23</v>
          </cell>
          <cell r="F9891">
            <v>14720</v>
          </cell>
          <cell r="G9891" t="str">
            <v>SGB-Bank</v>
          </cell>
          <cell r="H9891">
            <v>45337</v>
          </cell>
        </row>
        <row r="9892">
          <cell r="D9892">
            <v>11010</v>
          </cell>
          <cell r="E9892" t="str">
            <v>2023-02-24</v>
          </cell>
          <cell r="F9892">
            <v>9200</v>
          </cell>
          <cell r="G9892" t="str">
            <v>SGB-Bank</v>
          </cell>
          <cell r="H9892">
            <v>46164</v>
          </cell>
        </row>
        <row r="9893">
          <cell r="D9893">
            <v>11011</v>
          </cell>
          <cell r="E9893" t="str">
            <v>2023-02-24</v>
          </cell>
          <cell r="F9893">
            <v>22080</v>
          </cell>
          <cell r="G9893" t="str">
            <v>SGB-Bank</v>
          </cell>
          <cell r="H9893">
            <v>46162</v>
          </cell>
        </row>
        <row r="9894">
          <cell r="D9894">
            <v>11012</v>
          </cell>
          <cell r="E9894" t="str">
            <v>2023-02-24</v>
          </cell>
          <cell r="F9894">
            <v>18400</v>
          </cell>
          <cell r="G9894" t="str">
            <v>SGB-Bank</v>
          </cell>
          <cell r="H9894">
            <v>46165</v>
          </cell>
        </row>
        <row r="9895">
          <cell r="D9895">
            <v>11013</v>
          </cell>
          <cell r="E9895" t="str">
            <v>2023-02-24</v>
          </cell>
          <cell r="F9895">
            <v>5520</v>
          </cell>
          <cell r="G9895" t="str">
            <v>SGB-Bank</v>
          </cell>
          <cell r="H9895">
            <v>46162</v>
          </cell>
        </row>
        <row r="9896">
          <cell r="D9896">
            <v>11014</v>
          </cell>
          <cell r="E9896" t="str">
            <v>2023-02-24</v>
          </cell>
          <cell r="F9896">
            <v>18400</v>
          </cell>
          <cell r="G9896" t="str">
            <v>SGB-Bank</v>
          </cell>
          <cell r="H9896">
            <v>45797</v>
          </cell>
        </row>
        <row r="9897">
          <cell r="D9897">
            <v>11015</v>
          </cell>
          <cell r="E9897" t="str">
            <v>2023-02-24</v>
          </cell>
          <cell r="F9897">
            <v>18400</v>
          </cell>
          <cell r="G9897" t="str">
            <v>SGB-Bank</v>
          </cell>
          <cell r="H9897">
            <v>46112</v>
          </cell>
        </row>
        <row r="9898">
          <cell r="D9898">
            <v>11016</v>
          </cell>
          <cell r="E9898" t="str">
            <v>2023-02-24</v>
          </cell>
          <cell r="F9898">
            <v>82800</v>
          </cell>
          <cell r="G9898" t="str">
            <v>SGB-Bank</v>
          </cell>
          <cell r="H9898">
            <v>46164</v>
          </cell>
        </row>
        <row r="9899">
          <cell r="D9899">
            <v>11017</v>
          </cell>
          <cell r="E9899" t="str">
            <v>2023-02-24</v>
          </cell>
          <cell r="F9899">
            <v>147200</v>
          </cell>
          <cell r="G9899" t="str">
            <v>SGB-Bank</v>
          </cell>
          <cell r="H9899">
            <v>46165</v>
          </cell>
        </row>
        <row r="9900">
          <cell r="D9900">
            <v>11018</v>
          </cell>
          <cell r="E9900" t="str">
            <v>2023-02-24</v>
          </cell>
          <cell r="F9900">
            <v>27600</v>
          </cell>
          <cell r="G9900" t="str">
            <v>SGB-Bank</v>
          </cell>
          <cell r="H9900">
            <v>46506</v>
          </cell>
        </row>
        <row r="9901">
          <cell r="D9901">
            <v>11019</v>
          </cell>
          <cell r="E9901" t="str">
            <v>2023-02-24</v>
          </cell>
          <cell r="F9901">
            <v>11040</v>
          </cell>
          <cell r="G9901" t="str">
            <v>SGB-Bank</v>
          </cell>
          <cell r="H9901">
            <v>45560</v>
          </cell>
        </row>
        <row r="9902">
          <cell r="D9902">
            <v>11020</v>
          </cell>
          <cell r="E9902" t="str">
            <v>2023-02-23</v>
          </cell>
          <cell r="F9902">
            <v>22080</v>
          </cell>
          <cell r="G9902" t="str">
            <v>SGB-Bank</v>
          </cell>
          <cell r="H9902">
            <v>45705</v>
          </cell>
        </row>
        <row r="9903">
          <cell r="D9903">
            <v>11021</v>
          </cell>
          <cell r="E9903" t="str">
            <v>2023-02-22</v>
          </cell>
          <cell r="F9903">
            <v>18400</v>
          </cell>
          <cell r="G9903" t="str">
            <v>SGB-Bank</v>
          </cell>
          <cell r="H9903">
            <v>45174</v>
          </cell>
        </row>
        <row r="9904">
          <cell r="D9904">
            <v>11022</v>
          </cell>
          <cell r="E9904" t="str">
            <v>2023-02-24</v>
          </cell>
          <cell r="F9904">
            <v>22080</v>
          </cell>
          <cell r="G9904" t="str">
            <v>SGB-Bank</v>
          </cell>
          <cell r="H9904">
            <v>45707</v>
          </cell>
        </row>
        <row r="9905">
          <cell r="D9905">
            <v>11023</v>
          </cell>
          <cell r="E9905" t="str">
            <v>2023-02-22</v>
          </cell>
          <cell r="F9905">
            <v>12328</v>
          </cell>
          <cell r="G9905" t="str">
            <v>Bank Polskiej Spółdzielczości</v>
          </cell>
          <cell r="H9905">
            <v>46164</v>
          </cell>
        </row>
        <row r="9906">
          <cell r="D9906">
            <v>11024</v>
          </cell>
          <cell r="E9906" t="str">
            <v>2023-02-24</v>
          </cell>
          <cell r="F9906">
            <v>44160</v>
          </cell>
          <cell r="G9906" t="str">
            <v>Bank Polskiej Spółdzielczości</v>
          </cell>
          <cell r="H9906">
            <v>46531</v>
          </cell>
        </row>
        <row r="9907">
          <cell r="D9907">
            <v>11025</v>
          </cell>
          <cell r="E9907" t="str">
            <v>2023-02-27</v>
          </cell>
          <cell r="F9907">
            <v>9200</v>
          </cell>
          <cell r="G9907" t="str">
            <v>Bank Polskiej Spółdzielczości</v>
          </cell>
          <cell r="H9907">
            <v>45348</v>
          </cell>
        </row>
        <row r="9908">
          <cell r="D9908">
            <v>11026</v>
          </cell>
          <cell r="E9908" t="str">
            <v>2023-02-27</v>
          </cell>
          <cell r="F9908">
            <v>46000</v>
          </cell>
          <cell r="G9908" t="str">
            <v>Bank Polskiej Spółdzielczości</v>
          </cell>
          <cell r="H9908">
            <v>46157</v>
          </cell>
        </row>
        <row r="9909">
          <cell r="D9909">
            <v>11027</v>
          </cell>
          <cell r="E9909" t="str">
            <v>2023-02-27</v>
          </cell>
          <cell r="F9909">
            <v>5520</v>
          </cell>
          <cell r="G9909" t="str">
            <v>SGB-Bank</v>
          </cell>
          <cell r="H9909">
            <v>45698</v>
          </cell>
        </row>
        <row r="9910">
          <cell r="D9910">
            <v>11028</v>
          </cell>
          <cell r="E9910" t="str">
            <v>2023-02-27</v>
          </cell>
          <cell r="F9910">
            <v>5520</v>
          </cell>
          <cell r="G9910" t="str">
            <v>SGB-Bank</v>
          </cell>
          <cell r="H9910">
            <v>45351</v>
          </cell>
        </row>
        <row r="9911">
          <cell r="D9911">
            <v>11029</v>
          </cell>
          <cell r="E9911" t="str">
            <v>2023-02-27</v>
          </cell>
          <cell r="F9911">
            <v>73600</v>
          </cell>
          <cell r="G9911" t="str">
            <v>SGB-Bank</v>
          </cell>
          <cell r="H9911">
            <v>45291</v>
          </cell>
        </row>
        <row r="9912">
          <cell r="D9912">
            <v>11030</v>
          </cell>
          <cell r="E9912" t="str">
            <v>2023-02-27</v>
          </cell>
          <cell r="F9912">
            <v>18400</v>
          </cell>
          <cell r="G9912" t="str">
            <v>SGB-Bank</v>
          </cell>
          <cell r="H9912">
            <v>45437</v>
          </cell>
        </row>
        <row r="9913">
          <cell r="D9913">
            <v>11031</v>
          </cell>
          <cell r="E9913" t="str">
            <v>2023-02-27</v>
          </cell>
          <cell r="F9913">
            <v>3680</v>
          </cell>
          <cell r="G9913" t="str">
            <v>SGB-Bank</v>
          </cell>
          <cell r="H9913">
            <v>45203</v>
          </cell>
        </row>
        <row r="9914">
          <cell r="D9914">
            <v>11032</v>
          </cell>
          <cell r="E9914" t="str">
            <v>2023-02-27</v>
          </cell>
          <cell r="F9914">
            <v>4600</v>
          </cell>
          <cell r="G9914" t="str">
            <v>SGB-Bank</v>
          </cell>
          <cell r="H9914">
            <v>45344</v>
          </cell>
        </row>
        <row r="9915">
          <cell r="D9915">
            <v>11033</v>
          </cell>
          <cell r="E9915" t="str">
            <v>2023-02-27</v>
          </cell>
          <cell r="F9915">
            <v>22080</v>
          </cell>
          <cell r="G9915" t="str">
            <v>SGB-Bank</v>
          </cell>
          <cell r="H9915">
            <v>46444</v>
          </cell>
        </row>
        <row r="9916">
          <cell r="D9916">
            <v>11034</v>
          </cell>
          <cell r="E9916" t="str">
            <v>2023-02-27</v>
          </cell>
          <cell r="F9916">
            <v>9200</v>
          </cell>
          <cell r="G9916" t="str">
            <v>SGB-Bank</v>
          </cell>
          <cell r="H9916">
            <v>45348</v>
          </cell>
        </row>
        <row r="9917">
          <cell r="D9917">
            <v>11035</v>
          </cell>
          <cell r="E9917" t="str">
            <v>2023-02-27</v>
          </cell>
          <cell r="F9917">
            <v>7360</v>
          </cell>
          <cell r="G9917" t="str">
            <v>SGB-Bank</v>
          </cell>
          <cell r="H9917">
            <v>45167</v>
          </cell>
        </row>
        <row r="9918">
          <cell r="D9918">
            <v>11036</v>
          </cell>
          <cell r="E9918" t="str">
            <v>2023-02-27</v>
          </cell>
          <cell r="F9918">
            <v>13800</v>
          </cell>
          <cell r="G9918" t="str">
            <v>SGB-Bank</v>
          </cell>
          <cell r="H9918">
            <v>46162</v>
          </cell>
        </row>
        <row r="9919">
          <cell r="D9919">
            <v>11037</v>
          </cell>
          <cell r="E9919" t="str">
            <v>2023-02-27</v>
          </cell>
          <cell r="F9919">
            <v>36800</v>
          </cell>
          <cell r="G9919" t="str">
            <v>SGB-Bank</v>
          </cell>
          <cell r="H9919">
            <v>46168</v>
          </cell>
        </row>
        <row r="9920">
          <cell r="D9920">
            <v>11038</v>
          </cell>
          <cell r="E9920" t="str">
            <v>2023-02-27</v>
          </cell>
          <cell r="F9920">
            <v>2760</v>
          </cell>
          <cell r="G9920" t="str">
            <v>SGB-Bank</v>
          </cell>
          <cell r="H9920">
            <v>45390</v>
          </cell>
        </row>
        <row r="9921">
          <cell r="D9921">
            <v>11039</v>
          </cell>
          <cell r="E9921" t="str">
            <v>2023-02-27</v>
          </cell>
          <cell r="F9921">
            <v>3680</v>
          </cell>
          <cell r="G9921" t="str">
            <v>SGB-Bank</v>
          </cell>
          <cell r="H9921">
            <v>45348</v>
          </cell>
        </row>
        <row r="9922">
          <cell r="D9922">
            <v>11040</v>
          </cell>
          <cell r="E9922" t="str">
            <v>2023-02-24</v>
          </cell>
          <cell r="F9922">
            <v>25760</v>
          </cell>
          <cell r="G9922" t="str">
            <v>SGB-Bank</v>
          </cell>
          <cell r="H9922">
            <v>46165</v>
          </cell>
        </row>
        <row r="9923">
          <cell r="D9923">
            <v>11041</v>
          </cell>
          <cell r="E9923" t="str">
            <v>2023-02-24</v>
          </cell>
          <cell r="F9923">
            <v>21160</v>
          </cell>
          <cell r="G9923" t="str">
            <v>Bank Spółdzielczy w Brodnicy</v>
          </cell>
          <cell r="H9923">
            <v>46164</v>
          </cell>
        </row>
        <row r="9924">
          <cell r="D9924">
            <v>11042</v>
          </cell>
          <cell r="E9924" t="str">
            <v>2023-02-27</v>
          </cell>
          <cell r="F9924">
            <v>2760</v>
          </cell>
          <cell r="G9924" t="str">
            <v>Bank Spółdzielczy w Brodnicy</v>
          </cell>
          <cell r="H9924">
            <v>45601</v>
          </cell>
        </row>
        <row r="9925">
          <cell r="D9925">
            <v>11043</v>
          </cell>
          <cell r="E9925" t="str">
            <v>2023-02-27</v>
          </cell>
          <cell r="F9925">
            <v>11040</v>
          </cell>
          <cell r="G9925" t="str">
            <v>Bank Spółdzielczy w Brodnicy</v>
          </cell>
          <cell r="H9925">
            <v>46112</v>
          </cell>
        </row>
        <row r="9926">
          <cell r="D9926">
            <v>11044</v>
          </cell>
          <cell r="E9926" t="str">
            <v>2023-02-24</v>
          </cell>
          <cell r="F9926">
            <v>20240</v>
          </cell>
          <cell r="G9926" t="str">
            <v>BNP Paribas Bank Polska S.A</v>
          </cell>
          <cell r="H9926">
            <v>46531</v>
          </cell>
        </row>
        <row r="9927">
          <cell r="D9927">
            <v>11045</v>
          </cell>
          <cell r="E9927" t="str">
            <v>2023-02-24</v>
          </cell>
          <cell r="F9927">
            <v>5520</v>
          </cell>
          <cell r="G9927" t="str">
            <v>BNP Paribas Bank Polska S.A</v>
          </cell>
          <cell r="H9927">
            <v>46166</v>
          </cell>
        </row>
        <row r="9928">
          <cell r="D9928">
            <v>11046</v>
          </cell>
          <cell r="E9928" t="str">
            <v>2023-02-24</v>
          </cell>
          <cell r="F9928">
            <v>14720</v>
          </cell>
          <cell r="G9928" t="str">
            <v>BNP Paribas Bank Polska S.A</v>
          </cell>
          <cell r="H9928">
            <v>45257</v>
          </cell>
        </row>
        <row r="9929">
          <cell r="D9929">
            <v>11047</v>
          </cell>
          <cell r="E9929" t="str">
            <v>2023-02-24</v>
          </cell>
          <cell r="F9929">
            <v>14720</v>
          </cell>
          <cell r="G9929" t="str">
            <v>BNP Paribas Bank Polska S.A</v>
          </cell>
          <cell r="H9929">
            <v>45712</v>
          </cell>
        </row>
        <row r="9930">
          <cell r="D9930">
            <v>11048</v>
          </cell>
          <cell r="E9930" t="str">
            <v>2023-02-24</v>
          </cell>
          <cell r="F9930">
            <v>9200</v>
          </cell>
          <cell r="G9930" t="str">
            <v>BNP Paribas Bank Polska S.A</v>
          </cell>
          <cell r="H9930">
            <v>45712</v>
          </cell>
        </row>
        <row r="9931">
          <cell r="D9931">
            <v>11049</v>
          </cell>
          <cell r="E9931" t="str">
            <v>2023-02-27</v>
          </cell>
          <cell r="F9931">
            <v>33120</v>
          </cell>
          <cell r="G9931" t="str">
            <v>BNP Paribas Bank Polska S.A</v>
          </cell>
          <cell r="H9931">
            <v>45531</v>
          </cell>
        </row>
        <row r="9932">
          <cell r="D9932">
            <v>11050</v>
          </cell>
          <cell r="E9932" t="str">
            <v>2023-02-27</v>
          </cell>
          <cell r="F9932">
            <v>31280</v>
          </cell>
          <cell r="G9932" t="str">
            <v>BNP Paribas Bank Polska S.A</v>
          </cell>
          <cell r="H9932">
            <v>46534</v>
          </cell>
        </row>
        <row r="9933">
          <cell r="D9933">
            <v>11051</v>
          </cell>
          <cell r="E9933" t="str">
            <v>2023-02-27</v>
          </cell>
          <cell r="F9933">
            <v>27600</v>
          </cell>
          <cell r="G9933" t="str">
            <v>BNP Paribas Bank Polska S.A</v>
          </cell>
          <cell r="H9933">
            <v>45349</v>
          </cell>
        </row>
        <row r="9934">
          <cell r="D9934">
            <v>11052</v>
          </cell>
          <cell r="E9934" t="str">
            <v>2023-02-27</v>
          </cell>
          <cell r="F9934">
            <v>13800</v>
          </cell>
          <cell r="G9934" t="str">
            <v>BNP Paribas Bank Polska S.A</v>
          </cell>
          <cell r="H9934">
            <v>45715</v>
          </cell>
        </row>
        <row r="9935">
          <cell r="D9935">
            <v>11053</v>
          </cell>
          <cell r="E9935" t="str">
            <v>2023-02-27</v>
          </cell>
          <cell r="F9935">
            <v>18400</v>
          </cell>
          <cell r="G9935" t="str">
            <v>BNP Paribas Bank Polska S.A</v>
          </cell>
          <cell r="H9935">
            <v>46534</v>
          </cell>
        </row>
        <row r="9936">
          <cell r="D9936">
            <v>11054</v>
          </cell>
          <cell r="E9936" t="str">
            <v>2023-02-27</v>
          </cell>
          <cell r="F9936">
            <v>11040</v>
          </cell>
          <cell r="G9936" t="str">
            <v>BNP Paribas Bank Polska S.A</v>
          </cell>
          <cell r="H9936">
            <v>46534</v>
          </cell>
        </row>
        <row r="9937">
          <cell r="D9937">
            <v>11055</v>
          </cell>
          <cell r="E9937" t="str">
            <v>2023-02-27</v>
          </cell>
          <cell r="F9937">
            <v>36800</v>
          </cell>
          <cell r="G9937" t="str">
            <v>BNP Paribas Bank Polska S.A</v>
          </cell>
          <cell r="H9937">
            <v>46169</v>
          </cell>
        </row>
        <row r="9938">
          <cell r="D9938">
            <v>11056</v>
          </cell>
          <cell r="E9938" t="str">
            <v>2023-02-27</v>
          </cell>
          <cell r="F9938">
            <v>9200</v>
          </cell>
          <cell r="G9938" t="str">
            <v>BNP Paribas Bank Polska S.A</v>
          </cell>
          <cell r="H9938">
            <v>46534</v>
          </cell>
        </row>
        <row r="9939">
          <cell r="D9939">
            <v>11057</v>
          </cell>
          <cell r="E9939" t="str">
            <v>2023-02-27</v>
          </cell>
          <cell r="F9939">
            <v>33120</v>
          </cell>
          <cell r="G9939" t="str">
            <v>BNP Paribas Bank Polska S.A</v>
          </cell>
          <cell r="H9939">
            <v>46534</v>
          </cell>
        </row>
        <row r="9940">
          <cell r="D9940">
            <v>11058</v>
          </cell>
          <cell r="E9940" t="str">
            <v>2023-02-27</v>
          </cell>
          <cell r="F9940">
            <v>14720</v>
          </cell>
          <cell r="G9940" t="str">
            <v>BNP Paribas Bank Polska S.A</v>
          </cell>
          <cell r="H9940">
            <v>46534</v>
          </cell>
        </row>
        <row r="9941">
          <cell r="D9941">
            <v>11059</v>
          </cell>
          <cell r="E9941" t="str">
            <v>2023-02-27</v>
          </cell>
          <cell r="F9941">
            <v>11040</v>
          </cell>
          <cell r="G9941" t="str">
            <v>BNP Paribas Bank Polska S.A</v>
          </cell>
          <cell r="H9941">
            <v>46534</v>
          </cell>
        </row>
        <row r="9942">
          <cell r="D9942">
            <v>11060</v>
          </cell>
          <cell r="E9942" t="str">
            <v>2023-02-27</v>
          </cell>
          <cell r="F9942">
            <v>46000</v>
          </cell>
          <cell r="G9942" t="str">
            <v>BNP Paribas Bank Polska S.A</v>
          </cell>
          <cell r="H9942">
            <v>46534</v>
          </cell>
        </row>
        <row r="9943">
          <cell r="D9943">
            <v>11061</v>
          </cell>
          <cell r="E9943" t="str">
            <v>2023-02-27</v>
          </cell>
          <cell r="F9943">
            <v>9200</v>
          </cell>
          <cell r="G9943" t="str">
            <v>BNP Paribas Bank Polska S.A</v>
          </cell>
          <cell r="H9943">
            <v>45715</v>
          </cell>
        </row>
        <row r="9944">
          <cell r="D9944">
            <v>11062</v>
          </cell>
          <cell r="E9944" t="str">
            <v>2023-02-27</v>
          </cell>
          <cell r="F9944">
            <v>46000</v>
          </cell>
          <cell r="G9944" t="str">
            <v>BNP Paribas Bank Polska S.A</v>
          </cell>
          <cell r="H9944">
            <v>46534</v>
          </cell>
        </row>
        <row r="9945">
          <cell r="D9945">
            <v>11063</v>
          </cell>
          <cell r="E9945" t="str">
            <v>2023-02-03</v>
          </cell>
          <cell r="F9945">
            <v>64400</v>
          </cell>
          <cell r="G9945" t="str">
            <v>BNP Paribas Bank Polska S.A</v>
          </cell>
          <cell r="H9945">
            <v>45565</v>
          </cell>
        </row>
        <row r="9946">
          <cell r="D9946">
            <v>11064</v>
          </cell>
          <cell r="E9946" t="str">
            <v>2023-02-27</v>
          </cell>
          <cell r="F9946">
            <v>20240</v>
          </cell>
          <cell r="G9946" t="str">
            <v>SGB-Bank</v>
          </cell>
          <cell r="H9946">
            <v>45424</v>
          </cell>
        </row>
        <row r="9947">
          <cell r="D9947">
            <v>11065</v>
          </cell>
          <cell r="E9947" t="str">
            <v>2023-02-27</v>
          </cell>
          <cell r="F9947">
            <v>36800</v>
          </cell>
          <cell r="G9947" t="str">
            <v>SGB-Bank</v>
          </cell>
          <cell r="H9947">
            <v>46262</v>
          </cell>
        </row>
        <row r="9948">
          <cell r="D9948">
            <v>11066</v>
          </cell>
          <cell r="E9948" t="str">
            <v>2023-02-27</v>
          </cell>
          <cell r="F9948">
            <v>66240</v>
          </cell>
          <cell r="G9948" t="str">
            <v>SGB-Bank</v>
          </cell>
          <cell r="H9948">
            <v>46166</v>
          </cell>
        </row>
        <row r="9949">
          <cell r="D9949">
            <v>11067</v>
          </cell>
          <cell r="E9949" t="str">
            <v>2023-02-23</v>
          </cell>
          <cell r="F9949">
            <v>46000</v>
          </cell>
          <cell r="G9949" t="str">
            <v>Credit Agricole</v>
          </cell>
          <cell r="H9949">
            <v>46157</v>
          </cell>
        </row>
        <row r="9950">
          <cell r="D9950">
            <v>11068</v>
          </cell>
          <cell r="E9950" t="str">
            <v>2023-02-27</v>
          </cell>
          <cell r="F9950">
            <v>18400</v>
          </cell>
          <cell r="G9950" t="str">
            <v>Credit Agricole</v>
          </cell>
          <cell r="H9950">
            <v>45372</v>
          </cell>
        </row>
        <row r="9951">
          <cell r="D9951">
            <v>11069</v>
          </cell>
          <cell r="E9951" t="str">
            <v>2023-02-27</v>
          </cell>
          <cell r="F9951">
            <v>20240</v>
          </cell>
          <cell r="G9951" t="str">
            <v>Credit Agricole</v>
          </cell>
          <cell r="H9951">
            <v>46165</v>
          </cell>
        </row>
        <row r="9952">
          <cell r="D9952">
            <v>11070</v>
          </cell>
          <cell r="E9952" t="str">
            <v>2023-02-27</v>
          </cell>
          <cell r="F9952">
            <v>55200</v>
          </cell>
          <cell r="G9952" t="str">
            <v>Bank Polskiej Spółdzielczości</v>
          </cell>
          <cell r="H9952">
            <v>46507</v>
          </cell>
        </row>
        <row r="9953">
          <cell r="D9953">
            <v>11071</v>
          </cell>
          <cell r="E9953" t="str">
            <v>2023-02-28</v>
          </cell>
          <cell r="F9953">
            <v>4600</v>
          </cell>
          <cell r="G9953" t="str">
            <v>Bank Polskiej Spółdzielczości</v>
          </cell>
          <cell r="H9953">
            <v>45324</v>
          </cell>
        </row>
        <row r="9954">
          <cell r="D9954">
            <v>11072</v>
          </cell>
          <cell r="E9954" t="str">
            <v>2023-02-28</v>
          </cell>
          <cell r="F9954">
            <v>18400</v>
          </cell>
          <cell r="G9954" t="str">
            <v>Bank Polskiej Spółdzielczości</v>
          </cell>
          <cell r="H9954">
            <v>45349</v>
          </cell>
        </row>
        <row r="9955">
          <cell r="D9955">
            <v>11073</v>
          </cell>
          <cell r="E9955" t="str">
            <v>2023-02-28</v>
          </cell>
          <cell r="F9955">
            <v>27600</v>
          </cell>
          <cell r="G9955" t="str">
            <v>Bank Polskiej Spółdzielczości</v>
          </cell>
          <cell r="H9955">
            <v>45775</v>
          </cell>
        </row>
        <row r="9956">
          <cell r="D9956">
            <v>11074</v>
          </cell>
          <cell r="E9956" t="str">
            <v>2023-02-28</v>
          </cell>
          <cell r="F9956">
            <v>27600</v>
          </cell>
          <cell r="G9956" t="str">
            <v>Bank Polskiej Spółdzielczości</v>
          </cell>
          <cell r="H9956">
            <v>45804</v>
          </cell>
        </row>
        <row r="9957">
          <cell r="D9957">
            <v>11075</v>
          </cell>
          <cell r="E9957" t="str">
            <v>2023-02-28</v>
          </cell>
          <cell r="F9957">
            <v>11040</v>
          </cell>
          <cell r="G9957" t="str">
            <v>Bank Polskiej Spółdzielczości</v>
          </cell>
          <cell r="H9957">
            <v>46169</v>
          </cell>
        </row>
        <row r="9958">
          <cell r="D9958">
            <v>11076</v>
          </cell>
          <cell r="E9958" t="str">
            <v>2023-02-28</v>
          </cell>
          <cell r="F9958">
            <v>5520</v>
          </cell>
          <cell r="G9958" t="str">
            <v>Bank Polskiej Spółdzielczości</v>
          </cell>
          <cell r="H9958">
            <v>46170</v>
          </cell>
        </row>
        <row r="9959">
          <cell r="D9959">
            <v>11077</v>
          </cell>
          <cell r="E9959" t="str">
            <v>2023-02-28</v>
          </cell>
          <cell r="F9959">
            <v>36800</v>
          </cell>
          <cell r="G9959" t="str">
            <v>Bank Polskiej Spółdzielczości</v>
          </cell>
          <cell r="H9959">
            <v>45349</v>
          </cell>
        </row>
        <row r="9960">
          <cell r="D9960">
            <v>11078</v>
          </cell>
          <cell r="E9960" t="str">
            <v>2023-02-28</v>
          </cell>
          <cell r="F9960">
            <v>27600</v>
          </cell>
          <cell r="G9960" t="str">
            <v>Bank Polskiej Spółdzielczości</v>
          </cell>
          <cell r="H9960">
            <v>46535</v>
          </cell>
        </row>
        <row r="9961">
          <cell r="D9961">
            <v>11079</v>
          </cell>
          <cell r="E9961" t="str">
            <v>2023-02-28</v>
          </cell>
          <cell r="F9961">
            <v>9200</v>
          </cell>
          <cell r="G9961" t="str">
            <v>SGB-Bank</v>
          </cell>
          <cell r="H9961">
            <v>45349</v>
          </cell>
        </row>
        <row r="9962">
          <cell r="D9962">
            <v>11080</v>
          </cell>
          <cell r="E9962" t="str">
            <v>2023-02-28</v>
          </cell>
          <cell r="F9962">
            <v>60720</v>
          </cell>
          <cell r="G9962" t="str">
            <v>SGB-Bank</v>
          </cell>
          <cell r="H9962">
            <v>45702</v>
          </cell>
        </row>
        <row r="9963">
          <cell r="D9963">
            <v>11081</v>
          </cell>
          <cell r="E9963" t="str">
            <v>2023-02-28</v>
          </cell>
          <cell r="F9963">
            <v>9200</v>
          </cell>
          <cell r="G9963" t="str">
            <v>SGB-Bank</v>
          </cell>
          <cell r="H9963">
            <v>46165</v>
          </cell>
        </row>
        <row r="9964">
          <cell r="D9964">
            <v>11082</v>
          </cell>
          <cell r="E9964" t="str">
            <v>2023-02-28</v>
          </cell>
          <cell r="F9964">
            <v>9200</v>
          </cell>
          <cell r="G9964" t="str">
            <v>SGB-Bank</v>
          </cell>
          <cell r="H9964">
            <v>45218</v>
          </cell>
        </row>
        <row r="9965">
          <cell r="D9965">
            <v>11083</v>
          </cell>
          <cell r="E9965" t="str">
            <v>2023-02-28</v>
          </cell>
          <cell r="F9965">
            <v>55200</v>
          </cell>
          <cell r="G9965" t="str">
            <v>SGB-Bank</v>
          </cell>
          <cell r="H9965">
            <v>45715</v>
          </cell>
        </row>
        <row r="9966">
          <cell r="D9966">
            <v>11084</v>
          </cell>
          <cell r="E9966" t="str">
            <v>2023-02-28</v>
          </cell>
          <cell r="F9966">
            <v>11040</v>
          </cell>
          <cell r="G9966" t="str">
            <v>SGB-Bank</v>
          </cell>
          <cell r="H9966">
            <v>45412</v>
          </cell>
        </row>
        <row r="9967">
          <cell r="D9967">
            <v>11085</v>
          </cell>
          <cell r="E9967" t="str">
            <v>2023-02-28</v>
          </cell>
          <cell r="F9967">
            <v>25760</v>
          </cell>
          <cell r="G9967" t="str">
            <v>SGB-Bank</v>
          </cell>
          <cell r="H9967">
            <v>45656</v>
          </cell>
        </row>
        <row r="9968">
          <cell r="D9968">
            <v>11086</v>
          </cell>
          <cell r="E9968" t="str">
            <v>2023-02-28</v>
          </cell>
          <cell r="F9968">
            <v>11040</v>
          </cell>
          <cell r="G9968" t="str">
            <v>SGB-Bank</v>
          </cell>
          <cell r="H9968">
            <v>46162</v>
          </cell>
        </row>
        <row r="9969">
          <cell r="D9969">
            <v>11087</v>
          </cell>
          <cell r="E9969" t="str">
            <v>2023-02-27</v>
          </cell>
          <cell r="F9969">
            <v>16560</v>
          </cell>
          <cell r="G9969" t="str">
            <v>SGB-Bank</v>
          </cell>
          <cell r="H9969">
            <v>46142</v>
          </cell>
        </row>
        <row r="9970">
          <cell r="D9970">
            <v>11088</v>
          </cell>
          <cell r="E9970" t="str">
            <v>2023-02-28</v>
          </cell>
          <cell r="F9970">
            <v>36800</v>
          </cell>
          <cell r="G9970" t="str">
            <v>SGB-Bank</v>
          </cell>
          <cell r="H9970">
            <v>46505</v>
          </cell>
        </row>
        <row r="9971">
          <cell r="D9971">
            <v>11089</v>
          </cell>
          <cell r="E9971" t="str">
            <v>2023-02-28</v>
          </cell>
          <cell r="F9971">
            <v>36800</v>
          </cell>
          <cell r="G9971" t="str">
            <v>SGB-Bank</v>
          </cell>
          <cell r="H9971">
            <v>46505</v>
          </cell>
        </row>
        <row r="9972">
          <cell r="D9972">
            <v>11090</v>
          </cell>
          <cell r="E9972" t="str">
            <v>2023-02-28</v>
          </cell>
          <cell r="F9972">
            <v>36800</v>
          </cell>
          <cell r="G9972" t="str">
            <v>SGB-Bank</v>
          </cell>
          <cell r="H9972">
            <v>46505</v>
          </cell>
        </row>
        <row r="9973">
          <cell r="D9973">
            <v>11091</v>
          </cell>
          <cell r="E9973" t="str">
            <v>2023-02-28</v>
          </cell>
          <cell r="F9973">
            <v>36800</v>
          </cell>
          <cell r="G9973" t="str">
            <v>SGB-Bank</v>
          </cell>
          <cell r="H9973">
            <v>46444</v>
          </cell>
        </row>
        <row r="9974">
          <cell r="D9974">
            <v>11092</v>
          </cell>
          <cell r="E9974" t="str">
            <v>2023-02-24</v>
          </cell>
          <cell r="F9974">
            <v>6440</v>
          </cell>
          <cell r="G9974" t="str">
            <v>SGB-Bank</v>
          </cell>
          <cell r="H9974">
            <v>45720</v>
          </cell>
        </row>
        <row r="9975">
          <cell r="D9975">
            <v>11093</v>
          </cell>
          <cell r="E9975" t="str">
            <v>2023-02-27</v>
          </cell>
          <cell r="F9975">
            <v>36800</v>
          </cell>
          <cell r="G9975" t="str">
            <v>SGB-Bank</v>
          </cell>
          <cell r="H9975">
            <v>45288</v>
          </cell>
        </row>
        <row r="9976">
          <cell r="D9976">
            <v>11094</v>
          </cell>
          <cell r="E9976" t="str">
            <v>2023-02-20</v>
          </cell>
          <cell r="F9976">
            <v>12880</v>
          </cell>
          <cell r="G9976" t="str">
            <v>SGB-Bank</v>
          </cell>
          <cell r="H9976">
            <v>46112</v>
          </cell>
        </row>
        <row r="9977">
          <cell r="D9977">
            <v>11095</v>
          </cell>
          <cell r="E9977" t="str">
            <v>2023-02-28</v>
          </cell>
          <cell r="F9977">
            <v>7360</v>
          </cell>
          <cell r="G9977" t="str">
            <v>SGB-Bank</v>
          </cell>
          <cell r="H9977">
            <v>46053</v>
          </cell>
        </row>
        <row r="9978">
          <cell r="D9978">
            <v>11096</v>
          </cell>
          <cell r="E9978" t="str">
            <v>2023-02-28</v>
          </cell>
          <cell r="F9978">
            <v>36800</v>
          </cell>
          <cell r="G9978" t="str">
            <v>SGB-Bank</v>
          </cell>
          <cell r="H9978">
            <v>45688</v>
          </cell>
        </row>
        <row r="9979">
          <cell r="D9979">
            <v>11097</v>
          </cell>
          <cell r="E9979" t="str">
            <v>2023-02-28</v>
          </cell>
          <cell r="F9979">
            <v>6440</v>
          </cell>
          <cell r="G9979" t="str">
            <v>Bank Spółdzielczy w Brodnicy</v>
          </cell>
          <cell r="H9979">
            <v>46169</v>
          </cell>
        </row>
        <row r="9980">
          <cell r="D9980">
            <v>11098</v>
          </cell>
          <cell r="E9980" t="str">
            <v>2023-02-28</v>
          </cell>
          <cell r="F9980">
            <v>23920</v>
          </cell>
          <cell r="G9980" t="str">
            <v>Bank Spółdzielczy w Brodnicy</v>
          </cell>
          <cell r="H9980">
            <v>45688</v>
          </cell>
        </row>
        <row r="9981">
          <cell r="D9981">
            <v>11099</v>
          </cell>
          <cell r="E9981" t="str">
            <v>2023-02-28</v>
          </cell>
          <cell r="F9981">
            <v>11960</v>
          </cell>
          <cell r="G9981" t="str">
            <v>Bank Spółdzielczy w Brodnicy</v>
          </cell>
          <cell r="H9981">
            <v>45260</v>
          </cell>
        </row>
        <row r="9982">
          <cell r="D9982">
            <v>11100</v>
          </cell>
          <cell r="E9982" t="str">
            <v>2023-02-28</v>
          </cell>
          <cell r="F9982">
            <v>9200</v>
          </cell>
          <cell r="G9982" t="str">
            <v>Bank Spółdzielczy w Brodnicy</v>
          </cell>
          <cell r="H9982">
            <v>45337</v>
          </cell>
        </row>
        <row r="9983">
          <cell r="D9983">
            <v>11101</v>
          </cell>
          <cell r="E9983" t="str">
            <v>2023-02-28</v>
          </cell>
          <cell r="F9983">
            <v>7304.8</v>
          </cell>
          <cell r="G9983" t="str">
            <v>Bank Spółdzielczy w Brodnicy</v>
          </cell>
          <cell r="H9983">
            <v>45348</v>
          </cell>
        </row>
        <row r="9984">
          <cell r="D9984">
            <v>11102</v>
          </cell>
          <cell r="E9984" t="str">
            <v>2023-02-28</v>
          </cell>
          <cell r="F9984">
            <v>10672</v>
          </cell>
          <cell r="G9984" t="str">
            <v>Bank Spółdzielczy w Brodnicy</v>
          </cell>
          <cell r="H9984">
            <v>46169</v>
          </cell>
        </row>
        <row r="9985">
          <cell r="D9985">
            <v>11103</v>
          </cell>
          <cell r="E9985" t="str">
            <v>2023-02-28</v>
          </cell>
          <cell r="F9985">
            <v>20240</v>
          </cell>
          <cell r="G9985" t="str">
            <v>Bank Spółdzielczy w Brodnicy</v>
          </cell>
          <cell r="H9985">
            <v>45594</v>
          </cell>
        </row>
        <row r="9986">
          <cell r="D9986">
            <v>11104</v>
          </cell>
          <cell r="E9986" t="str">
            <v>2023-02-24</v>
          </cell>
          <cell r="F9986">
            <v>12880</v>
          </cell>
          <cell r="G9986" t="str">
            <v>Bank Spółdzielczy w Brodnicy</v>
          </cell>
          <cell r="H9986">
            <v>46155</v>
          </cell>
        </row>
        <row r="9987">
          <cell r="D9987">
            <v>11105</v>
          </cell>
          <cell r="E9987" t="str">
            <v>2023-02-27</v>
          </cell>
          <cell r="F9987">
            <v>9200</v>
          </cell>
          <cell r="G9987" t="str">
            <v>Bank Spółdzielczy w Brodnicy</v>
          </cell>
          <cell r="H9987">
            <v>45791</v>
          </cell>
        </row>
        <row r="9988">
          <cell r="D9988">
            <v>11106</v>
          </cell>
          <cell r="E9988" t="str">
            <v>2023-02-28</v>
          </cell>
          <cell r="F9988">
            <v>9200</v>
          </cell>
          <cell r="G9988" t="str">
            <v>BNP Paribas Bank Polska S.A</v>
          </cell>
          <cell r="H9988">
            <v>45236</v>
          </cell>
        </row>
        <row r="9989">
          <cell r="D9989">
            <v>11107</v>
          </cell>
          <cell r="E9989" t="str">
            <v>2023-02-28</v>
          </cell>
          <cell r="F9989">
            <v>46000</v>
          </cell>
          <cell r="G9989" t="str">
            <v>BNP Paribas Bank Polska S.A</v>
          </cell>
          <cell r="H9989">
            <v>46535</v>
          </cell>
        </row>
        <row r="9990">
          <cell r="D9990">
            <v>11108</v>
          </cell>
          <cell r="E9990" t="str">
            <v>2023-02-28</v>
          </cell>
          <cell r="F9990">
            <v>42320</v>
          </cell>
          <cell r="G9990" t="str">
            <v>BNP Paribas Bank Polska S.A</v>
          </cell>
          <cell r="H9990">
            <v>46535</v>
          </cell>
        </row>
        <row r="9991">
          <cell r="D9991">
            <v>11109</v>
          </cell>
          <cell r="E9991" t="str">
            <v>2023-02-28</v>
          </cell>
          <cell r="F9991">
            <v>22080</v>
          </cell>
          <cell r="G9991" t="str">
            <v>BNP Paribas Bank Polska S.A</v>
          </cell>
          <cell r="H9991">
            <v>46535</v>
          </cell>
        </row>
        <row r="9992">
          <cell r="D9992">
            <v>11110</v>
          </cell>
          <cell r="E9992" t="str">
            <v>2023-02-28</v>
          </cell>
          <cell r="F9992">
            <v>46000</v>
          </cell>
          <cell r="G9992" t="str">
            <v>BNP Paribas Bank Polska S.A</v>
          </cell>
          <cell r="H9992">
            <v>46535</v>
          </cell>
        </row>
        <row r="9993">
          <cell r="D9993">
            <v>11111</v>
          </cell>
          <cell r="E9993" t="str">
            <v>2023-02-28</v>
          </cell>
          <cell r="F9993">
            <v>31280</v>
          </cell>
          <cell r="G9993" t="str">
            <v>BNP Paribas Bank Polska S.A</v>
          </cell>
          <cell r="H9993">
            <v>45961</v>
          </cell>
        </row>
        <row r="9994">
          <cell r="D9994">
            <v>11112</v>
          </cell>
          <cell r="E9994" t="str">
            <v>2023-02-28</v>
          </cell>
          <cell r="F9994">
            <v>36800</v>
          </cell>
          <cell r="G9994" t="str">
            <v>BNP Paribas Bank Polska S.A</v>
          </cell>
          <cell r="H9994">
            <v>46532</v>
          </cell>
        </row>
        <row r="9995">
          <cell r="D9995">
            <v>11113</v>
          </cell>
          <cell r="E9995" t="str">
            <v>2023-02-28</v>
          </cell>
          <cell r="F9995">
            <v>46000</v>
          </cell>
          <cell r="G9995" t="str">
            <v>BNP Paribas Bank Polska S.A</v>
          </cell>
          <cell r="H9995">
            <v>46535</v>
          </cell>
        </row>
        <row r="9996">
          <cell r="D9996">
            <v>11114</v>
          </cell>
          <cell r="E9996" t="str">
            <v>2023-02-28</v>
          </cell>
          <cell r="F9996">
            <v>46000</v>
          </cell>
          <cell r="G9996" t="str">
            <v>BNP Paribas Bank Polska S.A</v>
          </cell>
          <cell r="H9996">
            <v>45191</v>
          </cell>
        </row>
        <row r="9997">
          <cell r="D9997">
            <v>11115</v>
          </cell>
          <cell r="E9997" t="str">
            <v>2023-02-28</v>
          </cell>
          <cell r="F9997">
            <v>22080</v>
          </cell>
          <cell r="G9997" t="str">
            <v>BNP Paribas Bank Polska S.A</v>
          </cell>
          <cell r="H9997">
            <v>46535</v>
          </cell>
        </row>
        <row r="9998">
          <cell r="D9998">
            <v>11116</v>
          </cell>
          <cell r="E9998" t="str">
            <v>2023-02-28</v>
          </cell>
          <cell r="F9998">
            <v>18400</v>
          </cell>
          <cell r="G9998" t="str">
            <v>BNP Paribas Bank Polska S.A</v>
          </cell>
          <cell r="H9998">
            <v>46535</v>
          </cell>
        </row>
        <row r="9999">
          <cell r="D9999">
            <v>11117</v>
          </cell>
          <cell r="E9999" t="str">
            <v>2023-02-28</v>
          </cell>
          <cell r="F9999">
            <v>36800</v>
          </cell>
          <cell r="G9999" t="str">
            <v>BNP Paribas Bank Polska S.A</v>
          </cell>
          <cell r="H9999">
            <v>46535</v>
          </cell>
        </row>
        <row r="10000">
          <cell r="D10000">
            <v>11118</v>
          </cell>
          <cell r="E10000" t="str">
            <v>2023-02-28</v>
          </cell>
          <cell r="F10000">
            <v>64400</v>
          </cell>
          <cell r="G10000" t="str">
            <v>BNP Paribas Bank Polska S.A</v>
          </cell>
          <cell r="H10000">
            <v>46535</v>
          </cell>
        </row>
        <row r="10001">
          <cell r="D10001">
            <v>11119</v>
          </cell>
          <cell r="E10001" t="str">
            <v>2023-02-28</v>
          </cell>
          <cell r="F10001">
            <v>26680</v>
          </cell>
          <cell r="G10001" t="str">
            <v>BNP Paribas Bank Polska S.A</v>
          </cell>
          <cell r="H10001">
            <v>46535</v>
          </cell>
        </row>
        <row r="10002">
          <cell r="D10002">
            <v>11120</v>
          </cell>
          <cell r="E10002" t="str">
            <v>2023-02-28</v>
          </cell>
          <cell r="F10002">
            <v>92000</v>
          </cell>
          <cell r="G10002" t="str">
            <v>BNP Paribas Bank Polska S.A</v>
          </cell>
          <cell r="H10002">
            <v>46170</v>
          </cell>
        </row>
        <row r="10003">
          <cell r="D10003">
            <v>11121</v>
          </cell>
          <cell r="E10003" t="str">
            <v>2023-02-28</v>
          </cell>
          <cell r="F10003">
            <v>9200</v>
          </cell>
          <cell r="G10003" t="str">
            <v>BNP Paribas Bank Polska S.A</v>
          </cell>
          <cell r="H10003">
            <v>46535</v>
          </cell>
        </row>
        <row r="10004">
          <cell r="D10004">
            <v>11122</v>
          </cell>
          <cell r="E10004" t="str">
            <v>2023-02-28</v>
          </cell>
          <cell r="F10004">
            <v>18400</v>
          </cell>
          <cell r="G10004" t="str">
            <v>BNP Paribas Bank Polska S.A</v>
          </cell>
          <cell r="H10004">
            <v>46170</v>
          </cell>
        </row>
        <row r="10005">
          <cell r="D10005">
            <v>11123</v>
          </cell>
          <cell r="E10005" t="str">
            <v>2023-02-28</v>
          </cell>
          <cell r="F10005">
            <v>36800</v>
          </cell>
          <cell r="G10005" t="str">
            <v>BNP Paribas Bank Polska S.A</v>
          </cell>
          <cell r="H10005">
            <v>46169</v>
          </cell>
        </row>
        <row r="10006">
          <cell r="D10006">
            <v>11125</v>
          </cell>
          <cell r="E10006" t="str">
            <v>2023-02-28</v>
          </cell>
          <cell r="F10006">
            <v>18400</v>
          </cell>
          <cell r="G10006" t="str">
            <v>Bank Spółdzielczy w Brodnicy</v>
          </cell>
          <cell r="H10006">
            <v>46169</v>
          </cell>
        </row>
        <row r="10007">
          <cell r="D10007">
            <v>11126</v>
          </cell>
          <cell r="E10007" t="str">
            <v>2023-02-28</v>
          </cell>
          <cell r="F10007">
            <v>15272</v>
          </cell>
          <cell r="G10007" t="str">
            <v>Credit Agricole</v>
          </cell>
          <cell r="H10007">
            <v>46144</v>
          </cell>
        </row>
        <row r="10008">
          <cell r="D10008">
            <v>11127</v>
          </cell>
          <cell r="E10008" t="str">
            <v>2023-02-28</v>
          </cell>
          <cell r="F10008">
            <v>36800</v>
          </cell>
          <cell r="G10008" t="str">
            <v>Credit Agricole</v>
          </cell>
          <cell r="H10008">
            <v>46166</v>
          </cell>
        </row>
        <row r="10009">
          <cell r="D10009">
            <v>11128</v>
          </cell>
          <cell r="E10009" t="str">
            <v>2023-02-28</v>
          </cell>
          <cell r="F10009">
            <v>18952</v>
          </cell>
          <cell r="G10009" t="str">
            <v>Credit Agricole</v>
          </cell>
          <cell r="H10009">
            <v>45567</v>
          </cell>
        </row>
        <row r="10010">
          <cell r="D10010">
            <v>11129</v>
          </cell>
          <cell r="E10010" t="str">
            <v>2023-02-28</v>
          </cell>
          <cell r="F10010">
            <v>36800</v>
          </cell>
          <cell r="G10010" t="str">
            <v>Credit Agricole</v>
          </cell>
          <cell r="H10010">
            <v>46165</v>
          </cell>
        </row>
        <row r="10011">
          <cell r="D10011">
            <v>11130</v>
          </cell>
          <cell r="E10011" t="str">
            <v>2023-02-28</v>
          </cell>
          <cell r="F10011">
            <v>18400</v>
          </cell>
          <cell r="G10011" t="str">
            <v>Credit Agricole</v>
          </cell>
          <cell r="H10011">
            <v>45712</v>
          </cell>
        </row>
        <row r="10012">
          <cell r="D10012">
            <v>11131</v>
          </cell>
          <cell r="E10012" t="str">
            <v>2023-02-28</v>
          </cell>
          <cell r="F10012">
            <v>12880</v>
          </cell>
          <cell r="G10012" t="str">
            <v>Credit Agricole</v>
          </cell>
          <cell r="H10012">
            <v>46166</v>
          </cell>
        </row>
        <row r="10013">
          <cell r="D10013">
            <v>11132</v>
          </cell>
          <cell r="E10013" t="str">
            <v>2023-03-01</v>
          </cell>
          <cell r="F10013">
            <v>708430.91</v>
          </cell>
          <cell r="G10013" t="str">
            <v>Bank Polskiej Spółdzielczości</v>
          </cell>
          <cell r="H10013">
            <v>50525</v>
          </cell>
        </row>
        <row r="10014">
          <cell r="D10014">
            <v>11133</v>
          </cell>
          <cell r="E10014" t="str">
            <v>2023-03-01</v>
          </cell>
          <cell r="F10014">
            <v>15640</v>
          </cell>
          <cell r="G10014" t="str">
            <v>Bank Polskiej Spółdzielczości</v>
          </cell>
          <cell r="H10014">
            <v>46170</v>
          </cell>
        </row>
        <row r="10015">
          <cell r="D10015">
            <v>11134</v>
          </cell>
          <cell r="E10015" t="str">
            <v>2023-03-01</v>
          </cell>
          <cell r="F10015">
            <v>11040</v>
          </cell>
          <cell r="G10015" t="str">
            <v>Bank Polskiej Spółdzielczości</v>
          </cell>
          <cell r="H10015">
            <v>45351</v>
          </cell>
        </row>
        <row r="10016">
          <cell r="D10016">
            <v>11135</v>
          </cell>
          <cell r="E10016" t="str">
            <v>2023-03-01</v>
          </cell>
          <cell r="F10016">
            <v>25760</v>
          </cell>
          <cell r="G10016" t="str">
            <v>SGB-Bank</v>
          </cell>
          <cell r="H10016">
            <v>46535</v>
          </cell>
        </row>
        <row r="10017">
          <cell r="D10017">
            <v>11136</v>
          </cell>
          <cell r="E10017" t="str">
            <v>2023-03-01</v>
          </cell>
          <cell r="F10017">
            <v>11040</v>
          </cell>
          <cell r="G10017" t="str">
            <v>SGB-Bank</v>
          </cell>
          <cell r="H10017">
            <v>46167</v>
          </cell>
        </row>
        <row r="10018">
          <cell r="D10018">
            <v>11137</v>
          </cell>
          <cell r="E10018" t="str">
            <v>2023-03-01</v>
          </cell>
          <cell r="F10018">
            <v>3680</v>
          </cell>
          <cell r="G10018" t="str">
            <v>SGB-Bank</v>
          </cell>
          <cell r="H10018">
            <v>45440</v>
          </cell>
        </row>
        <row r="10019">
          <cell r="D10019">
            <v>11138</v>
          </cell>
          <cell r="E10019" t="str">
            <v>2023-03-01</v>
          </cell>
          <cell r="F10019">
            <v>18400</v>
          </cell>
          <cell r="G10019" t="str">
            <v>SGB-Bank</v>
          </cell>
          <cell r="H10019">
            <v>45786</v>
          </cell>
        </row>
        <row r="10020">
          <cell r="D10020">
            <v>11139</v>
          </cell>
          <cell r="E10020" t="str">
            <v>2023-03-01</v>
          </cell>
          <cell r="F10020">
            <v>9200</v>
          </cell>
          <cell r="G10020" t="str">
            <v>SGB-Bank</v>
          </cell>
          <cell r="H10020">
            <v>45146</v>
          </cell>
        </row>
        <row r="10021">
          <cell r="D10021">
            <v>11140</v>
          </cell>
          <cell r="E10021" t="str">
            <v>2023-03-01</v>
          </cell>
          <cell r="F10021">
            <v>5520</v>
          </cell>
          <cell r="G10021" t="str">
            <v>SGB-Bank</v>
          </cell>
          <cell r="H10021">
            <v>45653</v>
          </cell>
        </row>
        <row r="10022">
          <cell r="D10022">
            <v>11141</v>
          </cell>
          <cell r="E10022" t="str">
            <v>2023-02-28</v>
          </cell>
          <cell r="F10022">
            <v>46000</v>
          </cell>
          <cell r="G10022" t="str">
            <v>Credit Agricole</v>
          </cell>
          <cell r="H10022">
            <v>45349</v>
          </cell>
        </row>
        <row r="10023">
          <cell r="D10023">
            <v>11142</v>
          </cell>
          <cell r="E10023" t="str">
            <v>2023-02-28</v>
          </cell>
          <cell r="F10023">
            <v>10488</v>
          </cell>
          <cell r="G10023" t="str">
            <v>Credit Agricole</v>
          </cell>
          <cell r="H10023">
            <v>45355</v>
          </cell>
        </row>
        <row r="10024">
          <cell r="D10024">
            <v>11143</v>
          </cell>
          <cell r="E10024" t="str">
            <v>2023-02-28</v>
          </cell>
          <cell r="F10024">
            <v>36800</v>
          </cell>
          <cell r="G10024" t="str">
            <v>Credit Agricole</v>
          </cell>
          <cell r="H10024">
            <v>45426</v>
          </cell>
        </row>
        <row r="10025">
          <cell r="D10025">
            <v>11144</v>
          </cell>
          <cell r="E10025" t="str">
            <v>2023-02-28</v>
          </cell>
          <cell r="F10025">
            <v>17480</v>
          </cell>
          <cell r="G10025" t="str">
            <v>Credit Agricole</v>
          </cell>
          <cell r="H10025">
            <v>46162</v>
          </cell>
        </row>
        <row r="10026">
          <cell r="D10026">
            <v>11145</v>
          </cell>
          <cell r="E10026" t="str">
            <v>2023-02-28</v>
          </cell>
          <cell r="F10026">
            <v>14352</v>
          </cell>
          <cell r="G10026" t="str">
            <v>Credit Agricole</v>
          </cell>
          <cell r="H10026">
            <v>45215</v>
          </cell>
        </row>
        <row r="10027">
          <cell r="D10027">
            <v>11146</v>
          </cell>
          <cell r="E10027" t="str">
            <v>2023-02-07</v>
          </cell>
          <cell r="F10027">
            <v>36800</v>
          </cell>
          <cell r="G10027" t="str">
            <v>Credit Agricole</v>
          </cell>
          <cell r="H10027">
            <v>46137</v>
          </cell>
        </row>
        <row r="10028">
          <cell r="D10028">
            <v>11147</v>
          </cell>
          <cell r="E10028" t="str">
            <v>2023-02-28</v>
          </cell>
          <cell r="F10028">
            <v>42320</v>
          </cell>
          <cell r="G10028" t="str">
            <v>Bank Polskiej Spółdzielczości</v>
          </cell>
          <cell r="H10028">
            <v>45345</v>
          </cell>
        </row>
        <row r="10029">
          <cell r="D10029">
            <v>11148</v>
          </cell>
          <cell r="E10029" t="str">
            <v>2023-03-01</v>
          </cell>
          <cell r="F10029">
            <v>9200</v>
          </cell>
          <cell r="G10029" t="str">
            <v>Bank Polskiej Spółdzielczości</v>
          </cell>
          <cell r="H10029">
            <v>45399</v>
          </cell>
        </row>
        <row r="10030">
          <cell r="D10030">
            <v>11149</v>
          </cell>
          <cell r="E10030" t="str">
            <v>2023-03-02</v>
          </cell>
          <cell r="F10030">
            <v>46000</v>
          </cell>
          <cell r="G10030" t="str">
            <v>Bank Polskiej Spółdzielczości</v>
          </cell>
          <cell r="H10030">
            <v>46006</v>
          </cell>
        </row>
        <row r="10031">
          <cell r="D10031">
            <v>11150</v>
          </cell>
          <cell r="E10031" t="str">
            <v>2023-03-02</v>
          </cell>
          <cell r="F10031">
            <v>11040</v>
          </cell>
          <cell r="G10031" t="str">
            <v>Bank Polskiej Spółdzielczości</v>
          </cell>
          <cell r="H10031">
            <v>45717</v>
          </cell>
        </row>
        <row r="10032">
          <cell r="D10032">
            <v>11151</v>
          </cell>
          <cell r="E10032" t="str">
            <v>2023-03-02</v>
          </cell>
          <cell r="F10032">
            <v>11040</v>
          </cell>
          <cell r="G10032" t="str">
            <v>Bank Polskiej Spółdzielczości</v>
          </cell>
          <cell r="H10032">
            <v>45790</v>
          </cell>
        </row>
        <row r="10033">
          <cell r="D10033">
            <v>11152</v>
          </cell>
          <cell r="E10033" t="str">
            <v>2023-03-02</v>
          </cell>
          <cell r="F10033">
            <v>5520</v>
          </cell>
          <cell r="G10033" t="str">
            <v>Bank Polskiej Spółdzielczości</v>
          </cell>
          <cell r="H10033">
            <v>45626</v>
          </cell>
        </row>
        <row r="10034">
          <cell r="D10034">
            <v>11153</v>
          </cell>
          <cell r="E10034" t="str">
            <v>2023-03-01</v>
          </cell>
          <cell r="F10034">
            <v>15272</v>
          </cell>
          <cell r="G10034" t="str">
            <v>BNP Paribas Bank Polska S.A</v>
          </cell>
          <cell r="H10034">
            <v>45717</v>
          </cell>
        </row>
        <row r="10035">
          <cell r="D10035">
            <v>11154</v>
          </cell>
          <cell r="E10035" t="str">
            <v>2023-03-01</v>
          </cell>
          <cell r="F10035">
            <v>36800</v>
          </cell>
          <cell r="G10035" t="str">
            <v>BNP Paribas Bank Polska S.A</v>
          </cell>
          <cell r="H10035">
            <v>46539</v>
          </cell>
        </row>
        <row r="10036">
          <cell r="D10036">
            <v>11155</v>
          </cell>
          <cell r="E10036" t="str">
            <v>2023-03-01</v>
          </cell>
          <cell r="F10036">
            <v>29440</v>
          </cell>
          <cell r="G10036" t="str">
            <v>BNP Paribas Bank Polska S.A</v>
          </cell>
          <cell r="H10036">
            <v>46539</v>
          </cell>
        </row>
        <row r="10037">
          <cell r="D10037">
            <v>11156</v>
          </cell>
          <cell r="E10037" t="str">
            <v>2023-03-01</v>
          </cell>
          <cell r="F10037">
            <v>22080</v>
          </cell>
          <cell r="G10037" t="str">
            <v>SGB-Bank</v>
          </cell>
          <cell r="H10037">
            <v>45716</v>
          </cell>
        </row>
        <row r="10038">
          <cell r="D10038">
            <v>11157</v>
          </cell>
          <cell r="E10038" t="str">
            <v>2023-03-01</v>
          </cell>
          <cell r="F10038">
            <v>4600</v>
          </cell>
          <cell r="G10038" t="str">
            <v>SGB-Bank</v>
          </cell>
          <cell r="H10038">
            <v>46113</v>
          </cell>
        </row>
        <row r="10039">
          <cell r="D10039">
            <v>11158</v>
          </cell>
          <cell r="E10039" t="str">
            <v>2023-03-01</v>
          </cell>
          <cell r="F10039">
            <v>36800</v>
          </cell>
          <cell r="G10039" t="str">
            <v>SGB-Bank</v>
          </cell>
          <cell r="H10039">
            <v>46189</v>
          </cell>
        </row>
        <row r="10040">
          <cell r="D10040">
            <v>11159</v>
          </cell>
          <cell r="E10040" t="str">
            <v>2023-03-02</v>
          </cell>
          <cell r="F10040">
            <v>5520</v>
          </cell>
          <cell r="G10040" t="str">
            <v>SGB-Bank</v>
          </cell>
          <cell r="H10040">
            <v>45444</v>
          </cell>
        </row>
        <row r="10041">
          <cell r="D10041">
            <v>11160</v>
          </cell>
          <cell r="E10041" t="str">
            <v>2023-03-01</v>
          </cell>
          <cell r="F10041">
            <v>13800</v>
          </cell>
          <cell r="G10041" t="str">
            <v>SGB-Bank</v>
          </cell>
          <cell r="H10041">
            <v>45351</v>
          </cell>
        </row>
        <row r="10042">
          <cell r="D10042">
            <v>11161</v>
          </cell>
          <cell r="E10042" t="str">
            <v>2023-03-01</v>
          </cell>
          <cell r="F10042">
            <v>31280</v>
          </cell>
          <cell r="G10042" t="str">
            <v>SGB-Bank</v>
          </cell>
          <cell r="H10042">
            <v>46142</v>
          </cell>
        </row>
        <row r="10043">
          <cell r="D10043">
            <v>11162</v>
          </cell>
          <cell r="E10043" t="str">
            <v>2023-03-01</v>
          </cell>
          <cell r="F10043">
            <v>2760</v>
          </cell>
          <cell r="G10043" t="str">
            <v>SGB-Bank</v>
          </cell>
          <cell r="H10043">
            <v>45350</v>
          </cell>
        </row>
        <row r="10044">
          <cell r="D10044">
            <v>11163</v>
          </cell>
          <cell r="E10044" t="str">
            <v>2023-03-01</v>
          </cell>
          <cell r="F10044">
            <v>46000</v>
          </cell>
          <cell r="G10044" t="str">
            <v>SGB-Bank</v>
          </cell>
          <cell r="H10044">
            <v>45351</v>
          </cell>
        </row>
        <row r="10045">
          <cell r="D10045">
            <v>11164</v>
          </cell>
          <cell r="E10045" t="str">
            <v>2023-03-01</v>
          </cell>
          <cell r="F10045">
            <v>73600</v>
          </cell>
          <cell r="G10045" t="str">
            <v>SGB-Bank</v>
          </cell>
          <cell r="H10045">
            <v>46080</v>
          </cell>
        </row>
        <row r="10046">
          <cell r="D10046">
            <v>11165</v>
          </cell>
          <cell r="E10046" t="str">
            <v>2023-03-02</v>
          </cell>
          <cell r="F10046">
            <v>11040</v>
          </cell>
          <cell r="G10046" t="str">
            <v>SGB-Bank</v>
          </cell>
          <cell r="H10046">
            <v>46142</v>
          </cell>
        </row>
        <row r="10047">
          <cell r="D10047">
            <v>11166</v>
          </cell>
          <cell r="E10047" t="str">
            <v>2023-03-01</v>
          </cell>
          <cell r="F10047">
            <v>14720</v>
          </cell>
          <cell r="G10047" t="str">
            <v>SGB-Bank</v>
          </cell>
          <cell r="H10047">
            <v>46505</v>
          </cell>
        </row>
        <row r="10048">
          <cell r="D10048">
            <v>11167</v>
          </cell>
          <cell r="E10048" t="str">
            <v>2023-03-02</v>
          </cell>
          <cell r="F10048">
            <v>3680</v>
          </cell>
          <cell r="G10048" t="str">
            <v>SGB-Bank</v>
          </cell>
          <cell r="H10048">
            <v>45794</v>
          </cell>
        </row>
        <row r="10049">
          <cell r="D10049">
            <v>11168</v>
          </cell>
          <cell r="E10049" t="str">
            <v>2023-02-27</v>
          </cell>
          <cell r="F10049">
            <v>11040</v>
          </cell>
          <cell r="G10049" t="str">
            <v>SGB-Bank</v>
          </cell>
          <cell r="H10049">
            <v>46163</v>
          </cell>
        </row>
        <row r="10050">
          <cell r="D10050">
            <v>11169</v>
          </cell>
          <cell r="E10050" t="str">
            <v>2023-03-02</v>
          </cell>
          <cell r="F10050">
            <v>42320</v>
          </cell>
          <cell r="G10050" t="str">
            <v>SGB-Bank</v>
          </cell>
          <cell r="H10050">
            <v>45443</v>
          </cell>
        </row>
        <row r="10051">
          <cell r="D10051">
            <v>11170</v>
          </cell>
          <cell r="E10051" t="str">
            <v>2023-03-02</v>
          </cell>
          <cell r="F10051">
            <v>3680</v>
          </cell>
          <cell r="G10051" t="str">
            <v>SGB-Bank</v>
          </cell>
          <cell r="H10051">
            <v>45443</v>
          </cell>
        </row>
        <row r="10052">
          <cell r="D10052">
            <v>11171</v>
          </cell>
          <cell r="E10052" t="str">
            <v>2023-02-27</v>
          </cell>
          <cell r="F10052">
            <v>22080</v>
          </cell>
          <cell r="G10052" t="str">
            <v>SGB-Bank</v>
          </cell>
          <cell r="H10052">
            <v>46168</v>
          </cell>
        </row>
        <row r="10053">
          <cell r="D10053">
            <v>11172</v>
          </cell>
          <cell r="E10053" t="str">
            <v>2023-02-27</v>
          </cell>
          <cell r="F10053">
            <v>69920</v>
          </cell>
          <cell r="G10053" t="str">
            <v>SGB-Bank</v>
          </cell>
          <cell r="H10053">
            <v>46168</v>
          </cell>
        </row>
        <row r="10054">
          <cell r="D10054">
            <v>11173</v>
          </cell>
          <cell r="E10054" t="str">
            <v>2023-03-02</v>
          </cell>
          <cell r="F10054">
            <v>9200</v>
          </cell>
          <cell r="G10054" t="str">
            <v>SGB-Bank</v>
          </cell>
          <cell r="H10054">
            <v>46169</v>
          </cell>
        </row>
        <row r="10055">
          <cell r="D10055">
            <v>11174</v>
          </cell>
          <cell r="E10055" t="str">
            <v>2023-03-02</v>
          </cell>
          <cell r="F10055">
            <v>4600</v>
          </cell>
          <cell r="G10055" t="str">
            <v>SGB-Bank</v>
          </cell>
          <cell r="H10055">
            <v>45716</v>
          </cell>
        </row>
        <row r="10056">
          <cell r="D10056">
            <v>11175</v>
          </cell>
          <cell r="E10056" t="str">
            <v>2023-03-02</v>
          </cell>
          <cell r="F10056">
            <v>12880</v>
          </cell>
          <cell r="G10056" t="str">
            <v>SGB-Bank</v>
          </cell>
          <cell r="H10056">
            <v>45440</v>
          </cell>
        </row>
        <row r="10057">
          <cell r="D10057">
            <v>11176</v>
          </cell>
          <cell r="E10057" t="str">
            <v>2023-03-02</v>
          </cell>
          <cell r="F10057">
            <v>92000</v>
          </cell>
          <cell r="G10057" t="str">
            <v>SGB-Bank</v>
          </cell>
          <cell r="H10057">
            <v>45322</v>
          </cell>
        </row>
        <row r="10058">
          <cell r="D10058">
            <v>11177</v>
          </cell>
          <cell r="E10058" t="str">
            <v>2023-02-24</v>
          </cell>
          <cell r="F10058">
            <v>3680</v>
          </cell>
          <cell r="G10058" t="str">
            <v>SGB-Bank</v>
          </cell>
          <cell r="H10058">
            <v>45716</v>
          </cell>
        </row>
        <row r="10059">
          <cell r="D10059">
            <v>11178</v>
          </cell>
          <cell r="E10059" t="str">
            <v>2023-03-02</v>
          </cell>
          <cell r="F10059">
            <v>138000</v>
          </cell>
          <cell r="G10059" t="str">
            <v>SGB-Bank</v>
          </cell>
          <cell r="H10059">
            <v>45692</v>
          </cell>
        </row>
        <row r="10060">
          <cell r="D10060">
            <v>11179</v>
          </cell>
          <cell r="E10060" t="str">
            <v>2023-03-02</v>
          </cell>
          <cell r="F10060">
            <v>36800</v>
          </cell>
          <cell r="G10060" t="str">
            <v>SGB-Bank</v>
          </cell>
          <cell r="H10060">
            <v>45384</v>
          </cell>
        </row>
        <row r="10061">
          <cell r="D10061">
            <v>11180</v>
          </cell>
          <cell r="E10061" t="str">
            <v>2023-03-02</v>
          </cell>
          <cell r="F10061">
            <v>22080</v>
          </cell>
          <cell r="G10061" t="str">
            <v>SGB-Bank</v>
          </cell>
          <cell r="H10061">
            <v>45351</v>
          </cell>
        </row>
        <row r="10062">
          <cell r="D10062">
            <v>11181</v>
          </cell>
          <cell r="E10062" t="str">
            <v>2023-03-01</v>
          </cell>
          <cell r="F10062">
            <v>18400</v>
          </cell>
          <cell r="G10062" t="str">
            <v>SGB-Bank</v>
          </cell>
          <cell r="H10062">
            <v>46142</v>
          </cell>
        </row>
        <row r="10063">
          <cell r="D10063">
            <v>11182</v>
          </cell>
          <cell r="E10063" t="str">
            <v>2023-03-01</v>
          </cell>
          <cell r="F10063">
            <v>9200</v>
          </cell>
          <cell r="G10063" t="str">
            <v>SGB-Bank</v>
          </cell>
          <cell r="H10063">
            <v>46169</v>
          </cell>
        </row>
        <row r="10064">
          <cell r="D10064">
            <v>11183</v>
          </cell>
          <cell r="E10064" t="str">
            <v>2023-03-02</v>
          </cell>
          <cell r="F10064">
            <v>4600</v>
          </cell>
          <cell r="G10064" t="str">
            <v>SGB-Bank</v>
          </cell>
          <cell r="H10064">
            <v>45350</v>
          </cell>
        </row>
        <row r="10065">
          <cell r="D10065">
            <v>11184</v>
          </cell>
          <cell r="E10065" t="str">
            <v>2023-03-01</v>
          </cell>
          <cell r="F10065">
            <v>27600</v>
          </cell>
          <cell r="G10065" t="str">
            <v>SGB-Bank</v>
          </cell>
          <cell r="H10065">
            <v>46170</v>
          </cell>
        </row>
        <row r="10066">
          <cell r="D10066">
            <v>11185</v>
          </cell>
          <cell r="E10066" t="str">
            <v>2023-03-02</v>
          </cell>
          <cell r="F10066">
            <v>23920</v>
          </cell>
          <cell r="G10066" t="str">
            <v>SGB-Bank</v>
          </cell>
          <cell r="H10066">
            <v>46110</v>
          </cell>
        </row>
        <row r="10067">
          <cell r="D10067">
            <v>11186</v>
          </cell>
          <cell r="E10067" t="str">
            <v>2023-03-02</v>
          </cell>
          <cell r="F10067">
            <v>27600</v>
          </cell>
          <cell r="G10067" t="str">
            <v>SGB-Bank</v>
          </cell>
          <cell r="H10067">
            <v>45716</v>
          </cell>
        </row>
        <row r="10068">
          <cell r="D10068">
            <v>11187</v>
          </cell>
          <cell r="E10068" t="str">
            <v>2023-03-02</v>
          </cell>
          <cell r="F10068">
            <v>23920</v>
          </cell>
          <cell r="G10068" t="str">
            <v>SGB-Bank</v>
          </cell>
          <cell r="H10068">
            <v>45809</v>
          </cell>
        </row>
        <row r="10069">
          <cell r="D10069">
            <v>11188</v>
          </cell>
          <cell r="E10069" t="str">
            <v>2023-02-22</v>
          </cell>
          <cell r="F10069">
            <v>29440</v>
          </cell>
          <cell r="G10069" t="str">
            <v>SGB-Bank</v>
          </cell>
          <cell r="H10069">
            <v>46163</v>
          </cell>
        </row>
        <row r="10070">
          <cell r="D10070">
            <v>11189</v>
          </cell>
          <cell r="E10070" t="str">
            <v>2023-03-01</v>
          </cell>
          <cell r="F10070">
            <v>34040</v>
          </cell>
          <cell r="G10070" t="str">
            <v>SGB-Bank</v>
          </cell>
          <cell r="H10070">
            <v>46169</v>
          </cell>
        </row>
        <row r="10071">
          <cell r="D10071">
            <v>11190</v>
          </cell>
          <cell r="E10071" t="str">
            <v>2023-03-02</v>
          </cell>
          <cell r="F10071">
            <v>18584</v>
          </cell>
          <cell r="G10071" t="str">
            <v>Credit Agricole</v>
          </cell>
          <cell r="H10071">
            <v>45373</v>
          </cell>
        </row>
        <row r="10072">
          <cell r="D10072">
            <v>11191</v>
          </cell>
          <cell r="E10072" t="str">
            <v>2023-03-02</v>
          </cell>
          <cell r="F10072">
            <v>46000</v>
          </cell>
          <cell r="G10072" t="str">
            <v>Credit Agricole</v>
          </cell>
          <cell r="H10072">
            <v>45351</v>
          </cell>
        </row>
        <row r="10073">
          <cell r="D10073">
            <v>11192</v>
          </cell>
          <cell r="E10073" t="str">
            <v>2023-03-02</v>
          </cell>
          <cell r="F10073">
            <v>18400</v>
          </cell>
          <cell r="G10073" t="str">
            <v>Credit Agricole</v>
          </cell>
          <cell r="H10073">
            <v>45366</v>
          </cell>
        </row>
        <row r="10074">
          <cell r="D10074">
            <v>11193</v>
          </cell>
          <cell r="E10074" t="str">
            <v>2023-03-02</v>
          </cell>
          <cell r="F10074">
            <v>18547.2</v>
          </cell>
          <cell r="G10074" t="str">
            <v>Credit Agricole</v>
          </cell>
          <cell r="H10074">
            <v>45351</v>
          </cell>
        </row>
        <row r="10075">
          <cell r="D10075">
            <v>11194</v>
          </cell>
          <cell r="E10075" t="str">
            <v>2023-03-02</v>
          </cell>
          <cell r="F10075">
            <v>7360</v>
          </cell>
          <cell r="G10075" t="str">
            <v>Credit Agricole</v>
          </cell>
          <cell r="H10075">
            <v>45272</v>
          </cell>
        </row>
        <row r="10076">
          <cell r="D10076">
            <v>11195</v>
          </cell>
          <cell r="E10076" t="str">
            <v>2023-03-02</v>
          </cell>
          <cell r="F10076">
            <v>15640</v>
          </cell>
          <cell r="G10076" t="str">
            <v>Credit Agricole</v>
          </cell>
          <cell r="H10076">
            <v>46169</v>
          </cell>
        </row>
        <row r="10077">
          <cell r="D10077">
            <v>11196</v>
          </cell>
          <cell r="E10077" t="str">
            <v>2023-03-02</v>
          </cell>
          <cell r="F10077">
            <v>11040</v>
          </cell>
          <cell r="G10077" t="str">
            <v>Credit Agricole</v>
          </cell>
          <cell r="H10077">
            <v>45391</v>
          </cell>
        </row>
        <row r="10078">
          <cell r="D10078">
            <v>11197</v>
          </cell>
          <cell r="E10078" t="str">
            <v>2023-03-02</v>
          </cell>
          <cell r="F10078">
            <v>36800</v>
          </cell>
          <cell r="G10078" t="str">
            <v>BNP Paribas Bank Polska S.A</v>
          </cell>
          <cell r="H10078">
            <v>46540</v>
          </cell>
        </row>
        <row r="10079">
          <cell r="D10079">
            <v>11198</v>
          </cell>
          <cell r="E10079" t="str">
            <v>2023-03-02</v>
          </cell>
          <cell r="F10079">
            <v>172040</v>
          </cell>
          <cell r="G10079" t="str">
            <v>BNP Paribas Bank Polska S.A</v>
          </cell>
          <cell r="H10079">
            <v>46175</v>
          </cell>
        </row>
        <row r="10080">
          <cell r="D10080">
            <v>11199</v>
          </cell>
          <cell r="E10080" t="str">
            <v>2023-03-02</v>
          </cell>
          <cell r="F10080">
            <v>76360</v>
          </cell>
          <cell r="G10080" t="str">
            <v>BNP Paribas Bank Polska S.A</v>
          </cell>
          <cell r="H10080">
            <v>45133</v>
          </cell>
        </row>
        <row r="10081">
          <cell r="D10081">
            <v>11200</v>
          </cell>
          <cell r="E10081" t="str">
            <v>2023-03-02</v>
          </cell>
          <cell r="F10081">
            <v>172040</v>
          </cell>
          <cell r="G10081" t="str">
            <v>BNP Paribas Bank Polska S.A</v>
          </cell>
          <cell r="H10081">
            <v>46175</v>
          </cell>
        </row>
        <row r="10082">
          <cell r="D10082">
            <v>11201</v>
          </cell>
          <cell r="E10082" t="str">
            <v>2023-03-03</v>
          </cell>
          <cell r="F10082">
            <v>36800</v>
          </cell>
          <cell r="G10082" t="str">
            <v>SGB-Bank</v>
          </cell>
          <cell r="H10082">
            <v>46538</v>
          </cell>
        </row>
        <row r="10083">
          <cell r="D10083">
            <v>11202</v>
          </cell>
          <cell r="E10083" t="str">
            <v>2023-03-03</v>
          </cell>
          <cell r="F10083">
            <v>11592</v>
          </cell>
          <cell r="G10083" t="str">
            <v>SGB-Bank</v>
          </cell>
          <cell r="H10083">
            <v>46540</v>
          </cell>
        </row>
        <row r="10084">
          <cell r="D10084">
            <v>11203</v>
          </cell>
          <cell r="E10084" t="str">
            <v>2023-03-03</v>
          </cell>
          <cell r="F10084">
            <v>11040</v>
          </cell>
          <cell r="G10084" t="str">
            <v>SGB-Bank</v>
          </cell>
          <cell r="H10084">
            <v>45211</v>
          </cell>
        </row>
        <row r="10085">
          <cell r="D10085">
            <v>11204</v>
          </cell>
          <cell r="E10085" t="str">
            <v>2023-03-03</v>
          </cell>
          <cell r="F10085">
            <v>18400</v>
          </cell>
          <cell r="G10085" t="str">
            <v>SGB-Bank</v>
          </cell>
          <cell r="H10085">
            <v>45468</v>
          </cell>
        </row>
        <row r="10086">
          <cell r="D10086">
            <v>11205</v>
          </cell>
          <cell r="E10086" t="str">
            <v>2023-03-03</v>
          </cell>
          <cell r="F10086">
            <v>14720</v>
          </cell>
          <cell r="G10086" t="str">
            <v>SGB-Bank</v>
          </cell>
          <cell r="H10086">
            <v>45440</v>
          </cell>
        </row>
        <row r="10087">
          <cell r="D10087">
            <v>11206</v>
          </cell>
          <cell r="E10087" t="str">
            <v>2023-03-03</v>
          </cell>
          <cell r="F10087">
            <v>2760</v>
          </cell>
          <cell r="G10087" t="str">
            <v>SGB-Bank</v>
          </cell>
          <cell r="H10087">
            <v>45338</v>
          </cell>
        </row>
        <row r="10088">
          <cell r="D10088">
            <v>11207</v>
          </cell>
          <cell r="E10088" t="str">
            <v>2023-03-03</v>
          </cell>
          <cell r="F10088">
            <v>5520</v>
          </cell>
          <cell r="G10088" t="str">
            <v>SGB-Bank</v>
          </cell>
          <cell r="H10088">
            <v>45443</v>
          </cell>
        </row>
        <row r="10089">
          <cell r="D10089">
            <v>11208</v>
          </cell>
          <cell r="E10089" t="str">
            <v>2023-03-03</v>
          </cell>
          <cell r="F10089">
            <v>6440</v>
          </cell>
          <cell r="G10089" t="str">
            <v>SGB-Bank</v>
          </cell>
          <cell r="H10089">
            <v>45387</v>
          </cell>
        </row>
        <row r="10090">
          <cell r="D10090">
            <v>11209</v>
          </cell>
          <cell r="E10090" t="str">
            <v>2023-03-03</v>
          </cell>
          <cell r="F10090">
            <v>18400</v>
          </cell>
          <cell r="G10090" t="str">
            <v>SGB-Bank</v>
          </cell>
          <cell r="H10090">
            <v>45716</v>
          </cell>
        </row>
        <row r="10091">
          <cell r="D10091">
            <v>11210</v>
          </cell>
          <cell r="E10091" t="str">
            <v>2023-03-03</v>
          </cell>
          <cell r="F10091">
            <v>11040</v>
          </cell>
          <cell r="G10091" t="str">
            <v>SGB-Bank</v>
          </cell>
          <cell r="H10091">
            <v>46169</v>
          </cell>
        </row>
        <row r="10092">
          <cell r="D10092">
            <v>11211</v>
          </cell>
          <cell r="E10092" t="str">
            <v>2023-03-03</v>
          </cell>
          <cell r="F10092">
            <v>11040</v>
          </cell>
          <cell r="G10092" t="str">
            <v>SGB-Bank</v>
          </cell>
          <cell r="H10092">
            <v>45223</v>
          </cell>
        </row>
        <row r="10093">
          <cell r="D10093">
            <v>11212</v>
          </cell>
          <cell r="E10093" t="str">
            <v>2023-03-03</v>
          </cell>
          <cell r="F10093">
            <v>6808</v>
          </cell>
          <cell r="G10093" t="str">
            <v>SGB-Bank</v>
          </cell>
          <cell r="H10093">
            <v>45379</v>
          </cell>
        </row>
        <row r="10094">
          <cell r="D10094">
            <v>11213</v>
          </cell>
          <cell r="E10094" t="str">
            <v>2023-02-27</v>
          </cell>
          <cell r="F10094">
            <v>1840</v>
          </cell>
          <cell r="G10094" t="str">
            <v>Bank Spółdzielczy w Brodnicy</v>
          </cell>
          <cell r="H10094">
            <v>45351</v>
          </cell>
        </row>
        <row r="10095">
          <cell r="D10095">
            <v>11214</v>
          </cell>
          <cell r="E10095" t="str">
            <v>2023-03-01</v>
          </cell>
          <cell r="F10095">
            <v>36800</v>
          </cell>
          <cell r="G10095" t="str">
            <v>Bank Spółdzielczy w Brodnicy</v>
          </cell>
          <cell r="H10095">
            <v>46477</v>
          </cell>
        </row>
        <row r="10096">
          <cell r="D10096">
            <v>11215</v>
          </cell>
          <cell r="E10096" t="str">
            <v>2023-03-01</v>
          </cell>
          <cell r="F10096">
            <v>18400</v>
          </cell>
          <cell r="G10096" t="str">
            <v>Bank Spółdzielczy w Brodnicy</v>
          </cell>
          <cell r="H10096">
            <v>46162</v>
          </cell>
        </row>
        <row r="10097">
          <cell r="D10097">
            <v>11216</v>
          </cell>
          <cell r="E10097" t="str">
            <v>2023-02-28</v>
          </cell>
          <cell r="F10097">
            <v>5520</v>
          </cell>
          <cell r="G10097" t="str">
            <v>Bank Spółdzielczy w Brodnicy</v>
          </cell>
          <cell r="H10097">
            <v>45716</v>
          </cell>
        </row>
        <row r="10098">
          <cell r="D10098">
            <v>11217</v>
          </cell>
          <cell r="E10098" t="str">
            <v>2023-03-02</v>
          </cell>
          <cell r="F10098">
            <v>27600</v>
          </cell>
          <cell r="G10098" t="str">
            <v>Bank Spółdzielczy w Brodnicy</v>
          </cell>
          <cell r="H10098">
            <v>46533</v>
          </cell>
        </row>
        <row r="10099">
          <cell r="D10099">
            <v>11218</v>
          </cell>
          <cell r="E10099" t="str">
            <v>2023-03-02</v>
          </cell>
          <cell r="F10099">
            <v>5520</v>
          </cell>
          <cell r="G10099" t="str">
            <v>Bank Spółdzielczy w Brodnicy</v>
          </cell>
          <cell r="H10099">
            <v>45289</v>
          </cell>
        </row>
        <row r="10100">
          <cell r="D10100">
            <v>11219</v>
          </cell>
          <cell r="E10100" t="str">
            <v>2023-03-01</v>
          </cell>
          <cell r="F10100">
            <v>7360</v>
          </cell>
          <cell r="G10100" t="str">
            <v>Bank Spółdzielczy w Brodnicy</v>
          </cell>
          <cell r="H10100">
            <v>46477</v>
          </cell>
        </row>
        <row r="10101">
          <cell r="D10101">
            <v>11220</v>
          </cell>
          <cell r="E10101" t="str">
            <v>2023-03-03</v>
          </cell>
          <cell r="F10101">
            <v>9200</v>
          </cell>
          <cell r="G10101" t="str">
            <v>Bank Spółdzielczy w Brodnicy</v>
          </cell>
          <cell r="H10101">
            <v>46176</v>
          </cell>
        </row>
        <row r="10102">
          <cell r="D10102">
            <v>11221</v>
          </cell>
          <cell r="E10102" t="str">
            <v>2023-03-01</v>
          </cell>
          <cell r="F10102">
            <v>12880</v>
          </cell>
          <cell r="G10102" t="str">
            <v>Bank Spółdzielczy w Brodnicy</v>
          </cell>
          <cell r="H10102">
            <v>45351</v>
          </cell>
        </row>
        <row r="10103">
          <cell r="D10103">
            <v>11222</v>
          </cell>
          <cell r="E10103" t="str">
            <v>2023-03-03</v>
          </cell>
          <cell r="F10103">
            <v>36800</v>
          </cell>
          <cell r="G10103" t="str">
            <v>Bank Spółdzielczy w Brodnicy</v>
          </cell>
          <cell r="H10103">
            <v>46169</v>
          </cell>
        </row>
        <row r="10104">
          <cell r="D10104">
            <v>11223</v>
          </cell>
          <cell r="E10104" t="str">
            <v>2023-03-03</v>
          </cell>
          <cell r="F10104">
            <v>9200</v>
          </cell>
          <cell r="G10104" t="str">
            <v>Bank Spółdzielczy w Brodnicy</v>
          </cell>
          <cell r="H10104">
            <v>46176</v>
          </cell>
        </row>
        <row r="10105">
          <cell r="D10105">
            <v>11224</v>
          </cell>
          <cell r="E10105" t="str">
            <v>2023-03-03</v>
          </cell>
          <cell r="F10105">
            <v>5520</v>
          </cell>
          <cell r="G10105" t="str">
            <v>Bank Spółdzielczy w Brodnicy</v>
          </cell>
          <cell r="H10105">
            <v>45471</v>
          </cell>
        </row>
        <row r="10106">
          <cell r="D10106">
            <v>11225</v>
          </cell>
          <cell r="E10106" t="str">
            <v>2023-03-03</v>
          </cell>
          <cell r="F10106">
            <v>4600</v>
          </cell>
          <cell r="G10106" t="str">
            <v>Bank Spółdzielczy w Brodnicy</v>
          </cell>
          <cell r="H10106">
            <v>46477</v>
          </cell>
        </row>
        <row r="10107">
          <cell r="D10107">
            <v>11226</v>
          </cell>
          <cell r="E10107" t="str">
            <v>2023-03-03</v>
          </cell>
          <cell r="F10107">
            <v>22080</v>
          </cell>
          <cell r="G10107" t="str">
            <v>Bank Spółdzielczy w Brodnicy</v>
          </cell>
          <cell r="H10107">
            <v>45344</v>
          </cell>
        </row>
        <row r="10108">
          <cell r="D10108">
            <v>11227</v>
          </cell>
          <cell r="E10108" t="str">
            <v>2023-03-03</v>
          </cell>
          <cell r="F10108">
            <v>5520</v>
          </cell>
          <cell r="G10108" t="str">
            <v>SGB-Bank</v>
          </cell>
          <cell r="H10108">
            <v>45722</v>
          </cell>
        </row>
        <row r="10109">
          <cell r="D10109">
            <v>11228</v>
          </cell>
          <cell r="E10109" t="str">
            <v>2023-03-03</v>
          </cell>
          <cell r="F10109">
            <v>92000</v>
          </cell>
          <cell r="G10109" t="str">
            <v>SGB-Bank</v>
          </cell>
          <cell r="H10109">
            <v>45414</v>
          </cell>
        </row>
        <row r="10110">
          <cell r="D10110">
            <v>11229</v>
          </cell>
          <cell r="E10110" t="str">
            <v>2023-03-03</v>
          </cell>
          <cell r="F10110">
            <v>92000</v>
          </cell>
          <cell r="G10110" t="str">
            <v>SGB-Bank</v>
          </cell>
          <cell r="H10110">
            <v>46112</v>
          </cell>
        </row>
        <row r="10111">
          <cell r="D10111">
            <v>11230</v>
          </cell>
          <cell r="E10111" t="str">
            <v>2023-03-03</v>
          </cell>
          <cell r="F10111">
            <v>36800</v>
          </cell>
          <cell r="G10111" t="str">
            <v>SGB-Bank</v>
          </cell>
          <cell r="H10111">
            <v>45341</v>
          </cell>
        </row>
        <row r="10112">
          <cell r="D10112">
            <v>11231</v>
          </cell>
          <cell r="E10112" t="str">
            <v>2023-03-03</v>
          </cell>
          <cell r="F10112">
            <v>7360</v>
          </cell>
          <cell r="G10112" t="str">
            <v>SGB-Bank</v>
          </cell>
          <cell r="H10112">
            <v>46111</v>
          </cell>
        </row>
        <row r="10113">
          <cell r="D10113">
            <v>11232</v>
          </cell>
          <cell r="E10113" t="str">
            <v>2023-03-03</v>
          </cell>
          <cell r="F10113">
            <v>4600</v>
          </cell>
          <cell r="G10113" t="str">
            <v>SGB-Bank</v>
          </cell>
          <cell r="H10113">
            <v>46476</v>
          </cell>
        </row>
        <row r="10114">
          <cell r="D10114">
            <v>11233</v>
          </cell>
          <cell r="E10114" t="str">
            <v>2023-03-02</v>
          </cell>
          <cell r="F10114">
            <v>4195.2</v>
          </cell>
          <cell r="G10114" t="str">
            <v>SGB-Bank</v>
          </cell>
          <cell r="H10114">
            <v>45443</v>
          </cell>
        </row>
        <row r="10115">
          <cell r="D10115">
            <v>11234</v>
          </cell>
          <cell r="E10115" t="str">
            <v>2023-03-02</v>
          </cell>
          <cell r="F10115">
            <v>3680</v>
          </cell>
          <cell r="G10115" t="str">
            <v>SGB-Bank</v>
          </cell>
          <cell r="H10115">
            <v>45443</v>
          </cell>
        </row>
        <row r="10116">
          <cell r="D10116">
            <v>11235</v>
          </cell>
          <cell r="E10116" t="str">
            <v>2023-03-03</v>
          </cell>
          <cell r="F10116">
            <v>46000</v>
          </cell>
          <cell r="G10116" t="str">
            <v>Credit Agricole</v>
          </cell>
          <cell r="H10116">
            <v>46170</v>
          </cell>
        </row>
        <row r="10117">
          <cell r="D10117">
            <v>11236</v>
          </cell>
          <cell r="E10117" t="str">
            <v>2023-03-03</v>
          </cell>
          <cell r="F10117">
            <v>64400</v>
          </cell>
          <cell r="G10117" t="str">
            <v>Credit Agricole</v>
          </cell>
          <cell r="H10117">
            <v>46169</v>
          </cell>
        </row>
        <row r="10118">
          <cell r="D10118">
            <v>11237</v>
          </cell>
          <cell r="E10118" t="str">
            <v>2023-03-03</v>
          </cell>
          <cell r="F10118">
            <v>27600</v>
          </cell>
          <cell r="G10118" t="str">
            <v>Credit Agricole</v>
          </cell>
          <cell r="H10118">
            <v>46170</v>
          </cell>
        </row>
        <row r="10119">
          <cell r="D10119">
            <v>11238</v>
          </cell>
          <cell r="E10119" t="str">
            <v>2023-02-21</v>
          </cell>
          <cell r="F10119">
            <v>27600</v>
          </cell>
          <cell r="G10119" t="str">
            <v>Bank Polskiej Spółdzielczości</v>
          </cell>
          <cell r="H10119">
            <v>46162</v>
          </cell>
        </row>
        <row r="10120">
          <cell r="D10120">
            <v>11239</v>
          </cell>
          <cell r="E10120" t="str">
            <v>2023-02-21</v>
          </cell>
          <cell r="F10120">
            <v>5520</v>
          </cell>
          <cell r="G10120" t="str">
            <v>Bank Polskiej Spółdzielczości</v>
          </cell>
          <cell r="H10120">
            <v>46142</v>
          </cell>
        </row>
        <row r="10121">
          <cell r="D10121">
            <v>11240</v>
          </cell>
          <cell r="E10121" t="str">
            <v>2023-02-21</v>
          </cell>
          <cell r="F10121">
            <v>20240</v>
          </cell>
          <cell r="G10121" t="str">
            <v>Bank Polskiej Spółdzielczości</v>
          </cell>
          <cell r="H10121">
            <v>46141</v>
          </cell>
        </row>
        <row r="10122">
          <cell r="D10122">
            <v>11241</v>
          </cell>
          <cell r="E10122" t="str">
            <v>2023-03-03</v>
          </cell>
          <cell r="F10122">
            <v>17480</v>
          </cell>
          <cell r="G10122" t="str">
            <v>BNP Paribas Bank Polska S.A</v>
          </cell>
          <cell r="H10122">
            <v>46541</v>
          </cell>
        </row>
        <row r="10123">
          <cell r="D10123">
            <v>11242</v>
          </cell>
          <cell r="E10123" t="str">
            <v>2023-03-02</v>
          </cell>
          <cell r="F10123">
            <v>27600</v>
          </cell>
          <cell r="G10123" t="str">
            <v>Bank Spółdzielczy w Brodnicy</v>
          </cell>
          <cell r="H10123">
            <v>46175</v>
          </cell>
        </row>
        <row r="10124">
          <cell r="D10124">
            <v>11243</v>
          </cell>
          <cell r="E10124" t="str">
            <v>2023-03-06</v>
          </cell>
          <cell r="F10124">
            <v>9200</v>
          </cell>
          <cell r="G10124" t="str">
            <v>SGB-Bank</v>
          </cell>
          <cell r="H10124">
            <v>45440</v>
          </cell>
        </row>
        <row r="10125">
          <cell r="D10125">
            <v>11244</v>
          </cell>
          <cell r="E10125" t="str">
            <v>2023-03-06</v>
          </cell>
          <cell r="F10125">
            <v>41400</v>
          </cell>
          <cell r="G10125" t="str">
            <v>SGB-Bank</v>
          </cell>
          <cell r="H10125">
            <v>45348</v>
          </cell>
        </row>
        <row r="10126">
          <cell r="D10126">
            <v>11245</v>
          </cell>
          <cell r="E10126" t="str">
            <v>2023-03-06</v>
          </cell>
          <cell r="F10126">
            <v>18400</v>
          </cell>
          <cell r="G10126" t="str">
            <v>SGB-Bank</v>
          </cell>
          <cell r="H10126">
            <v>45716</v>
          </cell>
        </row>
        <row r="10127">
          <cell r="D10127">
            <v>11246</v>
          </cell>
          <cell r="E10127" t="str">
            <v>2023-03-06</v>
          </cell>
          <cell r="F10127">
            <v>44160</v>
          </cell>
          <cell r="G10127" t="str">
            <v>SGB-Bank</v>
          </cell>
          <cell r="H10127">
            <v>45447</v>
          </cell>
        </row>
        <row r="10128">
          <cell r="D10128">
            <v>11247</v>
          </cell>
          <cell r="E10128" t="str">
            <v>2023-03-06</v>
          </cell>
          <cell r="F10128">
            <v>5520</v>
          </cell>
          <cell r="G10128" t="str">
            <v>SGB-Bank</v>
          </cell>
          <cell r="H10128">
            <v>45257</v>
          </cell>
        </row>
        <row r="10129">
          <cell r="D10129">
            <v>11248</v>
          </cell>
          <cell r="E10129" t="str">
            <v>2023-03-06</v>
          </cell>
          <cell r="F10129">
            <v>23920</v>
          </cell>
          <cell r="G10129" t="str">
            <v>SGB-Bank</v>
          </cell>
          <cell r="H10129">
            <v>46540</v>
          </cell>
        </row>
        <row r="10130">
          <cell r="D10130">
            <v>11249</v>
          </cell>
          <cell r="E10130" t="str">
            <v>2023-03-06</v>
          </cell>
          <cell r="F10130">
            <v>6440</v>
          </cell>
          <cell r="G10130" t="str">
            <v>SGB-Bank</v>
          </cell>
          <cell r="H10130">
            <v>46175</v>
          </cell>
        </row>
        <row r="10131">
          <cell r="D10131">
            <v>11250</v>
          </cell>
          <cell r="E10131" t="str">
            <v>2023-03-06</v>
          </cell>
          <cell r="F10131">
            <v>46000</v>
          </cell>
          <cell r="G10131" t="str">
            <v>SGB-Bank</v>
          </cell>
          <cell r="H10131">
            <v>45758</v>
          </cell>
        </row>
        <row r="10132">
          <cell r="D10132">
            <v>11251</v>
          </cell>
          <cell r="E10132" t="str">
            <v>2023-03-03</v>
          </cell>
          <cell r="F10132">
            <v>5520</v>
          </cell>
          <cell r="G10132" t="str">
            <v>Bank Spółdzielczy w Brodnicy</v>
          </cell>
          <cell r="H10132">
            <v>45351</v>
          </cell>
        </row>
        <row r="10133">
          <cell r="D10133">
            <v>11252</v>
          </cell>
          <cell r="E10133" t="str">
            <v>2023-03-06</v>
          </cell>
          <cell r="F10133">
            <v>14720</v>
          </cell>
          <cell r="G10133" t="str">
            <v>Bank Spółdzielczy w Brodnicy</v>
          </cell>
          <cell r="H10133">
            <v>45366</v>
          </cell>
        </row>
        <row r="10134">
          <cell r="D10134">
            <v>11253</v>
          </cell>
          <cell r="E10134" t="str">
            <v>2023-03-07</v>
          </cell>
          <cell r="F10134">
            <v>5520</v>
          </cell>
          <cell r="G10134" t="str">
            <v>Bank Spółdzielczy w Brodnicy</v>
          </cell>
          <cell r="H10134">
            <v>45351</v>
          </cell>
        </row>
        <row r="10135">
          <cell r="D10135">
            <v>11254</v>
          </cell>
          <cell r="E10135" t="str">
            <v>2023-03-06</v>
          </cell>
          <cell r="F10135">
            <v>9200</v>
          </cell>
          <cell r="G10135" t="str">
            <v>Bank Spółdzielczy w Brodnicy</v>
          </cell>
          <cell r="H10135">
            <v>45435</v>
          </cell>
        </row>
        <row r="10136">
          <cell r="D10136">
            <v>11255</v>
          </cell>
          <cell r="E10136" t="str">
            <v>2023-03-07</v>
          </cell>
          <cell r="F10136">
            <v>5520</v>
          </cell>
          <cell r="G10136" t="str">
            <v>Bank Spółdzielczy w Brodnicy</v>
          </cell>
          <cell r="H10136">
            <v>45716</v>
          </cell>
        </row>
        <row r="10137">
          <cell r="D10137">
            <v>11256</v>
          </cell>
          <cell r="E10137" t="str">
            <v>2023-03-07</v>
          </cell>
          <cell r="F10137">
            <v>14720</v>
          </cell>
          <cell r="G10137" t="str">
            <v>Bank Polskiej Spółdzielczości</v>
          </cell>
          <cell r="H10137">
            <v>45351</v>
          </cell>
        </row>
        <row r="10138">
          <cell r="D10138">
            <v>11257</v>
          </cell>
          <cell r="E10138" t="str">
            <v>2023-03-07</v>
          </cell>
          <cell r="F10138">
            <v>27600</v>
          </cell>
          <cell r="G10138" t="str">
            <v>Bank Polskiej Spółdzielczości</v>
          </cell>
          <cell r="H10138">
            <v>45665</v>
          </cell>
        </row>
        <row r="10139">
          <cell r="D10139">
            <v>11258</v>
          </cell>
          <cell r="E10139" t="str">
            <v>2023-03-06</v>
          </cell>
          <cell r="F10139">
            <v>46000</v>
          </cell>
          <cell r="G10139" t="str">
            <v>BNP Paribas Bank Polska S.A</v>
          </cell>
          <cell r="H10139">
            <v>46544</v>
          </cell>
        </row>
        <row r="10140">
          <cell r="D10140">
            <v>11259</v>
          </cell>
          <cell r="E10140" t="str">
            <v>2023-03-06</v>
          </cell>
          <cell r="F10140">
            <v>27600</v>
          </cell>
          <cell r="G10140" t="str">
            <v>BNP Paribas Bank Polska S.A</v>
          </cell>
          <cell r="H10140">
            <v>46544</v>
          </cell>
        </row>
        <row r="10141">
          <cell r="D10141">
            <v>11260</v>
          </cell>
          <cell r="E10141" t="str">
            <v>2023-03-06</v>
          </cell>
          <cell r="F10141">
            <v>12880</v>
          </cell>
          <cell r="G10141" t="str">
            <v>BNP Paribas Bank Polska S.A</v>
          </cell>
          <cell r="H10141">
            <v>46544</v>
          </cell>
        </row>
        <row r="10142">
          <cell r="D10142">
            <v>11261</v>
          </cell>
          <cell r="E10142" t="str">
            <v>2023-03-06</v>
          </cell>
          <cell r="F10142">
            <v>25760</v>
          </cell>
          <cell r="G10142" t="str">
            <v>BNP Paribas Bank Polska S.A</v>
          </cell>
          <cell r="H10142">
            <v>46179</v>
          </cell>
        </row>
        <row r="10143">
          <cell r="D10143">
            <v>11262</v>
          </cell>
          <cell r="E10143" t="str">
            <v>2023-03-06</v>
          </cell>
          <cell r="F10143">
            <v>18400</v>
          </cell>
          <cell r="G10143" t="str">
            <v>BNP Paribas Bank Polska S.A</v>
          </cell>
          <cell r="H10143">
            <v>46544</v>
          </cell>
        </row>
        <row r="10144">
          <cell r="D10144">
            <v>11263</v>
          </cell>
          <cell r="E10144" t="str">
            <v>2023-03-07</v>
          </cell>
          <cell r="F10144">
            <v>55200</v>
          </cell>
          <cell r="G10144" t="str">
            <v>SGB-Bank</v>
          </cell>
          <cell r="H10144">
            <v>45716</v>
          </cell>
        </row>
        <row r="10145">
          <cell r="D10145">
            <v>11264</v>
          </cell>
          <cell r="E10145" t="str">
            <v>2023-03-07</v>
          </cell>
          <cell r="F10145">
            <v>55200</v>
          </cell>
          <cell r="G10145" t="str">
            <v>SGB-Bank</v>
          </cell>
          <cell r="H10145">
            <v>45716</v>
          </cell>
        </row>
        <row r="10146">
          <cell r="D10146">
            <v>11265</v>
          </cell>
          <cell r="E10146" t="str">
            <v>2023-03-07</v>
          </cell>
          <cell r="F10146">
            <v>27600</v>
          </cell>
          <cell r="G10146" t="str">
            <v>SGB-Bank</v>
          </cell>
          <cell r="H10146">
            <v>45471</v>
          </cell>
        </row>
        <row r="10147">
          <cell r="D10147">
            <v>11266</v>
          </cell>
          <cell r="E10147" t="str">
            <v>2023-03-07</v>
          </cell>
          <cell r="F10147">
            <v>8096</v>
          </cell>
          <cell r="G10147" t="str">
            <v>SGB-Bank</v>
          </cell>
          <cell r="H10147">
            <v>45722</v>
          </cell>
        </row>
        <row r="10148">
          <cell r="D10148">
            <v>11267</v>
          </cell>
          <cell r="E10148" t="str">
            <v>2023-03-07</v>
          </cell>
          <cell r="F10148">
            <v>18400</v>
          </cell>
          <cell r="G10148" t="str">
            <v>SGB-Bank</v>
          </cell>
          <cell r="H10148">
            <v>46179</v>
          </cell>
        </row>
        <row r="10149">
          <cell r="D10149">
            <v>11268</v>
          </cell>
          <cell r="E10149" t="str">
            <v>2023-03-07</v>
          </cell>
          <cell r="F10149">
            <v>9200</v>
          </cell>
          <cell r="G10149" t="str">
            <v>SGB-Bank</v>
          </cell>
          <cell r="H10149">
            <v>45449</v>
          </cell>
        </row>
        <row r="10150">
          <cell r="D10150">
            <v>11269</v>
          </cell>
          <cell r="E10150" t="str">
            <v>2023-03-07</v>
          </cell>
          <cell r="F10150">
            <v>12880</v>
          </cell>
          <cell r="G10150" t="str">
            <v>SGB-Bank</v>
          </cell>
          <cell r="H10150">
            <v>45441</v>
          </cell>
        </row>
        <row r="10151">
          <cell r="D10151">
            <v>11270</v>
          </cell>
          <cell r="E10151" t="str">
            <v>2023-03-06</v>
          </cell>
          <cell r="F10151">
            <v>64400</v>
          </cell>
          <cell r="G10151" t="str">
            <v>BNP Paribas Bank Polska S.A</v>
          </cell>
          <cell r="H10151">
            <v>46544</v>
          </cell>
        </row>
        <row r="10152">
          <cell r="D10152">
            <v>11271</v>
          </cell>
          <cell r="E10152" t="str">
            <v>2023-03-07</v>
          </cell>
          <cell r="F10152">
            <v>18400</v>
          </cell>
          <cell r="G10152" t="str">
            <v>SGB-Bank</v>
          </cell>
          <cell r="H10152">
            <v>45715</v>
          </cell>
        </row>
        <row r="10153">
          <cell r="D10153">
            <v>11272</v>
          </cell>
          <cell r="E10153" t="str">
            <v>2023-03-07</v>
          </cell>
          <cell r="F10153">
            <v>3680</v>
          </cell>
          <cell r="G10153" t="str">
            <v>SGB-Bank</v>
          </cell>
          <cell r="H10153">
            <v>45805</v>
          </cell>
        </row>
        <row r="10154">
          <cell r="D10154">
            <v>11273</v>
          </cell>
          <cell r="E10154" t="str">
            <v>2023-03-07</v>
          </cell>
          <cell r="F10154">
            <v>27600</v>
          </cell>
          <cell r="G10154" t="str">
            <v>SGB-Bank</v>
          </cell>
          <cell r="H10154">
            <v>45716</v>
          </cell>
        </row>
        <row r="10155">
          <cell r="D10155">
            <v>11274</v>
          </cell>
          <cell r="E10155" t="str">
            <v>2023-03-07</v>
          </cell>
          <cell r="F10155">
            <v>12880</v>
          </cell>
          <cell r="G10155" t="str">
            <v>SGB-Bank</v>
          </cell>
          <cell r="H10155">
            <v>46112</v>
          </cell>
        </row>
        <row r="10156">
          <cell r="D10156">
            <v>11275</v>
          </cell>
          <cell r="E10156" t="str">
            <v>2023-03-07</v>
          </cell>
          <cell r="F10156">
            <v>12880</v>
          </cell>
          <cell r="G10156" t="str">
            <v>SGB-Bank</v>
          </cell>
          <cell r="H10156">
            <v>46179</v>
          </cell>
        </row>
        <row r="10157">
          <cell r="D10157">
            <v>11276</v>
          </cell>
          <cell r="E10157" t="str">
            <v>2023-03-07</v>
          </cell>
          <cell r="F10157">
            <v>55200</v>
          </cell>
          <cell r="G10157" t="str">
            <v>SGB-Bank</v>
          </cell>
          <cell r="H10157">
            <v>46180</v>
          </cell>
        </row>
        <row r="10158">
          <cell r="D10158">
            <v>11277</v>
          </cell>
          <cell r="E10158" t="str">
            <v>2023-03-07</v>
          </cell>
          <cell r="F10158">
            <v>66240</v>
          </cell>
          <cell r="G10158" t="str">
            <v>SGB-Bank</v>
          </cell>
          <cell r="H10158">
            <v>46203</v>
          </cell>
        </row>
        <row r="10159">
          <cell r="D10159">
            <v>11278</v>
          </cell>
          <cell r="E10159" t="str">
            <v>2023-03-07</v>
          </cell>
          <cell r="F10159">
            <v>9384</v>
          </cell>
          <cell r="G10159" t="str">
            <v>SGB-Bank</v>
          </cell>
          <cell r="H10159">
            <v>45469</v>
          </cell>
        </row>
        <row r="10160">
          <cell r="D10160">
            <v>11279</v>
          </cell>
          <cell r="E10160" t="str">
            <v>2023-03-06</v>
          </cell>
          <cell r="F10160">
            <v>14720</v>
          </cell>
          <cell r="G10160" t="str">
            <v>Credit Agricole</v>
          </cell>
          <cell r="H10160">
            <v>45718</v>
          </cell>
        </row>
        <row r="10161">
          <cell r="D10161">
            <v>11280</v>
          </cell>
          <cell r="E10161" t="str">
            <v>2023-03-06</v>
          </cell>
          <cell r="F10161">
            <v>4719.6000000000004</v>
          </cell>
          <cell r="G10161" t="str">
            <v>Credit Agricole</v>
          </cell>
          <cell r="H10161">
            <v>45361</v>
          </cell>
        </row>
        <row r="10162">
          <cell r="D10162">
            <v>11281</v>
          </cell>
          <cell r="E10162" t="str">
            <v>2023-03-08</v>
          </cell>
          <cell r="F10162">
            <v>7654.4</v>
          </cell>
          <cell r="G10162" t="str">
            <v>SGB-Bank</v>
          </cell>
          <cell r="H10162">
            <v>45723</v>
          </cell>
        </row>
        <row r="10163">
          <cell r="D10163">
            <v>11282</v>
          </cell>
          <cell r="E10163" t="str">
            <v>2023-03-08</v>
          </cell>
          <cell r="F10163">
            <v>92000</v>
          </cell>
          <cell r="G10163" t="str">
            <v>SGB-Bank</v>
          </cell>
          <cell r="H10163">
            <v>45701</v>
          </cell>
        </row>
        <row r="10164">
          <cell r="D10164">
            <v>11283</v>
          </cell>
          <cell r="E10164" t="str">
            <v>2023-03-08</v>
          </cell>
          <cell r="F10164">
            <v>27600</v>
          </cell>
          <cell r="G10164" t="str">
            <v>SGB-Bank</v>
          </cell>
          <cell r="H10164">
            <v>46179</v>
          </cell>
        </row>
        <row r="10165">
          <cell r="D10165">
            <v>11284</v>
          </cell>
          <cell r="E10165" t="str">
            <v>2023-03-08</v>
          </cell>
          <cell r="F10165">
            <v>14720</v>
          </cell>
          <cell r="G10165" t="str">
            <v>SGB-Bank</v>
          </cell>
          <cell r="H10165">
            <v>46538</v>
          </cell>
        </row>
        <row r="10166">
          <cell r="D10166">
            <v>11285</v>
          </cell>
          <cell r="E10166" t="str">
            <v>2023-03-08</v>
          </cell>
          <cell r="F10166">
            <v>22080</v>
          </cell>
          <cell r="G10166" t="str">
            <v>SGB-Bank</v>
          </cell>
          <cell r="H10166">
            <v>45348</v>
          </cell>
        </row>
        <row r="10167">
          <cell r="D10167">
            <v>11286</v>
          </cell>
          <cell r="E10167" t="str">
            <v>2023-03-08</v>
          </cell>
          <cell r="F10167">
            <v>55200</v>
          </cell>
          <cell r="G10167" t="str">
            <v>SGB-Bank</v>
          </cell>
          <cell r="H10167">
            <v>45343</v>
          </cell>
        </row>
        <row r="10168">
          <cell r="D10168">
            <v>11287</v>
          </cell>
          <cell r="E10168" t="str">
            <v>2023-03-08</v>
          </cell>
          <cell r="F10168">
            <v>27600</v>
          </cell>
          <cell r="G10168" t="str">
            <v>SGB-Bank</v>
          </cell>
          <cell r="H10168">
            <v>46179</v>
          </cell>
        </row>
        <row r="10169">
          <cell r="D10169">
            <v>11288</v>
          </cell>
          <cell r="E10169" t="str">
            <v>2023-03-08</v>
          </cell>
          <cell r="F10169">
            <v>4048</v>
          </cell>
          <cell r="G10169" t="str">
            <v>SGB-Bank</v>
          </cell>
          <cell r="H10169">
            <v>45159</v>
          </cell>
        </row>
        <row r="10170">
          <cell r="D10170">
            <v>11289</v>
          </cell>
          <cell r="E10170" t="str">
            <v>2023-03-08</v>
          </cell>
          <cell r="F10170">
            <v>36800</v>
          </cell>
          <cell r="G10170" t="str">
            <v>SGB-Bank</v>
          </cell>
          <cell r="H10170">
            <v>45351</v>
          </cell>
        </row>
        <row r="10171">
          <cell r="D10171">
            <v>11290</v>
          </cell>
          <cell r="E10171" t="str">
            <v>2023-03-07</v>
          </cell>
          <cell r="F10171">
            <v>11040</v>
          </cell>
          <cell r="G10171" t="str">
            <v>SGB-Bank</v>
          </cell>
          <cell r="H10171">
            <v>45377</v>
          </cell>
        </row>
        <row r="10172">
          <cell r="D10172">
            <v>11291</v>
          </cell>
          <cell r="E10172" t="str">
            <v>2023-03-08</v>
          </cell>
          <cell r="F10172">
            <v>14720</v>
          </cell>
          <cell r="G10172" t="str">
            <v>SGB-Bank</v>
          </cell>
          <cell r="H10172">
            <v>46843</v>
          </cell>
        </row>
        <row r="10173">
          <cell r="D10173">
            <v>11292</v>
          </cell>
          <cell r="E10173" t="str">
            <v>2023-03-07</v>
          </cell>
          <cell r="F10173">
            <v>18400</v>
          </cell>
          <cell r="G10173" t="str">
            <v>BNP Paribas Bank Polska S.A</v>
          </cell>
          <cell r="H10173">
            <v>46545</v>
          </cell>
        </row>
        <row r="10174">
          <cell r="D10174">
            <v>11293</v>
          </cell>
          <cell r="E10174" t="str">
            <v>2023-03-07</v>
          </cell>
          <cell r="F10174">
            <v>27600</v>
          </cell>
          <cell r="G10174" t="str">
            <v>BNP Paribas Bank Polska S.A</v>
          </cell>
          <cell r="H10174">
            <v>46180</v>
          </cell>
        </row>
        <row r="10175">
          <cell r="D10175">
            <v>11294</v>
          </cell>
          <cell r="E10175" t="str">
            <v>2023-03-07</v>
          </cell>
          <cell r="F10175">
            <v>38640</v>
          </cell>
          <cell r="G10175" t="str">
            <v>BNP Paribas Bank Polska S.A</v>
          </cell>
          <cell r="H10175">
            <v>46545</v>
          </cell>
        </row>
        <row r="10176">
          <cell r="D10176">
            <v>11295</v>
          </cell>
          <cell r="E10176" t="str">
            <v>2023-03-07</v>
          </cell>
          <cell r="F10176">
            <v>18400</v>
          </cell>
          <cell r="G10176" t="str">
            <v>BNP Paribas Bank Polska S.A</v>
          </cell>
          <cell r="H10176">
            <v>45723</v>
          </cell>
        </row>
        <row r="10177">
          <cell r="D10177">
            <v>11296</v>
          </cell>
          <cell r="E10177" t="str">
            <v>2023-03-07</v>
          </cell>
          <cell r="F10177">
            <v>36800</v>
          </cell>
          <cell r="G10177" t="str">
            <v>BNP Paribas Bank Polska S.A</v>
          </cell>
          <cell r="H10177">
            <v>46545</v>
          </cell>
        </row>
        <row r="10178">
          <cell r="D10178">
            <v>11297</v>
          </cell>
          <cell r="E10178" t="str">
            <v>2023-03-07</v>
          </cell>
          <cell r="F10178">
            <v>9200</v>
          </cell>
          <cell r="G10178" t="str">
            <v>BNP Paribas Bank Polska S.A</v>
          </cell>
          <cell r="H10178">
            <v>46545</v>
          </cell>
        </row>
        <row r="10179">
          <cell r="D10179">
            <v>11298</v>
          </cell>
          <cell r="E10179" t="str">
            <v>2023-03-06</v>
          </cell>
          <cell r="F10179">
            <v>5520</v>
          </cell>
          <cell r="G10179" t="str">
            <v>Credit Agricole</v>
          </cell>
          <cell r="H10179">
            <v>45352</v>
          </cell>
        </row>
        <row r="10180">
          <cell r="D10180">
            <v>11299</v>
          </cell>
          <cell r="E10180" t="str">
            <v>2023-03-06</v>
          </cell>
          <cell r="F10180">
            <v>46000</v>
          </cell>
          <cell r="G10180" t="str">
            <v>Credit Agricole</v>
          </cell>
          <cell r="H10180">
            <v>46174</v>
          </cell>
        </row>
        <row r="10181">
          <cell r="D10181">
            <v>11300</v>
          </cell>
          <cell r="E10181" t="str">
            <v>2023-03-06</v>
          </cell>
          <cell r="F10181">
            <v>92000</v>
          </cell>
          <cell r="G10181" t="str">
            <v>Credit Agricole</v>
          </cell>
          <cell r="H10181">
            <v>45328</v>
          </cell>
        </row>
        <row r="10182">
          <cell r="D10182">
            <v>11301</v>
          </cell>
          <cell r="E10182" t="str">
            <v>2023-03-06</v>
          </cell>
          <cell r="F10182">
            <v>16560</v>
          </cell>
          <cell r="G10182" t="str">
            <v>Credit Agricole</v>
          </cell>
          <cell r="H10182">
            <v>46174</v>
          </cell>
        </row>
        <row r="10183">
          <cell r="D10183">
            <v>11302</v>
          </cell>
          <cell r="E10183" t="str">
            <v>2023-03-07</v>
          </cell>
          <cell r="F10183">
            <v>18400</v>
          </cell>
          <cell r="G10183" t="str">
            <v>Credit Agricole</v>
          </cell>
          <cell r="H10183">
            <v>45366</v>
          </cell>
        </row>
        <row r="10184">
          <cell r="D10184">
            <v>11303</v>
          </cell>
          <cell r="E10184" t="str">
            <v>2023-03-07</v>
          </cell>
          <cell r="F10184">
            <v>27600</v>
          </cell>
          <cell r="G10184" t="str">
            <v>Credit Agricole</v>
          </cell>
          <cell r="H10184">
            <v>45351</v>
          </cell>
        </row>
        <row r="10185">
          <cell r="D10185">
            <v>11304</v>
          </cell>
          <cell r="E10185" t="str">
            <v>2023-03-07</v>
          </cell>
          <cell r="F10185">
            <v>27600</v>
          </cell>
          <cell r="G10185" t="str">
            <v>Credit Agricole</v>
          </cell>
          <cell r="H10185">
            <v>45380</v>
          </cell>
        </row>
        <row r="10186">
          <cell r="D10186">
            <v>11305</v>
          </cell>
          <cell r="E10186" t="str">
            <v>2023-03-07</v>
          </cell>
          <cell r="F10186">
            <v>36800</v>
          </cell>
          <cell r="G10186" t="str">
            <v>Credit Agricole</v>
          </cell>
          <cell r="H10186">
            <v>46174</v>
          </cell>
        </row>
        <row r="10187">
          <cell r="D10187">
            <v>11306</v>
          </cell>
          <cell r="E10187" t="str">
            <v>2023-03-08</v>
          </cell>
          <cell r="F10187">
            <v>128800</v>
          </cell>
          <cell r="G10187" t="str">
            <v>Bank Polskiej Spółdzielczości</v>
          </cell>
          <cell r="H10187">
            <v>46535</v>
          </cell>
        </row>
        <row r="10188">
          <cell r="D10188">
            <v>11307</v>
          </cell>
          <cell r="E10188" t="str">
            <v>2023-03-08</v>
          </cell>
          <cell r="F10188">
            <v>3680</v>
          </cell>
          <cell r="G10188" t="str">
            <v>Bank Polskiej Spółdzielczości</v>
          </cell>
          <cell r="H10188">
            <v>45352</v>
          </cell>
        </row>
        <row r="10189">
          <cell r="D10189">
            <v>11308</v>
          </cell>
          <cell r="E10189" t="str">
            <v>2023-03-08</v>
          </cell>
          <cell r="F10189">
            <v>18400</v>
          </cell>
          <cell r="G10189" t="str">
            <v>Bank Spółdzielczy w Brodnicy</v>
          </cell>
          <cell r="H10189">
            <v>45657</v>
          </cell>
        </row>
        <row r="10190">
          <cell r="D10190">
            <v>11309</v>
          </cell>
          <cell r="E10190" t="str">
            <v>2023-03-08</v>
          </cell>
          <cell r="F10190">
            <v>25760</v>
          </cell>
          <cell r="G10190" t="str">
            <v>Bank Spółdzielczy w Brodnicy</v>
          </cell>
          <cell r="H10190">
            <v>46506</v>
          </cell>
        </row>
        <row r="10191">
          <cell r="D10191">
            <v>11310</v>
          </cell>
          <cell r="E10191" t="str">
            <v>2023-03-09</v>
          </cell>
          <cell r="F10191">
            <v>11040</v>
          </cell>
          <cell r="G10191" t="str">
            <v>Bank Spółdzielczy w Brodnicy</v>
          </cell>
          <cell r="H10191">
            <v>46182</v>
          </cell>
        </row>
        <row r="10192">
          <cell r="D10192">
            <v>11311</v>
          </cell>
          <cell r="E10192" t="str">
            <v>2023-03-08</v>
          </cell>
          <cell r="F10192">
            <v>18400</v>
          </cell>
          <cell r="G10192" t="str">
            <v>Bank Spółdzielczy w Brodnicy</v>
          </cell>
          <cell r="H10192">
            <v>46533</v>
          </cell>
        </row>
        <row r="10193">
          <cell r="D10193">
            <v>11312</v>
          </cell>
          <cell r="E10193" t="str">
            <v>2023-03-08</v>
          </cell>
          <cell r="F10193">
            <v>27600</v>
          </cell>
          <cell r="G10193" t="str">
            <v>BNP Paribas Bank Polska S.A</v>
          </cell>
          <cell r="H10193">
            <v>46181</v>
          </cell>
        </row>
        <row r="10194">
          <cell r="D10194">
            <v>11313</v>
          </cell>
          <cell r="E10194" t="str">
            <v>2023-03-08</v>
          </cell>
          <cell r="F10194">
            <v>14720</v>
          </cell>
          <cell r="G10194" t="str">
            <v>BNP Paribas Bank Polska S.A</v>
          </cell>
          <cell r="H10194">
            <v>46546</v>
          </cell>
        </row>
        <row r="10195">
          <cell r="D10195">
            <v>11314</v>
          </cell>
          <cell r="E10195" t="str">
            <v>2023-03-08</v>
          </cell>
          <cell r="F10195">
            <v>46000</v>
          </cell>
          <cell r="G10195" t="str">
            <v>BNP Paribas Bank Polska S.A</v>
          </cell>
          <cell r="H10195">
            <v>45724</v>
          </cell>
        </row>
        <row r="10196">
          <cell r="D10196">
            <v>11315</v>
          </cell>
          <cell r="E10196" t="str">
            <v>2023-03-08</v>
          </cell>
          <cell r="F10196">
            <v>9200</v>
          </cell>
          <cell r="G10196" t="str">
            <v>BNP Paribas Bank Polska S.A</v>
          </cell>
          <cell r="H10196">
            <v>46546</v>
          </cell>
        </row>
        <row r="10197">
          <cell r="D10197">
            <v>11316</v>
          </cell>
          <cell r="E10197" t="str">
            <v>2023-03-08</v>
          </cell>
          <cell r="F10197">
            <v>22080</v>
          </cell>
          <cell r="G10197" t="str">
            <v>BNP Paribas Bank Polska S.A</v>
          </cell>
          <cell r="H10197">
            <v>46546</v>
          </cell>
        </row>
        <row r="10198">
          <cell r="D10198">
            <v>11317</v>
          </cell>
          <cell r="E10198" t="str">
            <v>2023-03-08</v>
          </cell>
          <cell r="F10198">
            <v>64400</v>
          </cell>
          <cell r="G10198" t="str">
            <v>BNP Paribas Bank Polska S.A</v>
          </cell>
          <cell r="H10198">
            <v>46546</v>
          </cell>
        </row>
        <row r="10199">
          <cell r="D10199">
            <v>11318</v>
          </cell>
          <cell r="E10199" t="str">
            <v>2023-03-08</v>
          </cell>
          <cell r="F10199">
            <v>18400</v>
          </cell>
          <cell r="G10199" t="str">
            <v>BNP Paribas Bank Polska S.A</v>
          </cell>
          <cell r="H10199">
            <v>46546</v>
          </cell>
        </row>
        <row r="10200">
          <cell r="D10200">
            <v>11319</v>
          </cell>
          <cell r="E10200" t="str">
            <v>2023-03-09</v>
          </cell>
          <cell r="F10200">
            <v>55200</v>
          </cell>
          <cell r="G10200" t="str">
            <v>SGB-Bank</v>
          </cell>
          <cell r="H10200">
            <v>45451</v>
          </cell>
        </row>
        <row r="10201">
          <cell r="D10201">
            <v>11320</v>
          </cell>
          <cell r="E10201" t="str">
            <v>2023-03-09</v>
          </cell>
          <cell r="F10201">
            <v>41584</v>
          </cell>
          <cell r="G10201" t="str">
            <v>SGB-Bank</v>
          </cell>
          <cell r="H10201">
            <v>46111</v>
          </cell>
        </row>
        <row r="10202">
          <cell r="D10202">
            <v>11321</v>
          </cell>
          <cell r="E10202" t="str">
            <v>2023-03-09</v>
          </cell>
          <cell r="F10202">
            <v>22080</v>
          </cell>
          <cell r="G10202" t="str">
            <v>SGB-Bank</v>
          </cell>
          <cell r="H10202">
            <v>45282</v>
          </cell>
        </row>
        <row r="10203">
          <cell r="D10203">
            <v>11322</v>
          </cell>
          <cell r="E10203" t="str">
            <v>2023-03-09</v>
          </cell>
          <cell r="F10203">
            <v>18400</v>
          </cell>
          <cell r="G10203" t="str">
            <v>SGB-Bank</v>
          </cell>
          <cell r="H10203">
            <v>45229</v>
          </cell>
        </row>
        <row r="10204">
          <cell r="D10204">
            <v>11323</v>
          </cell>
          <cell r="E10204" t="str">
            <v>2023-03-09</v>
          </cell>
          <cell r="F10204">
            <v>8280</v>
          </cell>
          <cell r="G10204" t="str">
            <v>SGB-Bank</v>
          </cell>
          <cell r="H10204">
            <v>46533</v>
          </cell>
        </row>
        <row r="10205">
          <cell r="D10205">
            <v>11324</v>
          </cell>
          <cell r="E10205" t="str">
            <v>2023-03-09</v>
          </cell>
          <cell r="F10205">
            <v>64400</v>
          </cell>
          <cell r="G10205" t="str">
            <v>SGB-Bank</v>
          </cell>
          <cell r="H10205">
            <v>45678</v>
          </cell>
        </row>
        <row r="10206">
          <cell r="D10206">
            <v>11325</v>
          </cell>
          <cell r="E10206" t="str">
            <v>2023-03-09</v>
          </cell>
          <cell r="F10206">
            <v>31280</v>
          </cell>
          <cell r="G10206" t="str">
            <v>SGB-Bank</v>
          </cell>
          <cell r="H10206">
            <v>46168</v>
          </cell>
        </row>
        <row r="10207">
          <cell r="D10207">
            <v>11326</v>
          </cell>
          <cell r="E10207" t="str">
            <v>2023-03-09</v>
          </cell>
          <cell r="F10207">
            <v>2760</v>
          </cell>
          <cell r="G10207" t="str">
            <v>SGB-Bank</v>
          </cell>
          <cell r="H10207">
            <v>45359</v>
          </cell>
        </row>
        <row r="10208">
          <cell r="D10208">
            <v>11327</v>
          </cell>
          <cell r="E10208" t="str">
            <v>2023-03-09</v>
          </cell>
          <cell r="F10208">
            <v>18400</v>
          </cell>
          <cell r="G10208" t="str">
            <v>SGB-Bank</v>
          </cell>
          <cell r="H10208">
            <v>46179</v>
          </cell>
        </row>
        <row r="10209">
          <cell r="D10209">
            <v>11328</v>
          </cell>
          <cell r="E10209" t="str">
            <v>2023-03-09</v>
          </cell>
          <cell r="F10209">
            <v>9200</v>
          </cell>
          <cell r="G10209" t="str">
            <v>SGB-Bank</v>
          </cell>
          <cell r="H10209">
            <v>45747</v>
          </cell>
        </row>
        <row r="10210">
          <cell r="D10210">
            <v>11329</v>
          </cell>
          <cell r="E10210" t="str">
            <v>2023-03-06</v>
          </cell>
          <cell r="F10210">
            <v>44160</v>
          </cell>
          <cell r="G10210" t="str">
            <v>SGB-Bank</v>
          </cell>
          <cell r="H10210">
            <v>45362</v>
          </cell>
        </row>
        <row r="10211">
          <cell r="D10211">
            <v>11330</v>
          </cell>
          <cell r="E10211" t="str">
            <v>2023-03-07</v>
          </cell>
          <cell r="F10211">
            <v>36800</v>
          </cell>
          <cell r="G10211" t="str">
            <v>SGB-Bank</v>
          </cell>
          <cell r="H10211">
            <v>45377</v>
          </cell>
        </row>
        <row r="10212">
          <cell r="D10212">
            <v>11331</v>
          </cell>
          <cell r="E10212" t="str">
            <v>2023-03-09</v>
          </cell>
          <cell r="F10212">
            <v>4600</v>
          </cell>
          <cell r="G10212" t="str">
            <v>SGB-Bank</v>
          </cell>
          <cell r="H10212">
            <v>46179</v>
          </cell>
        </row>
        <row r="10213">
          <cell r="D10213">
            <v>11332</v>
          </cell>
          <cell r="E10213" t="str">
            <v>2023-03-09</v>
          </cell>
          <cell r="F10213">
            <v>60352</v>
          </cell>
          <cell r="G10213" t="str">
            <v>SGB-Bank</v>
          </cell>
          <cell r="H10213">
            <v>45359</v>
          </cell>
        </row>
        <row r="10214">
          <cell r="D10214">
            <v>11333</v>
          </cell>
          <cell r="E10214" t="str">
            <v>2023-03-09</v>
          </cell>
          <cell r="F10214">
            <v>18400</v>
          </cell>
          <cell r="G10214" t="str">
            <v>SGB-Bank</v>
          </cell>
          <cell r="H10214">
            <v>45657</v>
          </cell>
        </row>
        <row r="10215">
          <cell r="D10215">
            <v>11334</v>
          </cell>
          <cell r="E10215" t="str">
            <v>2023-03-02</v>
          </cell>
          <cell r="F10215">
            <v>18400</v>
          </cell>
          <cell r="G10215" t="str">
            <v>SGB-Bank</v>
          </cell>
          <cell r="H10215">
            <v>46174</v>
          </cell>
        </row>
        <row r="10216">
          <cell r="D10216">
            <v>11335</v>
          </cell>
          <cell r="E10216" t="str">
            <v>2023-03-09</v>
          </cell>
          <cell r="F10216">
            <v>11040</v>
          </cell>
          <cell r="G10216" t="str">
            <v>SGB-Bank</v>
          </cell>
          <cell r="H10216">
            <v>46181</v>
          </cell>
        </row>
        <row r="10217">
          <cell r="D10217">
            <v>11336</v>
          </cell>
          <cell r="E10217" t="str">
            <v>2023-03-08</v>
          </cell>
          <cell r="F10217">
            <v>29440</v>
          </cell>
          <cell r="G10217" t="str">
            <v>SGB-Bank</v>
          </cell>
          <cell r="H10217">
            <v>46112</v>
          </cell>
        </row>
        <row r="10218">
          <cell r="D10218">
            <v>11337</v>
          </cell>
          <cell r="E10218" t="str">
            <v>2023-03-09</v>
          </cell>
          <cell r="F10218">
            <v>7360</v>
          </cell>
          <cell r="G10218" t="str">
            <v>SGB-Bank</v>
          </cell>
          <cell r="H10218">
            <v>46053</v>
          </cell>
        </row>
        <row r="10219">
          <cell r="D10219">
            <v>11338</v>
          </cell>
          <cell r="E10219" t="str">
            <v>2023-03-09</v>
          </cell>
          <cell r="F10219">
            <v>36800</v>
          </cell>
          <cell r="G10219" t="str">
            <v>SGB-Bank</v>
          </cell>
          <cell r="H10219">
            <v>46112</v>
          </cell>
        </row>
        <row r="10220">
          <cell r="D10220">
            <v>11339</v>
          </cell>
          <cell r="E10220" t="str">
            <v>2023-03-05</v>
          </cell>
          <cell r="F10220">
            <v>27600</v>
          </cell>
          <cell r="G10220" t="str">
            <v>SGB-Bank</v>
          </cell>
          <cell r="H10220">
            <v>46177</v>
          </cell>
        </row>
        <row r="10221">
          <cell r="D10221">
            <v>11340</v>
          </cell>
          <cell r="E10221" t="str">
            <v>2023-02-27</v>
          </cell>
          <cell r="F10221">
            <v>55200</v>
          </cell>
          <cell r="G10221" t="str">
            <v>SGB-Bank</v>
          </cell>
          <cell r="H10221">
            <v>45348</v>
          </cell>
        </row>
        <row r="10222">
          <cell r="D10222">
            <v>11341</v>
          </cell>
          <cell r="E10222" t="str">
            <v>2023-02-27</v>
          </cell>
          <cell r="F10222">
            <v>36800</v>
          </cell>
          <cell r="G10222" t="str">
            <v>SGB-Bank</v>
          </cell>
          <cell r="H10222">
            <v>46138</v>
          </cell>
        </row>
        <row r="10223">
          <cell r="D10223">
            <v>11342</v>
          </cell>
          <cell r="E10223" t="str">
            <v>2023-03-07</v>
          </cell>
          <cell r="F10223">
            <v>7360</v>
          </cell>
          <cell r="G10223" t="str">
            <v>Credit Agricole</v>
          </cell>
          <cell r="H10223">
            <v>46152</v>
          </cell>
        </row>
        <row r="10224">
          <cell r="D10224">
            <v>11343</v>
          </cell>
          <cell r="E10224" t="str">
            <v>2023-03-07</v>
          </cell>
          <cell r="F10224">
            <v>4048</v>
          </cell>
          <cell r="G10224" t="str">
            <v>Credit Agricole</v>
          </cell>
          <cell r="H10224">
            <v>45708</v>
          </cell>
        </row>
        <row r="10225">
          <cell r="D10225">
            <v>11344</v>
          </cell>
          <cell r="E10225" t="str">
            <v>2023-03-08</v>
          </cell>
          <cell r="F10225">
            <v>12880</v>
          </cell>
          <cell r="G10225" t="str">
            <v>Credit Agricole</v>
          </cell>
          <cell r="H10225">
            <v>45288</v>
          </cell>
        </row>
        <row r="10226">
          <cell r="D10226">
            <v>11345</v>
          </cell>
          <cell r="E10226" t="str">
            <v>2023-03-08</v>
          </cell>
          <cell r="F10226">
            <v>14260</v>
          </cell>
          <cell r="G10226" t="str">
            <v>Credit Agricole</v>
          </cell>
          <cell r="H10226">
            <v>45366</v>
          </cell>
        </row>
        <row r="10227">
          <cell r="D10227">
            <v>11346</v>
          </cell>
          <cell r="E10227" t="str">
            <v>2023-03-10</v>
          </cell>
          <cell r="F10227">
            <v>27600</v>
          </cell>
          <cell r="G10227" t="str">
            <v>SGB-Bank</v>
          </cell>
          <cell r="H10227">
            <v>46170</v>
          </cell>
        </row>
        <row r="10228">
          <cell r="D10228">
            <v>11347</v>
          </cell>
          <cell r="E10228" t="str">
            <v>2023-03-10</v>
          </cell>
          <cell r="F10228">
            <v>11040</v>
          </cell>
          <cell r="G10228" t="str">
            <v>SGB-Bank</v>
          </cell>
          <cell r="H10228">
            <v>46178</v>
          </cell>
        </row>
        <row r="10229">
          <cell r="D10229">
            <v>11348</v>
          </cell>
          <cell r="E10229" t="str">
            <v>2023-03-10</v>
          </cell>
          <cell r="F10229">
            <v>18400</v>
          </cell>
          <cell r="G10229" t="str">
            <v>SGB-Bank</v>
          </cell>
          <cell r="H10229">
            <v>45700</v>
          </cell>
        </row>
        <row r="10230">
          <cell r="D10230">
            <v>11349</v>
          </cell>
          <cell r="E10230" t="str">
            <v>2023-03-10</v>
          </cell>
          <cell r="F10230">
            <v>4600</v>
          </cell>
          <cell r="G10230" t="str">
            <v>SGB-Bank</v>
          </cell>
          <cell r="H10230">
            <v>45254</v>
          </cell>
        </row>
        <row r="10231">
          <cell r="D10231">
            <v>11350</v>
          </cell>
          <cell r="E10231" t="str">
            <v>2023-03-10</v>
          </cell>
          <cell r="F10231">
            <v>18400</v>
          </cell>
          <cell r="G10231" t="str">
            <v>SGB-Bank</v>
          </cell>
          <cell r="H10231">
            <v>46175</v>
          </cell>
        </row>
        <row r="10232">
          <cell r="D10232">
            <v>11351</v>
          </cell>
          <cell r="E10232" t="str">
            <v>2023-03-10</v>
          </cell>
          <cell r="F10232">
            <v>3680</v>
          </cell>
          <cell r="G10232" t="str">
            <v>SGB-Bank</v>
          </cell>
          <cell r="H10232">
            <v>46183</v>
          </cell>
        </row>
        <row r="10233">
          <cell r="D10233">
            <v>11352</v>
          </cell>
          <cell r="E10233" t="str">
            <v>2023-03-10</v>
          </cell>
          <cell r="F10233">
            <v>33120</v>
          </cell>
          <cell r="G10233" t="str">
            <v>SGB-Bank</v>
          </cell>
          <cell r="H10233">
            <v>45716</v>
          </cell>
        </row>
        <row r="10234">
          <cell r="D10234">
            <v>11353</v>
          </cell>
          <cell r="E10234" t="str">
            <v>2023-03-10</v>
          </cell>
          <cell r="F10234">
            <v>55200</v>
          </cell>
          <cell r="G10234" t="str">
            <v>SGB-Bank</v>
          </cell>
          <cell r="H10234">
            <v>46169</v>
          </cell>
        </row>
        <row r="10235">
          <cell r="D10235">
            <v>11354</v>
          </cell>
          <cell r="E10235" t="str">
            <v>2023-03-10</v>
          </cell>
          <cell r="F10235">
            <v>14720</v>
          </cell>
          <cell r="G10235" t="str">
            <v>SGB-Bank</v>
          </cell>
          <cell r="H10235">
            <v>45708</v>
          </cell>
        </row>
        <row r="10236">
          <cell r="D10236">
            <v>11355</v>
          </cell>
          <cell r="E10236" t="str">
            <v>2023-03-10</v>
          </cell>
          <cell r="F10236">
            <v>46000</v>
          </cell>
          <cell r="G10236" t="str">
            <v>SGB-Bank</v>
          </cell>
          <cell r="H10236">
            <v>45596</v>
          </cell>
        </row>
        <row r="10237">
          <cell r="D10237">
            <v>11356</v>
          </cell>
          <cell r="E10237" t="str">
            <v>2023-03-09</v>
          </cell>
          <cell r="F10237">
            <v>7360</v>
          </cell>
          <cell r="G10237" t="str">
            <v>BNP Paribas Bank Polska S.A</v>
          </cell>
          <cell r="H10237">
            <v>46547</v>
          </cell>
        </row>
        <row r="10238">
          <cell r="D10238">
            <v>11357</v>
          </cell>
          <cell r="E10238" t="str">
            <v>2023-03-09</v>
          </cell>
          <cell r="F10238">
            <v>18400</v>
          </cell>
          <cell r="G10238" t="str">
            <v>BNP Paribas Bank Polska S.A</v>
          </cell>
          <cell r="H10238">
            <v>46547</v>
          </cell>
        </row>
        <row r="10239">
          <cell r="D10239">
            <v>11358</v>
          </cell>
          <cell r="E10239" t="str">
            <v>2023-03-09</v>
          </cell>
          <cell r="F10239">
            <v>46000</v>
          </cell>
          <cell r="G10239" t="str">
            <v>BNP Paribas Bank Polska S.A</v>
          </cell>
          <cell r="H10239">
            <v>46547</v>
          </cell>
        </row>
        <row r="10240">
          <cell r="D10240">
            <v>11359</v>
          </cell>
          <cell r="E10240" t="str">
            <v>2023-03-09</v>
          </cell>
          <cell r="F10240">
            <v>18400</v>
          </cell>
          <cell r="G10240" t="str">
            <v>BNP Paribas Bank Polska S.A</v>
          </cell>
          <cell r="H10240">
            <v>46547</v>
          </cell>
        </row>
        <row r="10241">
          <cell r="D10241">
            <v>11360</v>
          </cell>
          <cell r="E10241" t="str">
            <v>2023-03-09</v>
          </cell>
          <cell r="F10241">
            <v>36800</v>
          </cell>
          <cell r="G10241" t="str">
            <v>BNP Paribas Bank Polska S.A</v>
          </cell>
          <cell r="H10241">
            <v>46547</v>
          </cell>
        </row>
        <row r="10242">
          <cell r="D10242">
            <v>11361</v>
          </cell>
          <cell r="E10242" t="str">
            <v>2023-03-09</v>
          </cell>
          <cell r="F10242">
            <v>36800</v>
          </cell>
          <cell r="G10242" t="str">
            <v>BNP Paribas Bank Polska S.A</v>
          </cell>
          <cell r="H10242">
            <v>45725</v>
          </cell>
        </row>
        <row r="10243">
          <cell r="D10243">
            <v>11362</v>
          </cell>
          <cell r="E10243" t="str">
            <v>2023-03-10</v>
          </cell>
          <cell r="F10243">
            <v>36800</v>
          </cell>
          <cell r="G10243" t="str">
            <v>Bank Spółdzielczy w Brodnicy</v>
          </cell>
          <cell r="H10243">
            <v>46183</v>
          </cell>
        </row>
        <row r="10244">
          <cell r="D10244">
            <v>11363</v>
          </cell>
          <cell r="E10244" t="str">
            <v>2023-03-10</v>
          </cell>
          <cell r="F10244">
            <v>2760</v>
          </cell>
          <cell r="G10244" t="str">
            <v>Bank Spółdzielczy w Brodnicy</v>
          </cell>
          <cell r="H10244">
            <v>45366</v>
          </cell>
        </row>
        <row r="10245">
          <cell r="D10245">
            <v>11364</v>
          </cell>
          <cell r="E10245" t="str">
            <v>2023-03-10</v>
          </cell>
          <cell r="F10245">
            <v>3680</v>
          </cell>
          <cell r="G10245" t="str">
            <v>Bank Spółdzielczy w Brodnicy</v>
          </cell>
          <cell r="H10245">
            <v>45380</v>
          </cell>
        </row>
        <row r="10246">
          <cell r="D10246">
            <v>11365</v>
          </cell>
          <cell r="E10246" t="str">
            <v>2023-03-10</v>
          </cell>
          <cell r="F10246">
            <v>3680</v>
          </cell>
          <cell r="G10246" t="str">
            <v>Bank Spółdzielczy w Brodnicy</v>
          </cell>
          <cell r="H10246">
            <v>45726</v>
          </cell>
        </row>
        <row r="10247">
          <cell r="D10247">
            <v>11366</v>
          </cell>
          <cell r="E10247" t="str">
            <v>2023-03-10</v>
          </cell>
          <cell r="F10247">
            <v>12880</v>
          </cell>
          <cell r="G10247" t="str">
            <v>Bank Spółdzielczy w Brodnicy</v>
          </cell>
          <cell r="H10247">
            <v>46183</v>
          </cell>
        </row>
        <row r="10248">
          <cell r="D10248">
            <v>11367</v>
          </cell>
          <cell r="E10248" t="str">
            <v>2023-03-10</v>
          </cell>
          <cell r="F10248">
            <v>18400</v>
          </cell>
          <cell r="G10248" t="str">
            <v>Bank Spółdzielczy w Brodnicy</v>
          </cell>
          <cell r="H10248">
            <v>46182</v>
          </cell>
        </row>
        <row r="10249">
          <cell r="D10249">
            <v>11368</v>
          </cell>
          <cell r="E10249" t="str">
            <v>2023-03-09</v>
          </cell>
          <cell r="F10249">
            <v>22080</v>
          </cell>
          <cell r="G10249" t="str">
            <v>Bank Polskiej Spółdzielczości</v>
          </cell>
          <cell r="H10249">
            <v>46112</v>
          </cell>
        </row>
        <row r="10250">
          <cell r="D10250">
            <v>11369</v>
          </cell>
          <cell r="E10250" t="str">
            <v>2023-03-09</v>
          </cell>
          <cell r="F10250">
            <v>18400</v>
          </cell>
          <cell r="G10250" t="str">
            <v>Bank Polskiej Spółdzielczości</v>
          </cell>
          <cell r="H10250">
            <v>45351</v>
          </cell>
        </row>
        <row r="10251">
          <cell r="D10251">
            <v>11370</v>
          </cell>
          <cell r="E10251" t="str">
            <v>2023-03-10</v>
          </cell>
          <cell r="F10251">
            <v>18400</v>
          </cell>
          <cell r="G10251" t="str">
            <v>Bank Polskiej Spółdzielczości</v>
          </cell>
          <cell r="H10251">
            <v>45716</v>
          </cell>
        </row>
        <row r="10252">
          <cell r="D10252">
            <v>11371</v>
          </cell>
          <cell r="E10252" t="str">
            <v>2023-03-10</v>
          </cell>
          <cell r="F10252">
            <v>6440</v>
          </cell>
          <cell r="G10252" t="str">
            <v>Bank Polskiej Spółdzielczości</v>
          </cell>
          <cell r="H10252">
            <v>45439</v>
          </cell>
        </row>
        <row r="10253">
          <cell r="D10253">
            <v>11372</v>
          </cell>
          <cell r="E10253" t="str">
            <v>2023-03-10</v>
          </cell>
          <cell r="F10253">
            <v>11040</v>
          </cell>
          <cell r="G10253" t="str">
            <v>Bank Polskiej Spółdzielczości</v>
          </cell>
          <cell r="H10253">
            <v>46169</v>
          </cell>
        </row>
        <row r="10254">
          <cell r="D10254">
            <v>11373</v>
          </cell>
          <cell r="E10254" t="str">
            <v>2023-03-08</v>
          </cell>
          <cell r="F10254">
            <v>14720</v>
          </cell>
          <cell r="G10254" t="str">
            <v>Credit Agricole</v>
          </cell>
          <cell r="H10254">
            <v>45357</v>
          </cell>
        </row>
        <row r="10255">
          <cell r="D10255">
            <v>11374</v>
          </cell>
          <cell r="E10255" t="str">
            <v>2023-03-08</v>
          </cell>
          <cell r="F10255">
            <v>46000</v>
          </cell>
          <cell r="G10255" t="str">
            <v>Credit Agricole</v>
          </cell>
          <cell r="H10255">
            <v>45525</v>
          </cell>
        </row>
        <row r="10256">
          <cell r="D10256">
            <v>11375</v>
          </cell>
          <cell r="E10256" t="str">
            <v>2023-03-08</v>
          </cell>
          <cell r="F10256">
            <v>27600</v>
          </cell>
          <cell r="G10256" t="str">
            <v>Credit Agricole</v>
          </cell>
          <cell r="H10256">
            <v>46176</v>
          </cell>
        </row>
        <row r="10257">
          <cell r="D10257">
            <v>11376</v>
          </cell>
          <cell r="E10257" t="str">
            <v>2023-03-08</v>
          </cell>
          <cell r="F10257">
            <v>9200</v>
          </cell>
          <cell r="G10257" t="str">
            <v>Credit Agricole</v>
          </cell>
          <cell r="H10257">
            <v>45736</v>
          </cell>
        </row>
        <row r="10258">
          <cell r="D10258">
            <v>11377</v>
          </cell>
          <cell r="E10258" t="str">
            <v>2023-03-08</v>
          </cell>
          <cell r="F10258">
            <v>27600</v>
          </cell>
          <cell r="G10258" t="str">
            <v>Credit Agricole</v>
          </cell>
          <cell r="H10258">
            <v>45351</v>
          </cell>
        </row>
        <row r="10259">
          <cell r="D10259">
            <v>11378</v>
          </cell>
          <cell r="E10259" t="str">
            <v>2023-03-09</v>
          </cell>
          <cell r="F10259">
            <v>18400</v>
          </cell>
          <cell r="G10259" t="str">
            <v>SGB-Bank</v>
          </cell>
          <cell r="H10259">
            <v>46183</v>
          </cell>
        </row>
        <row r="10260">
          <cell r="D10260">
            <v>11379</v>
          </cell>
          <cell r="E10260" t="str">
            <v>2023-03-10</v>
          </cell>
          <cell r="F10260">
            <v>36800</v>
          </cell>
          <cell r="G10260" t="str">
            <v>SGB-Bank</v>
          </cell>
          <cell r="H10260">
            <v>46446</v>
          </cell>
        </row>
        <row r="10261">
          <cell r="D10261">
            <v>11380</v>
          </cell>
          <cell r="E10261" t="str">
            <v>2023-03-07</v>
          </cell>
          <cell r="F10261">
            <v>4048</v>
          </cell>
          <cell r="G10261" t="str">
            <v>SGB-Bank</v>
          </cell>
          <cell r="H10261">
            <v>45163</v>
          </cell>
        </row>
        <row r="10262">
          <cell r="D10262">
            <v>11381</v>
          </cell>
          <cell r="E10262" t="str">
            <v>2023-03-10</v>
          </cell>
          <cell r="F10262">
            <v>18400</v>
          </cell>
          <cell r="G10262" t="str">
            <v>SGB-Bank</v>
          </cell>
          <cell r="H10262">
            <v>46108</v>
          </cell>
        </row>
        <row r="10263">
          <cell r="D10263">
            <v>11382</v>
          </cell>
          <cell r="E10263" t="str">
            <v>2023-03-09</v>
          </cell>
          <cell r="F10263">
            <v>36800</v>
          </cell>
          <cell r="G10263" t="str">
            <v>SGB-Bank</v>
          </cell>
          <cell r="H10263">
            <v>45805</v>
          </cell>
        </row>
        <row r="10264">
          <cell r="D10264">
            <v>11383</v>
          </cell>
          <cell r="E10264" t="str">
            <v>2023-03-13</v>
          </cell>
          <cell r="F10264">
            <v>9200</v>
          </cell>
          <cell r="G10264" t="str">
            <v>Bank Polskiej Spółdzielczości</v>
          </cell>
          <cell r="H10264">
            <v>46185</v>
          </cell>
        </row>
        <row r="10265">
          <cell r="D10265">
            <v>11384</v>
          </cell>
          <cell r="E10265" t="str">
            <v>2023-03-13</v>
          </cell>
          <cell r="F10265">
            <v>28759.200000000001</v>
          </cell>
          <cell r="G10265" t="str">
            <v>Bank Polskiej Spółdzielczości</v>
          </cell>
          <cell r="H10265">
            <v>47879</v>
          </cell>
        </row>
        <row r="10266">
          <cell r="D10266">
            <v>11385</v>
          </cell>
          <cell r="E10266" t="str">
            <v>2023-03-13</v>
          </cell>
          <cell r="F10266">
            <v>24840</v>
          </cell>
          <cell r="G10266" t="str">
            <v>Bank Polskiej Spółdzielczości</v>
          </cell>
          <cell r="H10266">
            <v>45364</v>
          </cell>
        </row>
        <row r="10267">
          <cell r="D10267">
            <v>11386</v>
          </cell>
          <cell r="E10267" t="str">
            <v>2023-03-10</v>
          </cell>
          <cell r="F10267">
            <v>44160</v>
          </cell>
          <cell r="G10267" t="str">
            <v>BNP Paribas Bank Polska S.A</v>
          </cell>
          <cell r="H10267">
            <v>46548</v>
          </cell>
        </row>
        <row r="10268">
          <cell r="D10268">
            <v>11387</v>
          </cell>
          <cell r="E10268" t="str">
            <v>2023-03-10</v>
          </cell>
          <cell r="F10268">
            <v>36800</v>
          </cell>
          <cell r="G10268" t="str">
            <v>BNP Paribas Bank Polska S.A</v>
          </cell>
          <cell r="H10268">
            <v>46548</v>
          </cell>
        </row>
        <row r="10269">
          <cell r="D10269">
            <v>11388</v>
          </cell>
          <cell r="E10269" t="str">
            <v>2023-03-10</v>
          </cell>
          <cell r="F10269">
            <v>22080</v>
          </cell>
          <cell r="G10269" t="str">
            <v>BNP Paribas Bank Polska S.A</v>
          </cell>
          <cell r="H10269">
            <v>45204</v>
          </cell>
        </row>
        <row r="10270">
          <cell r="D10270">
            <v>11389</v>
          </cell>
          <cell r="E10270" t="str">
            <v>2023-03-10</v>
          </cell>
          <cell r="F10270">
            <v>27600</v>
          </cell>
          <cell r="G10270" t="str">
            <v>BNP Paribas Bank Polska S.A</v>
          </cell>
          <cell r="H10270">
            <v>46548</v>
          </cell>
        </row>
        <row r="10271">
          <cell r="D10271">
            <v>11390</v>
          </cell>
          <cell r="E10271" t="str">
            <v>2023-03-09</v>
          </cell>
          <cell r="F10271">
            <v>110400</v>
          </cell>
          <cell r="G10271" t="str">
            <v>Credit Agricole</v>
          </cell>
          <cell r="H10271">
            <v>45594</v>
          </cell>
        </row>
        <row r="10272">
          <cell r="D10272">
            <v>11391</v>
          </cell>
          <cell r="E10272" t="str">
            <v>2023-03-09</v>
          </cell>
          <cell r="F10272">
            <v>46000</v>
          </cell>
          <cell r="G10272" t="str">
            <v>Credit Agricole</v>
          </cell>
          <cell r="H10272">
            <v>45321</v>
          </cell>
        </row>
        <row r="10273">
          <cell r="D10273">
            <v>11392</v>
          </cell>
          <cell r="E10273" t="str">
            <v>2023-03-09</v>
          </cell>
          <cell r="F10273">
            <v>41400</v>
          </cell>
          <cell r="G10273" t="str">
            <v>Credit Agricole</v>
          </cell>
          <cell r="H10273">
            <v>46176</v>
          </cell>
        </row>
        <row r="10274">
          <cell r="D10274">
            <v>11393</v>
          </cell>
          <cell r="E10274" t="str">
            <v>2023-03-09</v>
          </cell>
          <cell r="F10274">
            <v>12880</v>
          </cell>
          <cell r="G10274" t="str">
            <v>Credit Agricole</v>
          </cell>
          <cell r="H10274">
            <v>46179</v>
          </cell>
        </row>
        <row r="10275">
          <cell r="D10275">
            <v>11394</v>
          </cell>
          <cell r="E10275" t="str">
            <v>2023-03-09</v>
          </cell>
          <cell r="F10275">
            <v>14720</v>
          </cell>
          <cell r="G10275" t="str">
            <v>Credit Agricole</v>
          </cell>
          <cell r="H10275">
            <v>45313</v>
          </cell>
        </row>
        <row r="10276">
          <cell r="D10276">
            <v>11395</v>
          </cell>
          <cell r="E10276" t="str">
            <v>2023-03-09</v>
          </cell>
          <cell r="F10276">
            <v>79782.399999999994</v>
          </cell>
          <cell r="G10276" t="str">
            <v>Credit Agricole</v>
          </cell>
          <cell r="H10276">
            <v>45295</v>
          </cell>
        </row>
        <row r="10277">
          <cell r="D10277">
            <v>11396</v>
          </cell>
          <cell r="E10277" t="str">
            <v>2023-03-11</v>
          </cell>
          <cell r="F10277">
            <v>58880</v>
          </cell>
          <cell r="G10277" t="str">
            <v>Credit Agricole</v>
          </cell>
          <cell r="H10277">
            <v>45727</v>
          </cell>
        </row>
        <row r="10278">
          <cell r="D10278">
            <v>11397</v>
          </cell>
          <cell r="E10278" t="str">
            <v>2023-03-09</v>
          </cell>
          <cell r="F10278">
            <v>46000</v>
          </cell>
          <cell r="G10278" t="str">
            <v>Credit Agricole</v>
          </cell>
          <cell r="H10278">
            <v>45378</v>
          </cell>
        </row>
        <row r="10279">
          <cell r="D10279">
            <v>11398</v>
          </cell>
          <cell r="E10279" t="str">
            <v>2023-03-10</v>
          </cell>
          <cell r="F10279">
            <v>22080</v>
          </cell>
          <cell r="G10279" t="str">
            <v>Credit Agricole</v>
          </cell>
          <cell r="H10279">
            <v>45370</v>
          </cell>
        </row>
        <row r="10280">
          <cell r="D10280">
            <v>11399</v>
          </cell>
          <cell r="E10280" t="str">
            <v>2023-03-10</v>
          </cell>
          <cell r="F10280">
            <v>46000</v>
          </cell>
          <cell r="G10280" t="str">
            <v>Credit Agricole</v>
          </cell>
          <cell r="H10280">
            <v>46180</v>
          </cell>
        </row>
        <row r="10281">
          <cell r="D10281">
            <v>11400</v>
          </cell>
          <cell r="E10281" t="str">
            <v>2023-03-13</v>
          </cell>
          <cell r="F10281">
            <v>7360</v>
          </cell>
          <cell r="G10281" t="str">
            <v>SGB-Bank</v>
          </cell>
          <cell r="H10281">
            <v>45252</v>
          </cell>
        </row>
        <row r="10282">
          <cell r="D10282">
            <v>11401</v>
          </cell>
          <cell r="E10282" t="str">
            <v>2023-03-13</v>
          </cell>
          <cell r="F10282">
            <v>27600</v>
          </cell>
          <cell r="G10282" t="str">
            <v>SGB-Bank</v>
          </cell>
          <cell r="H10282">
            <v>46185</v>
          </cell>
        </row>
        <row r="10283">
          <cell r="D10283">
            <v>11402</v>
          </cell>
          <cell r="E10283" t="str">
            <v>2023-03-13</v>
          </cell>
          <cell r="F10283">
            <v>33120</v>
          </cell>
          <cell r="G10283" t="str">
            <v>SGB-Bank</v>
          </cell>
          <cell r="H10283">
            <v>46178</v>
          </cell>
        </row>
        <row r="10284">
          <cell r="D10284">
            <v>11403</v>
          </cell>
          <cell r="E10284" t="str">
            <v>2023-03-13</v>
          </cell>
          <cell r="F10284">
            <v>27600</v>
          </cell>
          <cell r="G10284" t="str">
            <v>SGB-Bank</v>
          </cell>
          <cell r="H10284">
            <v>46112</v>
          </cell>
        </row>
        <row r="10285">
          <cell r="D10285">
            <v>11404</v>
          </cell>
          <cell r="E10285" t="str">
            <v>2023-03-13</v>
          </cell>
          <cell r="F10285">
            <v>22080</v>
          </cell>
          <cell r="G10285" t="str">
            <v>SGB-Bank</v>
          </cell>
          <cell r="H10285">
            <v>46551</v>
          </cell>
        </row>
        <row r="10286">
          <cell r="D10286">
            <v>11405</v>
          </cell>
          <cell r="E10286" t="str">
            <v>2023-03-13</v>
          </cell>
          <cell r="F10286">
            <v>46000</v>
          </cell>
          <cell r="G10286" t="str">
            <v>SGB-Bank</v>
          </cell>
          <cell r="H10286">
            <v>46111</v>
          </cell>
        </row>
        <row r="10287">
          <cell r="D10287">
            <v>11406</v>
          </cell>
          <cell r="E10287" t="str">
            <v>2023-03-13</v>
          </cell>
          <cell r="F10287">
            <v>5520</v>
          </cell>
          <cell r="G10287" t="str">
            <v>SGB-Bank</v>
          </cell>
          <cell r="H10287">
            <v>45716</v>
          </cell>
        </row>
        <row r="10288">
          <cell r="D10288">
            <v>11407</v>
          </cell>
          <cell r="E10288" t="str">
            <v>2023-03-13</v>
          </cell>
          <cell r="F10288">
            <v>46000</v>
          </cell>
          <cell r="G10288" t="str">
            <v>SGB-Bank</v>
          </cell>
          <cell r="H10288">
            <v>45450</v>
          </cell>
        </row>
        <row r="10289">
          <cell r="D10289">
            <v>11408</v>
          </cell>
          <cell r="E10289" t="str">
            <v>2023-03-13</v>
          </cell>
          <cell r="F10289">
            <v>5520</v>
          </cell>
          <cell r="G10289" t="str">
            <v>SGB-Bank</v>
          </cell>
          <cell r="H10289">
            <v>45680</v>
          </cell>
        </row>
        <row r="10290">
          <cell r="D10290">
            <v>11409</v>
          </cell>
          <cell r="E10290" t="str">
            <v>2023-03-13</v>
          </cell>
          <cell r="F10290">
            <v>36800</v>
          </cell>
          <cell r="G10290" t="str">
            <v>SGB-Bank</v>
          </cell>
          <cell r="H10290">
            <v>45247</v>
          </cell>
        </row>
        <row r="10291">
          <cell r="D10291">
            <v>11410</v>
          </cell>
          <cell r="E10291" t="str">
            <v>2023-03-13</v>
          </cell>
          <cell r="F10291">
            <v>18400</v>
          </cell>
          <cell r="G10291" t="str">
            <v>SGB-Bank</v>
          </cell>
          <cell r="H10291">
            <v>45716</v>
          </cell>
        </row>
        <row r="10292">
          <cell r="D10292">
            <v>11411</v>
          </cell>
          <cell r="E10292" t="str">
            <v>2023-03-13</v>
          </cell>
          <cell r="F10292">
            <v>46920</v>
          </cell>
          <cell r="G10292" t="str">
            <v>SGB-Bank</v>
          </cell>
          <cell r="H10292">
            <v>46178</v>
          </cell>
        </row>
        <row r="10293">
          <cell r="D10293">
            <v>11412</v>
          </cell>
          <cell r="E10293" t="str">
            <v>2023-03-13</v>
          </cell>
          <cell r="F10293">
            <v>5520</v>
          </cell>
          <cell r="G10293" t="str">
            <v>SGB-Bank</v>
          </cell>
          <cell r="H10293">
            <v>45198</v>
          </cell>
        </row>
        <row r="10294">
          <cell r="D10294">
            <v>11413</v>
          </cell>
          <cell r="E10294" t="str">
            <v>2023-03-13</v>
          </cell>
          <cell r="F10294">
            <v>26680</v>
          </cell>
          <cell r="G10294" t="str">
            <v>SGB-Bank</v>
          </cell>
          <cell r="H10294">
            <v>45362</v>
          </cell>
        </row>
        <row r="10295">
          <cell r="D10295">
            <v>11414</v>
          </cell>
          <cell r="E10295" t="str">
            <v>2023-03-13</v>
          </cell>
          <cell r="F10295">
            <v>11040</v>
          </cell>
          <cell r="G10295" t="str">
            <v>SGB-Bank</v>
          </cell>
          <cell r="H10295">
            <v>45362</v>
          </cell>
        </row>
        <row r="10296">
          <cell r="D10296">
            <v>11415</v>
          </cell>
          <cell r="E10296" t="str">
            <v>2023-03-13</v>
          </cell>
          <cell r="F10296">
            <v>16560</v>
          </cell>
          <cell r="G10296" t="str">
            <v>SGB-Bank</v>
          </cell>
          <cell r="H10296">
            <v>46142</v>
          </cell>
        </row>
        <row r="10297">
          <cell r="D10297">
            <v>11416</v>
          </cell>
          <cell r="E10297" t="str">
            <v>2023-03-13</v>
          </cell>
          <cell r="F10297">
            <v>18400</v>
          </cell>
          <cell r="G10297" t="str">
            <v>SGB-Bank</v>
          </cell>
          <cell r="H10297">
            <v>45350</v>
          </cell>
        </row>
        <row r="10298">
          <cell r="D10298">
            <v>11417</v>
          </cell>
          <cell r="E10298" t="str">
            <v>2023-03-13</v>
          </cell>
          <cell r="F10298">
            <v>27600</v>
          </cell>
          <cell r="G10298" t="str">
            <v>SGB-Bank</v>
          </cell>
          <cell r="H10298">
            <v>45412</v>
          </cell>
        </row>
        <row r="10299">
          <cell r="D10299">
            <v>11418</v>
          </cell>
          <cell r="E10299" t="str">
            <v>2023-03-13</v>
          </cell>
          <cell r="F10299">
            <v>66792</v>
          </cell>
          <cell r="G10299" t="str">
            <v>SGB-Bank</v>
          </cell>
          <cell r="H10299">
            <v>45363</v>
          </cell>
        </row>
        <row r="10300">
          <cell r="D10300">
            <v>11419</v>
          </cell>
          <cell r="E10300" t="str">
            <v>2023-03-08</v>
          </cell>
          <cell r="F10300">
            <v>9200</v>
          </cell>
          <cell r="G10300" t="str">
            <v>Bank Spółdzielczy w Brodnicy</v>
          </cell>
          <cell r="H10300">
            <v>45358</v>
          </cell>
        </row>
        <row r="10301">
          <cell r="D10301">
            <v>11420</v>
          </cell>
          <cell r="E10301" t="str">
            <v>2023-03-10</v>
          </cell>
          <cell r="F10301">
            <v>22080</v>
          </cell>
          <cell r="G10301" t="str">
            <v>Bank Spółdzielczy w Brodnicy</v>
          </cell>
          <cell r="H10301">
            <v>45329</v>
          </cell>
        </row>
        <row r="10302">
          <cell r="D10302">
            <v>11421</v>
          </cell>
          <cell r="E10302" t="str">
            <v>2023-03-10</v>
          </cell>
          <cell r="F10302">
            <v>73600</v>
          </cell>
          <cell r="G10302" t="str">
            <v>Bank Spółdzielczy w Brodnicy</v>
          </cell>
          <cell r="H10302">
            <v>46533</v>
          </cell>
        </row>
        <row r="10303">
          <cell r="D10303">
            <v>11422</v>
          </cell>
          <cell r="E10303" t="str">
            <v>2023-03-13</v>
          </cell>
          <cell r="F10303">
            <v>5520</v>
          </cell>
          <cell r="G10303" t="str">
            <v>Bank Spółdzielczy w Brodnicy</v>
          </cell>
          <cell r="H10303">
            <v>45280</v>
          </cell>
        </row>
        <row r="10304">
          <cell r="D10304">
            <v>11423</v>
          </cell>
          <cell r="E10304" t="str">
            <v>2023-03-14</v>
          </cell>
          <cell r="F10304">
            <v>5520</v>
          </cell>
          <cell r="G10304" t="str">
            <v>Bank Spółdzielczy w Brodnicy</v>
          </cell>
          <cell r="H10304">
            <v>45716</v>
          </cell>
        </row>
        <row r="10305">
          <cell r="D10305">
            <v>11424</v>
          </cell>
          <cell r="E10305" t="str">
            <v>2023-03-14</v>
          </cell>
          <cell r="F10305">
            <v>1840</v>
          </cell>
          <cell r="G10305" t="str">
            <v>Bank Spółdzielczy w Brodnicy</v>
          </cell>
          <cell r="H10305">
            <v>45218</v>
          </cell>
        </row>
        <row r="10306">
          <cell r="D10306">
            <v>11425</v>
          </cell>
          <cell r="E10306" t="str">
            <v>2023-03-14</v>
          </cell>
          <cell r="F10306">
            <v>6440</v>
          </cell>
          <cell r="G10306" t="str">
            <v>Bank Spółdzielczy w Brodnicy</v>
          </cell>
          <cell r="H10306">
            <v>45350</v>
          </cell>
        </row>
        <row r="10307">
          <cell r="D10307">
            <v>11426</v>
          </cell>
          <cell r="E10307" t="str">
            <v>2023-03-13</v>
          </cell>
          <cell r="F10307">
            <v>55200</v>
          </cell>
          <cell r="G10307" t="str">
            <v>BNP Paribas Bank Polska S.A</v>
          </cell>
          <cell r="H10307">
            <v>46551</v>
          </cell>
        </row>
        <row r="10308">
          <cell r="D10308">
            <v>11427</v>
          </cell>
          <cell r="E10308" t="str">
            <v>2023-03-13</v>
          </cell>
          <cell r="F10308">
            <v>46000</v>
          </cell>
          <cell r="G10308" t="str">
            <v>BNP Paribas Bank Polska S.A</v>
          </cell>
          <cell r="H10308">
            <v>46551</v>
          </cell>
        </row>
        <row r="10309">
          <cell r="D10309">
            <v>11428</v>
          </cell>
          <cell r="E10309" t="str">
            <v>2023-03-13</v>
          </cell>
          <cell r="F10309">
            <v>31280</v>
          </cell>
          <cell r="G10309" t="str">
            <v>BNP Paribas Bank Polska S.A</v>
          </cell>
          <cell r="H10309">
            <v>45729</v>
          </cell>
        </row>
        <row r="10310">
          <cell r="D10310">
            <v>11429</v>
          </cell>
          <cell r="E10310" t="str">
            <v>2023-03-13</v>
          </cell>
          <cell r="F10310">
            <v>18400</v>
          </cell>
          <cell r="G10310" t="str">
            <v>BNP Paribas Bank Polska S.A</v>
          </cell>
          <cell r="H10310">
            <v>45729</v>
          </cell>
        </row>
        <row r="10311">
          <cell r="D10311">
            <v>11430</v>
          </cell>
          <cell r="E10311" t="str">
            <v>2023-03-13</v>
          </cell>
          <cell r="F10311">
            <v>22080</v>
          </cell>
          <cell r="G10311" t="str">
            <v>BNP Paribas Bank Polska S.A</v>
          </cell>
          <cell r="H10311">
            <v>45223</v>
          </cell>
        </row>
        <row r="10312">
          <cell r="D10312">
            <v>11431</v>
          </cell>
          <cell r="E10312" t="str">
            <v>2023-03-13</v>
          </cell>
          <cell r="F10312">
            <v>12880</v>
          </cell>
          <cell r="G10312" t="str">
            <v>BNP Paribas Bank Polska S.A</v>
          </cell>
          <cell r="H10312">
            <v>46551</v>
          </cell>
        </row>
        <row r="10313">
          <cell r="D10313">
            <v>11432</v>
          </cell>
          <cell r="E10313" t="str">
            <v>2023-03-13</v>
          </cell>
          <cell r="F10313">
            <v>64400</v>
          </cell>
          <cell r="G10313" t="str">
            <v>BNP Paribas Bank Polska S.A</v>
          </cell>
          <cell r="H10313">
            <v>46551</v>
          </cell>
        </row>
        <row r="10314">
          <cell r="D10314">
            <v>11433</v>
          </cell>
          <cell r="E10314" t="str">
            <v>2023-03-10</v>
          </cell>
          <cell r="F10314">
            <v>36800</v>
          </cell>
          <cell r="G10314" t="str">
            <v>Credit Agricole</v>
          </cell>
          <cell r="H10314">
            <v>46179</v>
          </cell>
        </row>
        <row r="10315">
          <cell r="D10315">
            <v>11434</v>
          </cell>
          <cell r="E10315" t="str">
            <v>2023-03-10</v>
          </cell>
          <cell r="F10315">
            <v>55200</v>
          </cell>
          <cell r="G10315" t="str">
            <v>Credit Agricole</v>
          </cell>
          <cell r="H10315">
            <v>45264</v>
          </cell>
        </row>
        <row r="10316">
          <cell r="D10316">
            <v>11435</v>
          </cell>
          <cell r="E10316" t="str">
            <v>2023-03-10</v>
          </cell>
          <cell r="F10316">
            <v>32093.279999999999</v>
          </cell>
          <cell r="G10316" t="str">
            <v>Credit Agricole</v>
          </cell>
          <cell r="H10316">
            <v>46193</v>
          </cell>
        </row>
        <row r="10317">
          <cell r="D10317">
            <v>11436</v>
          </cell>
          <cell r="E10317" t="str">
            <v>2023-03-10</v>
          </cell>
          <cell r="F10317">
            <v>92000</v>
          </cell>
          <cell r="G10317" t="str">
            <v>Credit Agricole</v>
          </cell>
          <cell r="H10317">
            <v>46179</v>
          </cell>
        </row>
        <row r="10318">
          <cell r="D10318">
            <v>11437</v>
          </cell>
          <cell r="E10318" t="str">
            <v>2023-03-10</v>
          </cell>
          <cell r="F10318">
            <v>13612.32</v>
          </cell>
          <cell r="G10318" t="str">
            <v>Credit Agricole</v>
          </cell>
          <cell r="H10318">
            <v>46193</v>
          </cell>
        </row>
        <row r="10319">
          <cell r="D10319">
            <v>11438</v>
          </cell>
          <cell r="E10319" t="str">
            <v>2023-03-13</v>
          </cell>
          <cell r="F10319">
            <v>9200</v>
          </cell>
          <cell r="G10319" t="str">
            <v>Credit Agricole</v>
          </cell>
          <cell r="H10319">
            <v>46176</v>
          </cell>
        </row>
        <row r="10320">
          <cell r="D10320">
            <v>11439</v>
          </cell>
          <cell r="E10320" t="str">
            <v>2023-03-13</v>
          </cell>
          <cell r="F10320">
            <v>36800</v>
          </cell>
          <cell r="G10320" t="str">
            <v>Credit Agricole</v>
          </cell>
          <cell r="H10320">
            <v>46186</v>
          </cell>
        </row>
        <row r="10321">
          <cell r="D10321">
            <v>11440</v>
          </cell>
          <cell r="E10321" t="str">
            <v>2023-03-13</v>
          </cell>
          <cell r="F10321">
            <v>18400</v>
          </cell>
          <cell r="G10321" t="str">
            <v>Credit Agricole</v>
          </cell>
          <cell r="H10321">
            <v>45741</v>
          </cell>
        </row>
        <row r="10322">
          <cell r="D10322">
            <v>11441</v>
          </cell>
          <cell r="E10322" t="str">
            <v>2023-03-13</v>
          </cell>
          <cell r="F10322">
            <v>82800</v>
          </cell>
          <cell r="G10322" t="str">
            <v>Credit Agricole</v>
          </cell>
          <cell r="H10322">
            <v>46545</v>
          </cell>
        </row>
        <row r="10323">
          <cell r="D10323">
            <v>11442</v>
          </cell>
          <cell r="E10323" t="str">
            <v>2023-03-14</v>
          </cell>
          <cell r="F10323">
            <v>8280</v>
          </cell>
          <cell r="G10323" t="str">
            <v>Bank Polskiej Spółdzielczości</v>
          </cell>
          <cell r="H10323">
            <v>46533</v>
          </cell>
        </row>
        <row r="10324">
          <cell r="D10324">
            <v>11443</v>
          </cell>
          <cell r="E10324" t="str">
            <v>2023-03-14</v>
          </cell>
          <cell r="F10324">
            <v>16560</v>
          </cell>
          <cell r="G10324" t="str">
            <v>Bank Polskiej Spółdzielczości</v>
          </cell>
          <cell r="H10324">
            <v>46186</v>
          </cell>
        </row>
        <row r="10325">
          <cell r="D10325">
            <v>11444</v>
          </cell>
          <cell r="E10325" t="str">
            <v>2023-03-15</v>
          </cell>
          <cell r="F10325">
            <v>23920</v>
          </cell>
          <cell r="G10325" t="str">
            <v>Bank Polskiej Spółdzielczości</v>
          </cell>
          <cell r="H10325">
            <v>45364</v>
          </cell>
        </row>
        <row r="10326">
          <cell r="D10326">
            <v>11445</v>
          </cell>
          <cell r="E10326" t="str">
            <v>2023-03-14</v>
          </cell>
          <cell r="F10326">
            <v>9200</v>
          </cell>
          <cell r="G10326" t="str">
            <v>Bank Polskiej Spółdzielczości</v>
          </cell>
          <cell r="H10326">
            <v>45212</v>
          </cell>
        </row>
        <row r="10327">
          <cell r="D10327">
            <v>11446</v>
          </cell>
          <cell r="E10327" t="str">
            <v>2023-03-14</v>
          </cell>
          <cell r="F10327">
            <v>25760</v>
          </cell>
          <cell r="G10327" t="str">
            <v>SGB-Bank</v>
          </cell>
          <cell r="H10327">
            <v>45728</v>
          </cell>
        </row>
        <row r="10328">
          <cell r="D10328">
            <v>11447</v>
          </cell>
          <cell r="E10328" t="str">
            <v>2023-03-14</v>
          </cell>
          <cell r="F10328">
            <v>27600</v>
          </cell>
          <cell r="G10328" t="str">
            <v>SGB-Bank</v>
          </cell>
          <cell r="H10328">
            <v>45155</v>
          </cell>
        </row>
        <row r="10329">
          <cell r="D10329">
            <v>11448</v>
          </cell>
          <cell r="E10329" t="str">
            <v>2023-03-14</v>
          </cell>
          <cell r="F10329">
            <v>18400</v>
          </cell>
          <cell r="G10329" t="str">
            <v>SGB-Bank</v>
          </cell>
          <cell r="H10329">
            <v>45820</v>
          </cell>
        </row>
        <row r="10330">
          <cell r="D10330">
            <v>11449</v>
          </cell>
          <cell r="E10330" t="str">
            <v>2023-03-14</v>
          </cell>
          <cell r="F10330">
            <v>6440</v>
          </cell>
          <cell r="G10330" t="str">
            <v>SGB-Bank</v>
          </cell>
          <cell r="H10330">
            <v>45191</v>
          </cell>
        </row>
        <row r="10331">
          <cell r="D10331">
            <v>11450</v>
          </cell>
          <cell r="E10331" t="str">
            <v>2023-03-14</v>
          </cell>
          <cell r="F10331">
            <v>18400</v>
          </cell>
          <cell r="G10331" t="str">
            <v>SGB-Bank</v>
          </cell>
          <cell r="H10331">
            <v>46169</v>
          </cell>
        </row>
        <row r="10332">
          <cell r="D10332">
            <v>11451</v>
          </cell>
          <cell r="E10332" t="str">
            <v>2023-03-14</v>
          </cell>
          <cell r="F10332">
            <v>4600</v>
          </cell>
          <cell r="G10332" t="str">
            <v>SGB-Bank</v>
          </cell>
          <cell r="H10332">
            <v>45404</v>
          </cell>
        </row>
        <row r="10333">
          <cell r="D10333">
            <v>11452</v>
          </cell>
          <cell r="E10333" t="str">
            <v>2023-03-14</v>
          </cell>
          <cell r="F10333">
            <v>9200</v>
          </cell>
          <cell r="G10333" t="str">
            <v>SGB-Bank</v>
          </cell>
          <cell r="H10333">
            <v>45726</v>
          </cell>
        </row>
        <row r="10334">
          <cell r="D10334">
            <v>11453</v>
          </cell>
          <cell r="E10334" t="str">
            <v>2023-03-14</v>
          </cell>
          <cell r="F10334">
            <v>27600</v>
          </cell>
          <cell r="G10334" t="str">
            <v>SGB-Bank</v>
          </cell>
          <cell r="H10334">
            <v>45449</v>
          </cell>
        </row>
        <row r="10335">
          <cell r="D10335">
            <v>11454</v>
          </cell>
          <cell r="E10335" t="str">
            <v>2023-03-14</v>
          </cell>
          <cell r="F10335">
            <v>55200</v>
          </cell>
          <cell r="G10335" t="str">
            <v>SGB-Bank</v>
          </cell>
          <cell r="H10335">
            <v>45657</v>
          </cell>
        </row>
        <row r="10336">
          <cell r="D10336">
            <v>11455</v>
          </cell>
          <cell r="E10336" t="str">
            <v>2023-03-14</v>
          </cell>
          <cell r="F10336">
            <v>5520</v>
          </cell>
          <cell r="G10336" t="str">
            <v>SGB-Bank</v>
          </cell>
          <cell r="H10336">
            <v>45815</v>
          </cell>
        </row>
        <row r="10337">
          <cell r="D10337">
            <v>11456</v>
          </cell>
          <cell r="E10337" t="str">
            <v>2023-03-14</v>
          </cell>
          <cell r="F10337">
            <v>36800</v>
          </cell>
          <cell r="G10337" t="str">
            <v>SGB-Bank</v>
          </cell>
          <cell r="H10337">
            <v>45699</v>
          </cell>
        </row>
        <row r="10338">
          <cell r="D10338">
            <v>11457</v>
          </cell>
          <cell r="E10338" t="str">
            <v>2023-03-14</v>
          </cell>
          <cell r="F10338">
            <v>9200</v>
          </cell>
          <cell r="G10338" t="str">
            <v>SGB-Bank</v>
          </cell>
          <cell r="H10338">
            <v>45456</v>
          </cell>
        </row>
        <row r="10339">
          <cell r="D10339">
            <v>11458</v>
          </cell>
          <cell r="E10339" t="str">
            <v>2023-03-14</v>
          </cell>
          <cell r="F10339">
            <v>24840</v>
          </cell>
          <cell r="G10339" t="str">
            <v>SGB-Bank</v>
          </cell>
          <cell r="H10339">
            <v>46522</v>
          </cell>
        </row>
        <row r="10340">
          <cell r="D10340">
            <v>11459</v>
          </cell>
          <cell r="E10340" t="str">
            <v>2023-03-14</v>
          </cell>
          <cell r="F10340">
            <v>9200</v>
          </cell>
          <cell r="G10340" t="str">
            <v>SGB-Bank</v>
          </cell>
          <cell r="H10340">
            <v>45708</v>
          </cell>
        </row>
        <row r="10341">
          <cell r="D10341">
            <v>11460</v>
          </cell>
          <cell r="E10341" t="str">
            <v>2023-03-14</v>
          </cell>
          <cell r="F10341">
            <v>18400</v>
          </cell>
          <cell r="G10341" t="str">
            <v>SGB-Bank</v>
          </cell>
          <cell r="H10341">
            <v>45204</v>
          </cell>
        </row>
        <row r="10342">
          <cell r="D10342">
            <v>11461</v>
          </cell>
          <cell r="E10342" t="str">
            <v>2023-03-14</v>
          </cell>
          <cell r="F10342">
            <v>22080</v>
          </cell>
          <cell r="G10342" t="str">
            <v>BNP Paribas Bank Polska S.A</v>
          </cell>
          <cell r="H10342">
            <v>46552</v>
          </cell>
        </row>
        <row r="10343">
          <cell r="D10343">
            <v>11462</v>
          </cell>
          <cell r="E10343" t="str">
            <v>2023-03-14</v>
          </cell>
          <cell r="F10343">
            <v>46000</v>
          </cell>
          <cell r="G10343" t="str">
            <v>BNP Paribas Bank Polska S.A</v>
          </cell>
          <cell r="H10343">
            <v>46552</v>
          </cell>
        </row>
        <row r="10344">
          <cell r="D10344">
            <v>11463</v>
          </cell>
          <cell r="E10344" t="str">
            <v>2023-03-14</v>
          </cell>
          <cell r="F10344">
            <v>7966.46</v>
          </cell>
          <cell r="G10344" t="str">
            <v>BNP Paribas Bank Polska S.A</v>
          </cell>
          <cell r="H10344">
            <v>45209</v>
          </cell>
        </row>
        <row r="10345">
          <cell r="D10345">
            <v>11464</v>
          </cell>
          <cell r="E10345" t="str">
            <v>2023-03-14</v>
          </cell>
          <cell r="F10345">
            <v>11040</v>
          </cell>
          <cell r="G10345" t="str">
            <v>BNP Paribas Bank Polska S.A</v>
          </cell>
          <cell r="H10345">
            <v>46552</v>
          </cell>
        </row>
        <row r="10346">
          <cell r="D10346">
            <v>11465</v>
          </cell>
          <cell r="E10346" t="str">
            <v>2023-03-14</v>
          </cell>
          <cell r="F10346">
            <v>11960</v>
          </cell>
          <cell r="G10346" t="str">
            <v>BNP Paribas Bank Polska S.A</v>
          </cell>
          <cell r="H10346">
            <v>45229</v>
          </cell>
        </row>
        <row r="10347">
          <cell r="D10347">
            <v>11466</v>
          </cell>
          <cell r="E10347" t="str">
            <v>2023-03-14</v>
          </cell>
          <cell r="F10347">
            <v>18400</v>
          </cell>
          <cell r="G10347" t="str">
            <v>BNP Paribas Bank Polska S.A</v>
          </cell>
          <cell r="H10347">
            <v>46552</v>
          </cell>
        </row>
        <row r="10348">
          <cell r="D10348">
            <v>11467</v>
          </cell>
          <cell r="E10348" t="str">
            <v>2023-03-14</v>
          </cell>
          <cell r="F10348">
            <v>36800</v>
          </cell>
          <cell r="G10348" t="str">
            <v>BNP Paribas Bank Polska S.A</v>
          </cell>
          <cell r="H10348">
            <v>46552</v>
          </cell>
        </row>
        <row r="10349">
          <cell r="D10349">
            <v>11468</v>
          </cell>
          <cell r="E10349" t="str">
            <v>2023-03-15</v>
          </cell>
          <cell r="F10349">
            <v>9200</v>
          </cell>
          <cell r="G10349" t="str">
            <v>Bank Spółdzielczy w Brodnicy</v>
          </cell>
          <cell r="H10349">
            <v>46185</v>
          </cell>
        </row>
        <row r="10350">
          <cell r="D10350">
            <v>11469</v>
          </cell>
          <cell r="E10350" t="str">
            <v>2023-03-15</v>
          </cell>
          <cell r="F10350">
            <v>27600</v>
          </cell>
          <cell r="G10350" t="str">
            <v>Bank Spółdzielczy w Brodnicy</v>
          </cell>
          <cell r="H10350">
            <v>45366</v>
          </cell>
        </row>
        <row r="10351">
          <cell r="D10351">
            <v>11470</v>
          </cell>
          <cell r="E10351" t="str">
            <v>2023-03-15</v>
          </cell>
          <cell r="F10351">
            <v>82800</v>
          </cell>
          <cell r="G10351" t="str">
            <v>Bank Spółdzielczy w Brodnicy</v>
          </cell>
          <cell r="H10351">
            <v>45716</v>
          </cell>
        </row>
        <row r="10352">
          <cell r="D10352">
            <v>11471</v>
          </cell>
          <cell r="E10352" t="str">
            <v>2023-03-13</v>
          </cell>
          <cell r="F10352">
            <v>31280</v>
          </cell>
          <cell r="G10352" t="str">
            <v>Bank Spółdzielczy w Brodnicy</v>
          </cell>
          <cell r="H10352">
            <v>45379</v>
          </cell>
        </row>
        <row r="10353">
          <cell r="D10353">
            <v>11472</v>
          </cell>
          <cell r="E10353" t="str">
            <v>2023-03-15</v>
          </cell>
          <cell r="F10353">
            <v>5520</v>
          </cell>
          <cell r="G10353" t="str">
            <v>Bank Spółdzielczy w Brodnicy</v>
          </cell>
          <cell r="H10353">
            <v>46203</v>
          </cell>
        </row>
        <row r="10354">
          <cell r="D10354">
            <v>11473</v>
          </cell>
          <cell r="E10354" t="str">
            <v>2023-03-15</v>
          </cell>
          <cell r="F10354">
            <v>46000</v>
          </cell>
          <cell r="G10354" t="str">
            <v>Bank Spółdzielczy w Brodnicy</v>
          </cell>
          <cell r="H10354">
            <v>45716</v>
          </cell>
        </row>
        <row r="10355">
          <cell r="D10355">
            <v>11474</v>
          </cell>
          <cell r="E10355" t="str">
            <v>2023-03-15</v>
          </cell>
          <cell r="F10355">
            <v>7360</v>
          </cell>
          <cell r="G10355" t="str">
            <v>SGB-Bank</v>
          </cell>
          <cell r="H10355">
            <v>45202</v>
          </cell>
        </row>
        <row r="10356">
          <cell r="D10356">
            <v>11475</v>
          </cell>
          <cell r="E10356" t="str">
            <v>2023-03-15</v>
          </cell>
          <cell r="F10356">
            <v>7360</v>
          </cell>
          <cell r="G10356" t="str">
            <v>SGB-Bank</v>
          </cell>
          <cell r="H10356">
            <v>45365</v>
          </cell>
        </row>
        <row r="10357">
          <cell r="D10357">
            <v>11476</v>
          </cell>
          <cell r="E10357" t="str">
            <v>2023-03-15</v>
          </cell>
          <cell r="F10357">
            <v>23920</v>
          </cell>
          <cell r="G10357" t="str">
            <v>SGB-Bank</v>
          </cell>
          <cell r="H10357">
            <v>45321</v>
          </cell>
        </row>
        <row r="10358">
          <cell r="D10358">
            <v>11477</v>
          </cell>
          <cell r="E10358" t="str">
            <v>2023-03-15</v>
          </cell>
          <cell r="F10358">
            <v>73600</v>
          </cell>
          <cell r="G10358" t="str">
            <v>SGB-Bank</v>
          </cell>
          <cell r="H10358">
            <v>45365</v>
          </cell>
        </row>
        <row r="10359">
          <cell r="D10359">
            <v>11478</v>
          </cell>
          <cell r="E10359" t="str">
            <v>2023-03-15</v>
          </cell>
          <cell r="F10359">
            <v>22080</v>
          </cell>
          <cell r="G10359" t="str">
            <v>SGB-Bank</v>
          </cell>
          <cell r="H10359">
            <v>45790</v>
          </cell>
        </row>
        <row r="10360">
          <cell r="D10360">
            <v>11479</v>
          </cell>
          <cell r="E10360" t="str">
            <v>2023-03-15</v>
          </cell>
          <cell r="F10360">
            <v>3680</v>
          </cell>
          <cell r="G10360" t="str">
            <v>SGB-Bank</v>
          </cell>
          <cell r="H10360">
            <v>45705</v>
          </cell>
        </row>
        <row r="10361">
          <cell r="D10361">
            <v>11480</v>
          </cell>
          <cell r="E10361" t="str">
            <v>2023-03-15</v>
          </cell>
          <cell r="F10361">
            <v>42320</v>
          </cell>
          <cell r="G10361" t="str">
            <v>SGB-Bank</v>
          </cell>
          <cell r="H10361">
            <v>45365</v>
          </cell>
        </row>
        <row r="10362">
          <cell r="D10362">
            <v>11481</v>
          </cell>
          <cell r="E10362" t="str">
            <v>2023-03-15</v>
          </cell>
          <cell r="F10362">
            <v>18400</v>
          </cell>
          <cell r="G10362" t="str">
            <v>SGB-Bank</v>
          </cell>
          <cell r="H10362">
            <v>46552</v>
          </cell>
        </row>
        <row r="10363">
          <cell r="D10363">
            <v>11482</v>
          </cell>
          <cell r="E10363" t="str">
            <v>2023-03-15</v>
          </cell>
          <cell r="F10363">
            <v>27600</v>
          </cell>
          <cell r="G10363" t="str">
            <v>SGB-Bank</v>
          </cell>
          <cell r="H10363">
            <v>46183</v>
          </cell>
        </row>
        <row r="10364">
          <cell r="D10364">
            <v>11483</v>
          </cell>
          <cell r="E10364" t="str">
            <v>2023-03-15</v>
          </cell>
          <cell r="F10364">
            <v>18400</v>
          </cell>
          <cell r="G10364" t="str">
            <v>SGB-Bank</v>
          </cell>
          <cell r="H10364">
            <v>45362</v>
          </cell>
        </row>
        <row r="10365">
          <cell r="D10365">
            <v>11484</v>
          </cell>
          <cell r="E10365" t="str">
            <v>2023-03-15</v>
          </cell>
          <cell r="F10365">
            <v>27600</v>
          </cell>
          <cell r="G10365" t="str">
            <v>SGB-Bank</v>
          </cell>
          <cell r="H10365">
            <v>46553</v>
          </cell>
        </row>
        <row r="10366">
          <cell r="D10366">
            <v>11485</v>
          </cell>
          <cell r="E10366" t="str">
            <v>2023-03-15</v>
          </cell>
          <cell r="F10366">
            <v>3680</v>
          </cell>
          <cell r="G10366" t="str">
            <v>SGB-Bank</v>
          </cell>
          <cell r="H10366">
            <v>45365</v>
          </cell>
        </row>
        <row r="10367">
          <cell r="D10367">
            <v>11486</v>
          </cell>
          <cell r="E10367" t="str">
            <v>2023-03-15</v>
          </cell>
          <cell r="F10367">
            <v>18400</v>
          </cell>
          <cell r="G10367" t="str">
            <v>SGB-Bank</v>
          </cell>
          <cell r="H10367">
            <v>46553</v>
          </cell>
        </row>
        <row r="10368">
          <cell r="D10368">
            <v>11487</v>
          </cell>
          <cell r="E10368" t="str">
            <v>2023-03-15</v>
          </cell>
          <cell r="F10368">
            <v>36800</v>
          </cell>
          <cell r="G10368" t="str">
            <v>SGB-Bank</v>
          </cell>
          <cell r="H10368">
            <v>46476</v>
          </cell>
        </row>
        <row r="10369">
          <cell r="D10369">
            <v>11488</v>
          </cell>
          <cell r="E10369" t="str">
            <v>2023-03-15</v>
          </cell>
          <cell r="F10369">
            <v>36800</v>
          </cell>
          <cell r="G10369" t="str">
            <v>SGB-Bank</v>
          </cell>
          <cell r="H10369">
            <v>45366</v>
          </cell>
        </row>
        <row r="10370">
          <cell r="D10370">
            <v>11490</v>
          </cell>
          <cell r="E10370" t="str">
            <v>2023-03-15</v>
          </cell>
          <cell r="F10370">
            <v>27600</v>
          </cell>
          <cell r="G10370" t="str">
            <v>SGB-Bank</v>
          </cell>
          <cell r="H10370">
            <v>45478</v>
          </cell>
        </row>
        <row r="10371">
          <cell r="D10371">
            <v>11491</v>
          </cell>
          <cell r="E10371" t="str">
            <v>2023-03-15</v>
          </cell>
          <cell r="F10371">
            <v>55200</v>
          </cell>
          <cell r="G10371" t="str">
            <v>SGB-Bank</v>
          </cell>
          <cell r="H10371">
            <v>45306</v>
          </cell>
        </row>
        <row r="10372">
          <cell r="D10372">
            <v>11492</v>
          </cell>
          <cell r="E10372" t="str">
            <v>2023-03-15</v>
          </cell>
          <cell r="F10372">
            <v>27600</v>
          </cell>
          <cell r="G10372" t="str">
            <v>SGB-Bank</v>
          </cell>
          <cell r="H10372">
            <v>45209</v>
          </cell>
        </row>
        <row r="10373">
          <cell r="D10373">
            <v>11493</v>
          </cell>
          <cell r="E10373" t="str">
            <v>2023-03-15</v>
          </cell>
          <cell r="F10373">
            <v>11776</v>
          </cell>
          <cell r="G10373" t="str">
            <v>SGB-Bank</v>
          </cell>
          <cell r="H10373">
            <v>46175</v>
          </cell>
        </row>
        <row r="10374">
          <cell r="D10374">
            <v>11494</v>
          </cell>
          <cell r="E10374" t="str">
            <v>2023-03-15</v>
          </cell>
          <cell r="F10374">
            <v>18400</v>
          </cell>
          <cell r="G10374" t="str">
            <v>SGB-Bank</v>
          </cell>
          <cell r="H10374">
            <v>45212</v>
          </cell>
        </row>
        <row r="10375">
          <cell r="D10375">
            <v>11495</v>
          </cell>
          <cell r="E10375" t="str">
            <v>2023-03-14</v>
          </cell>
          <cell r="F10375">
            <v>46000</v>
          </cell>
          <cell r="G10375" t="str">
            <v>Credit Agricole</v>
          </cell>
          <cell r="H10375">
            <v>46183</v>
          </cell>
        </row>
        <row r="10376">
          <cell r="D10376">
            <v>11496</v>
          </cell>
          <cell r="E10376" t="str">
            <v>2023-03-14</v>
          </cell>
          <cell r="F10376">
            <v>36800</v>
          </cell>
          <cell r="G10376" t="str">
            <v>Credit Agricole</v>
          </cell>
          <cell r="H10376">
            <v>45342</v>
          </cell>
        </row>
        <row r="10377">
          <cell r="D10377">
            <v>11497</v>
          </cell>
          <cell r="E10377" t="str">
            <v>2023-03-14</v>
          </cell>
          <cell r="F10377">
            <v>36800</v>
          </cell>
          <cell r="G10377" t="str">
            <v>Credit Agricole</v>
          </cell>
          <cell r="H10377">
            <v>46111</v>
          </cell>
        </row>
        <row r="10378">
          <cell r="D10378">
            <v>11498</v>
          </cell>
          <cell r="E10378" t="str">
            <v>2023-03-14</v>
          </cell>
          <cell r="F10378">
            <v>18400</v>
          </cell>
          <cell r="G10378" t="str">
            <v>Credit Agricole</v>
          </cell>
          <cell r="H10378">
            <v>45351</v>
          </cell>
        </row>
        <row r="10379">
          <cell r="D10379">
            <v>11499</v>
          </cell>
          <cell r="E10379" t="str">
            <v>2023-03-14</v>
          </cell>
          <cell r="F10379">
            <v>23920</v>
          </cell>
          <cell r="G10379" t="str">
            <v>Credit Agricole</v>
          </cell>
          <cell r="H10379">
            <v>45247</v>
          </cell>
        </row>
        <row r="10380">
          <cell r="D10380">
            <v>11500</v>
          </cell>
          <cell r="E10380" t="str">
            <v>2023-03-14</v>
          </cell>
          <cell r="F10380">
            <v>46000</v>
          </cell>
          <cell r="G10380" t="str">
            <v>Credit Agricole</v>
          </cell>
          <cell r="H10380">
            <v>46182</v>
          </cell>
        </row>
        <row r="10381">
          <cell r="D10381">
            <v>11501</v>
          </cell>
          <cell r="E10381" t="str">
            <v>2023-03-15</v>
          </cell>
          <cell r="F10381">
            <v>10120</v>
          </cell>
          <cell r="G10381" t="str">
            <v>Credit Agricole</v>
          </cell>
          <cell r="H10381">
            <v>45496</v>
          </cell>
        </row>
        <row r="10382">
          <cell r="D10382">
            <v>11502</v>
          </cell>
          <cell r="E10382" t="str">
            <v>2023-03-15</v>
          </cell>
          <cell r="F10382">
            <v>22080</v>
          </cell>
          <cell r="G10382" t="str">
            <v>Credit Agricole</v>
          </cell>
          <cell r="H10382">
            <v>45366</v>
          </cell>
        </row>
        <row r="10383">
          <cell r="D10383">
            <v>11503</v>
          </cell>
          <cell r="E10383" t="str">
            <v>2023-03-16</v>
          </cell>
          <cell r="F10383">
            <v>27600</v>
          </cell>
          <cell r="G10383" t="str">
            <v>Bank Polskiej Spółdzielczości</v>
          </cell>
          <cell r="H10383">
            <v>46186</v>
          </cell>
        </row>
        <row r="10384">
          <cell r="D10384">
            <v>11504</v>
          </cell>
          <cell r="E10384" t="str">
            <v>2023-03-15</v>
          </cell>
          <cell r="F10384">
            <v>27600</v>
          </cell>
          <cell r="G10384" t="str">
            <v>Bank Polskiej Spółdzielczości</v>
          </cell>
          <cell r="H10384">
            <v>45700</v>
          </cell>
        </row>
        <row r="10385">
          <cell r="D10385">
            <v>11505</v>
          </cell>
          <cell r="E10385">
            <v>14385</v>
          </cell>
          <cell r="F10385">
            <v>73600</v>
          </cell>
          <cell r="G10385" t="str">
            <v>Bank Polskiej Spółdzielczości</v>
          </cell>
          <cell r="H10385">
            <v>45366</v>
          </cell>
        </row>
        <row r="10386">
          <cell r="D10386">
            <v>11506</v>
          </cell>
          <cell r="E10386" t="str">
            <v>2023-03-16</v>
          </cell>
          <cell r="F10386">
            <v>4784</v>
          </cell>
          <cell r="G10386" t="str">
            <v>Bank Polskiej Spółdzielczości</v>
          </cell>
          <cell r="H10386">
            <v>45264</v>
          </cell>
        </row>
        <row r="10387">
          <cell r="D10387">
            <v>11507</v>
          </cell>
          <cell r="E10387" t="str">
            <v>2023-03-15</v>
          </cell>
          <cell r="F10387">
            <v>165600</v>
          </cell>
          <cell r="G10387" t="str">
            <v>BNP Paribas Bank Polska S.A</v>
          </cell>
          <cell r="H10387">
            <v>46188</v>
          </cell>
        </row>
        <row r="10388">
          <cell r="D10388">
            <v>11508</v>
          </cell>
          <cell r="E10388" t="str">
            <v>2023-03-15</v>
          </cell>
          <cell r="F10388">
            <v>147200</v>
          </cell>
          <cell r="G10388" t="str">
            <v>BNP Paribas Bank Polska S.A</v>
          </cell>
          <cell r="H10388">
            <v>46188</v>
          </cell>
        </row>
        <row r="10389">
          <cell r="D10389">
            <v>11509</v>
          </cell>
          <cell r="E10389" t="str">
            <v>2023-03-15</v>
          </cell>
          <cell r="F10389">
            <v>23920</v>
          </cell>
          <cell r="G10389" t="str">
            <v>BNP Paribas Bank Polska S.A</v>
          </cell>
          <cell r="H10389">
            <v>45250</v>
          </cell>
        </row>
        <row r="10390">
          <cell r="D10390">
            <v>11510</v>
          </cell>
          <cell r="E10390" t="str">
            <v>2023-03-15</v>
          </cell>
          <cell r="F10390">
            <v>14720</v>
          </cell>
          <cell r="G10390" t="str">
            <v>BNP Paribas Bank Polska S.A</v>
          </cell>
          <cell r="H10390">
            <v>46553</v>
          </cell>
        </row>
        <row r="10391">
          <cell r="D10391">
            <v>11511</v>
          </cell>
          <cell r="E10391" t="str">
            <v>2023-03-15</v>
          </cell>
          <cell r="F10391">
            <v>23920</v>
          </cell>
          <cell r="G10391" t="str">
            <v>BNP Paribas Bank Polska S.A</v>
          </cell>
          <cell r="H10391">
            <v>46188</v>
          </cell>
        </row>
        <row r="10392">
          <cell r="D10392">
            <v>11512</v>
          </cell>
          <cell r="E10392" t="str">
            <v>2023-03-15</v>
          </cell>
          <cell r="F10392">
            <v>36800</v>
          </cell>
          <cell r="G10392" t="str">
            <v>BNP Paribas Bank Polska S.A</v>
          </cell>
          <cell r="H10392">
            <v>46553</v>
          </cell>
        </row>
        <row r="10393">
          <cell r="D10393">
            <v>11513</v>
          </cell>
          <cell r="E10393" t="str">
            <v>2023-03-16</v>
          </cell>
          <cell r="F10393">
            <v>4968</v>
          </cell>
          <cell r="G10393" t="str">
            <v>Bank Spółdzielczy w Brodnicy</v>
          </cell>
          <cell r="H10393">
            <v>45208</v>
          </cell>
        </row>
        <row r="10394">
          <cell r="D10394">
            <v>11514</v>
          </cell>
          <cell r="E10394" t="str">
            <v>2023-03-16</v>
          </cell>
          <cell r="F10394">
            <v>18400</v>
          </cell>
          <cell r="G10394" t="str">
            <v>Bank Spółdzielczy w Brodnicy</v>
          </cell>
          <cell r="H10394">
            <v>45657</v>
          </cell>
        </row>
        <row r="10395">
          <cell r="D10395">
            <v>11515</v>
          </cell>
          <cell r="E10395" t="str">
            <v>2023-03-10</v>
          </cell>
          <cell r="F10395">
            <v>12880</v>
          </cell>
          <cell r="G10395" t="str">
            <v>Bank Spółdzielczy w Brodnicy</v>
          </cell>
          <cell r="H10395">
            <v>46542</v>
          </cell>
        </row>
        <row r="10396">
          <cell r="D10396">
            <v>11516</v>
          </cell>
          <cell r="E10396" t="str">
            <v>2023-03-10</v>
          </cell>
          <cell r="F10396">
            <v>5520</v>
          </cell>
          <cell r="G10396" t="str">
            <v>Bank Spółdzielczy w Brodnicy</v>
          </cell>
          <cell r="H10396">
            <v>46182</v>
          </cell>
        </row>
        <row r="10397">
          <cell r="D10397">
            <v>11517</v>
          </cell>
          <cell r="E10397" t="str">
            <v>2023-03-15</v>
          </cell>
          <cell r="F10397">
            <v>25760</v>
          </cell>
          <cell r="G10397" t="str">
            <v>Credit Agricole</v>
          </cell>
          <cell r="H10397">
            <v>45408</v>
          </cell>
        </row>
        <row r="10398">
          <cell r="D10398">
            <v>11518</v>
          </cell>
          <cell r="E10398" t="str">
            <v>2023-03-15</v>
          </cell>
          <cell r="F10398">
            <v>20240</v>
          </cell>
          <cell r="G10398" t="str">
            <v>Credit Agricole</v>
          </cell>
          <cell r="H10398">
            <v>45348</v>
          </cell>
        </row>
        <row r="10399">
          <cell r="D10399">
            <v>11519</v>
          </cell>
          <cell r="E10399" t="str">
            <v>2023-03-15</v>
          </cell>
          <cell r="F10399">
            <v>12880</v>
          </cell>
          <cell r="G10399" t="str">
            <v>Credit Agricole</v>
          </cell>
          <cell r="H10399">
            <v>45321</v>
          </cell>
        </row>
        <row r="10400">
          <cell r="D10400">
            <v>11520</v>
          </cell>
          <cell r="E10400" t="str">
            <v>2023-03-15</v>
          </cell>
          <cell r="F10400">
            <v>27600</v>
          </cell>
          <cell r="G10400" t="str">
            <v>Credit Agricole</v>
          </cell>
          <cell r="H10400">
            <v>46183</v>
          </cell>
        </row>
        <row r="10401">
          <cell r="D10401">
            <v>11521</v>
          </cell>
          <cell r="E10401" t="str">
            <v>2023-03-15</v>
          </cell>
          <cell r="F10401">
            <v>44712</v>
          </cell>
          <cell r="G10401" t="str">
            <v>Credit Agricole</v>
          </cell>
          <cell r="H10401">
            <v>45351</v>
          </cell>
        </row>
        <row r="10402">
          <cell r="D10402">
            <v>11522</v>
          </cell>
          <cell r="E10402" t="str">
            <v>2023-03-15</v>
          </cell>
          <cell r="F10402">
            <v>22080</v>
          </cell>
          <cell r="G10402" t="str">
            <v>Credit Agricole</v>
          </cell>
          <cell r="H10402">
            <v>45411</v>
          </cell>
        </row>
        <row r="10403">
          <cell r="D10403">
            <v>11523</v>
          </cell>
          <cell r="E10403" t="str">
            <v>2023-03-15</v>
          </cell>
          <cell r="F10403">
            <v>33488</v>
          </cell>
          <cell r="G10403" t="str">
            <v>Credit Agricole</v>
          </cell>
          <cell r="H10403">
            <v>45366</v>
          </cell>
        </row>
        <row r="10404">
          <cell r="D10404">
            <v>11524</v>
          </cell>
          <cell r="E10404" t="str">
            <v>2023-03-16</v>
          </cell>
          <cell r="F10404">
            <v>51520</v>
          </cell>
          <cell r="G10404" t="str">
            <v>Credit Agricole</v>
          </cell>
          <cell r="H10404">
            <v>45205</v>
          </cell>
        </row>
        <row r="10405">
          <cell r="D10405">
            <v>11525</v>
          </cell>
          <cell r="E10405" t="str">
            <v>2023-03-17</v>
          </cell>
          <cell r="F10405">
            <v>16008</v>
          </cell>
          <cell r="G10405" t="str">
            <v>Bank Polskiej Spółdzielczości</v>
          </cell>
          <cell r="H10405">
            <v>45642</v>
          </cell>
        </row>
        <row r="10406">
          <cell r="D10406">
            <v>11526</v>
          </cell>
          <cell r="E10406" t="str">
            <v>2023-03-17</v>
          </cell>
          <cell r="F10406">
            <v>33451.199999999997</v>
          </cell>
          <cell r="G10406" t="str">
            <v>Bank Polskiej Spółdzielczości</v>
          </cell>
          <cell r="H10406">
            <v>50495</v>
          </cell>
        </row>
        <row r="10407">
          <cell r="D10407">
            <v>11527</v>
          </cell>
          <cell r="E10407" t="str">
            <v>2023-03-17</v>
          </cell>
          <cell r="F10407">
            <v>18400</v>
          </cell>
          <cell r="G10407" t="str">
            <v>Bank Polskiej Spółdzielczości</v>
          </cell>
          <cell r="H10407">
            <v>45823</v>
          </cell>
        </row>
        <row r="10408">
          <cell r="D10408">
            <v>11528</v>
          </cell>
          <cell r="E10408" t="str">
            <v>2023-03-17</v>
          </cell>
          <cell r="F10408">
            <v>18400</v>
          </cell>
          <cell r="G10408" t="str">
            <v>Bank Polskiej Spółdzielczości</v>
          </cell>
          <cell r="H10408">
            <v>45361</v>
          </cell>
        </row>
        <row r="10409">
          <cell r="D10409">
            <v>11529</v>
          </cell>
          <cell r="E10409" t="str">
            <v>2023-03-17</v>
          </cell>
          <cell r="F10409">
            <v>18400</v>
          </cell>
          <cell r="G10409" t="str">
            <v>Bank Polskiej Spółdzielczości</v>
          </cell>
          <cell r="H10409">
            <v>46169</v>
          </cell>
        </row>
        <row r="10410">
          <cell r="D10410">
            <v>11530</v>
          </cell>
          <cell r="E10410" t="str">
            <v>2023-03-17</v>
          </cell>
          <cell r="F10410">
            <v>10120</v>
          </cell>
          <cell r="G10410" t="str">
            <v>Bank Polskiej Spółdzielczości</v>
          </cell>
          <cell r="H10410">
            <v>45281</v>
          </cell>
        </row>
        <row r="10411">
          <cell r="D10411">
            <v>11531</v>
          </cell>
          <cell r="E10411" t="str">
            <v>2023-03-16</v>
          </cell>
          <cell r="F10411">
            <v>64400</v>
          </cell>
          <cell r="G10411" t="str">
            <v>BNP Paribas Bank Polska S.A</v>
          </cell>
          <cell r="H10411">
            <v>46554</v>
          </cell>
        </row>
        <row r="10412">
          <cell r="D10412">
            <v>11532</v>
          </cell>
          <cell r="E10412" t="str">
            <v>2023-03-16</v>
          </cell>
          <cell r="F10412">
            <v>16560</v>
          </cell>
          <cell r="G10412" t="str">
            <v>BNP Paribas Bank Polska S.A</v>
          </cell>
          <cell r="H10412">
            <v>46554</v>
          </cell>
        </row>
        <row r="10413">
          <cell r="D10413">
            <v>11533</v>
          </cell>
          <cell r="E10413" t="str">
            <v>2023-03-16</v>
          </cell>
          <cell r="F10413">
            <v>64400</v>
          </cell>
          <cell r="G10413" t="str">
            <v>BNP Paribas Bank Polska S.A</v>
          </cell>
          <cell r="H10413">
            <v>45475</v>
          </cell>
        </row>
        <row r="10414">
          <cell r="D10414">
            <v>11534</v>
          </cell>
          <cell r="E10414" t="str">
            <v>2023-03-16</v>
          </cell>
          <cell r="F10414">
            <v>44160</v>
          </cell>
          <cell r="G10414" t="str">
            <v>BNP Paribas Bank Polska S.A</v>
          </cell>
          <cell r="H10414">
            <v>46554</v>
          </cell>
        </row>
        <row r="10415">
          <cell r="D10415">
            <v>11535</v>
          </cell>
          <cell r="E10415" t="str">
            <v>2023-03-16</v>
          </cell>
          <cell r="F10415">
            <v>30912</v>
          </cell>
          <cell r="G10415" t="str">
            <v>BNP Paribas Bank Polska S.A</v>
          </cell>
          <cell r="H10415">
            <v>46554</v>
          </cell>
        </row>
        <row r="10416">
          <cell r="D10416">
            <v>11536</v>
          </cell>
          <cell r="E10416" t="str">
            <v>2023-03-16</v>
          </cell>
          <cell r="F10416">
            <v>18400</v>
          </cell>
          <cell r="G10416" t="str">
            <v>BNP Paribas Bank Polska S.A</v>
          </cell>
          <cell r="H10416">
            <v>46554</v>
          </cell>
        </row>
        <row r="10417">
          <cell r="D10417">
            <v>11537</v>
          </cell>
          <cell r="E10417" t="str">
            <v>2023-03-16</v>
          </cell>
          <cell r="F10417">
            <v>46000</v>
          </cell>
          <cell r="G10417" t="str">
            <v>BNP Paribas Bank Polska S.A</v>
          </cell>
          <cell r="H10417">
            <v>46554</v>
          </cell>
        </row>
        <row r="10418">
          <cell r="D10418">
            <v>11538</v>
          </cell>
          <cell r="E10418" t="str">
            <v>2023-03-16</v>
          </cell>
          <cell r="F10418">
            <v>69920</v>
          </cell>
          <cell r="G10418" t="str">
            <v>SGB-Bank</v>
          </cell>
          <cell r="H10418">
            <v>46094</v>
          </cell>
        </row>
        <row r="10419">
          <cell r="D10419">
            <v>11539</v>
          </cell>
          <cell r="E10419" t="str">
            <v>2023-03-16</v>
          </cell>
          <cell r="F10419">
            <v>12880</v>
          </cell>
          <cell r="G10419" t="str">
            <v>SGB-Bank</v>
          </cell>
          <cell r="H10419">
            <v>46112</v>
          </cell>
        </row>
        <row r="10420">
          <cell r="D10420">
            <v>11540</v>
          </cell>
          <cell r="E10420" t="str">
            <v>2023-03-16</v>
          </cell>
          <cell r="F10420">
            <v>7360</v>
          </cell>
          <cell r="G10420" t="str">
            <v>SGB-Bank</v>
          </cell>
          <cell r="H10420">
            <v>45366</v>
          </cell>
        </row>
        <row r="10421">
          <cell r="D10421">
            <v>11541</v>
          </cell>
          <cell r="E10421" t="str">
            <v>2023-03-16</v>
          </cell>
          <cell r="F10421">
            <v>14720</v>
          </cell>
          <cell r="G10421" t="str">
            <v>SGB-Bank</v>
          </cell>
          <cell r="H10421">
            <v>45657</v>
          </cell>
        </row>
        <row r="10422">
          <cell r="D10422">
            <v>11542</v>
          </cell>
          <cell r="E10422" t="str">
            <v>2023-03-13</v>
          </cell>
          <cell r="F10422">
            <v>36800</v>
          </cell>
          <cell r="G10422" t="str">
            <v>Credit Agricole</v>
          </cell>
          <cell r="H10422">
            <v>46180</v>
          </cell>
        </row>
        <row r="10423">
          <cell r="D10423">
            <v>11544</v>
          </cell>
          <cell r="E10423" t="str">
            <v>2023-03-16</v>
          </cell>
          <cell r="F10423">
            <v>27600</v>
          </cell>
          <cell r="G10423" t="str">
            <v>Credit Agricole</v>
          </cell>
          <cell r="H10423">
            <v>45244</v>
          </cell>
        </row>
        <row r="10424">
          <cell r="D10424">
            <v>11545</v>
          </cell>
          <cell r="E10424" t="str">
            <v>2023-03-16</v>
          </cell>
          <cell r="F10424">
            <v>27600</v>
          </cell>
          <cell r="G10424" t="str">
            <v>Credit Agricole</v>
          </cell>
          <cell r="H10424">
            <v>46180</v>
          </cell>
        </row>
        <row r="10425">
          <cell r="D10425">
            <v>11546</v>
          </cell>
          <cell r="E10425" t="str">
            <v>2023-03-16</v>
          </cell>
          <cell r="F10425">
            <v>101200</v>
          </cell>
          <cell r="G10425" t="str">
            <v>Credit Agricole</v>
          </cell>
          <cell r="H10425">
            <v>46183</v>
          </cell>
        </row>
        <row r="10426">
          <cell r="D10426">
            <v>11547</v>
          </cell>
          <cell r="E10426" t="str">
            <v>2023-03-16</v>
          </cell>
          <cell r="F10426">
            <v>25760</v>
          </cell>
          <cell r="G10426" t="str">
            <v>Credit Agricole</v>
          </cell>
          <cell r="H10426">
            <v>45391</v>
          </cell>
        </row>
        <row r="10427">
          <cell r="D10427">
            <v>11548</v>
          </cell>
          <cell r="E10427" t="str">
            <v>2023-03-16</v>
          </cell>
          <cell r="F10427">
            <v>16560</v>
          </cell>
          <cell r="G10427" t="str">
            <v>Credit Agricole</v>
          </cell>
          <cell r="H10427">
            <v>45369</v>
          </cell>
        </row>
        <row r="10428">
          <cell r="D10428">
            <v>11549</v>
          </cell>
          <cell r="E10428" t="str">
            <v>2023-03-17</v>
          </cell>
          <cell r="F10428">
            <v>27600</v>
          </cell>
          <cell r="G10428" t="str">
            <v>Credit Agricole</v>
          </cell>
          <cell r="H10428">
            <v>45370</v>
          </cell>
        </row>
        <row r="10429">
          <cell r="D10429">
            <v>11550</v>
          </cell>
          <cell r="E10429" t="str">
            <v>2023-03-16</v>
          </cell>
          <cell r="F10429">
            <v>46000</v>
          </cell>
          <cell r="G10429" t="str">
            <v>Credit Agricole</v>
          </cell>
          <cell r="H10429">
            <v>46183</v>
          </cell>
        </row>
        <row r="10430">
          <cell r="D10430">
            <v>11551</v>
          </cell>
          <cell r="E10430" t="str">
            <v>2023-03-16</v>
          </cell>
          <cell r="F10430">
            <v>18400</v>
          </cell>
          <cell r="G10430" t="str">
            <v>Credit Agricole</v>
          </cell>
          <cell r="H10430">
            <v>45626</v>
          </cell>
        </row>
        <row r="10431">
          <cell r="D10431">
            <v>11552</v>
          </cell>
          <cell r="E10431" t="str">
            <v>2023-03-16</v>
          </cell>
          <cell r="F10431">
            <v>11040</v>
          </cell>
          <cell r="G10431" t="str">
            <v>SGB-Bank</v>
          </cell>
          <cell r="H10431">
            <v>45363</v>
          </cell>
        </row>
        <row r="10432">
          <cell r="D10432">
            <v>11553</v>
          </cell>
          <cell r="E10432" t="str">
            <v>2023-03-16</v>
          </cell>
          <cell r="F10432">
            <v>27600</v>
          </cell>
          <cell r="G10432" t="str">
            <v>Credit Agricole</v>
          </cell>
          <cell r="H10432">
            <v>45309</v>
          </cell>
        </row>
        <row r="10433">
          <cell r="D10433">
            <v>11555</v>
          </cell>
          <cell r="E10433" t="str">
            <v>2023-03-16</v>
          </cell>
          <cell r="F10433">
            <v>23920</v>
          </cell>
          <cell r="G10433" t="str">
            <v>Credit Agricole</v>
          </cell>
          <cell r="H10433">
            <v>45254</v>
          </cell>
        </row>
        <row r="10434">
          <cell r="D10434">
            <v>11556</v>
          </cell>
          <cell r="E10434" t="str">
            <v>2023-03-16</v>
          </cell>
          <cell r="F10434">
            <v>20240</v>
          </cell>
          <cell r="G10434" t="str">
            <v>Credit Agricole</v>
          </cell>
          <cell r="H10434">
            <v>46189</v>
          </cell>
        </row>
        <row r="10435">
          <cell r="D10435">
            <v>11557</v>
          </cell>
          <cell r="E10435" t="str">
            <v>2023-03-16</v>
          </cell>
          <cell r="F10435">
            <v>46000</v>
          </cell>
          <cell r="G10435" t="str">
            <v>Credit Agricole</v>
          </cell>
          <cell r="H10435">
            <v>46186</v>
          </cell>
        </row>
        <row r="10436">
          <cell r="D10436">
            <v>11558</v>
          </cell>
          <cell r="E10436" t="str">
            <v>2023-03-16</v>
          </cell>
          <cell r="F10436">
            <v>3680</v>
          </cell>
          <cell r="G10436" t="str">
            <v>SGB-Bank</v>
          </cell>
          <cell r="H10436">
            <v>45366</v>
          </cell>
        </row>
        <row r="10437">
          <cell r="D10437">
            <v>11559</v>
          </cell>
          <cell r="E10437" t="str">
            <v>2023-03-16</v>
          </cell>
          <cell r="F10437">
            <v>12880</v>
          </cell>
          <cell r="G10437" t="str">
            <v>SGB-Bank</v>
          </cell>
          <cell r="H10437">
            <v>45348</v>
          </cell>
        </row>
        <row r="10438">
          <cell r="D10438">
            <v>11560</v>
          </cell>
          <cell r="E10438" t="str">
            <v>2023-03-16</v>
          </cell>
          <cell r="F10438">
            <v>22080</v>
          </cell>
          <cell r="G10438" t="str">
            <v>SGB-Bank</v>
          </cell>
          <cell r="H10438">
            <v>46537</v>
          </cell>
        </row>
        <row r="10439">
          <cell r="D10439">
            <v>11561</v>
          </cell>
          <cell r="E10439" t="str">
            <v>2023-03-16</v>
          </cell>
          <cell r="F10439">
            <v>9200</v>
          </cell>
          <cell r="G10439" t="str">
            <v>SGB-Bank</v>
          </cell>
          <cell r="H10439">
            <v>45380</v>
          </cell>
        </row>
        <row r="10440">
          <cell r="D10440">
            <v>11562</v>
          </cell>
          <cell r="E10440" t="str">
            <v>2023-03-16</v>
          </cell>
          <cell r="F10440">
            <v>3680</v>
          </cell>
          <cell r="G10440" t="str">
            <v>SGB-Bank</v>
          </cell>
          <cell r="H10440">
            <v>45152</v>
          </cell>
        </row>
        <row r="10441">
          <cell r="D10441">
            <v>11563</v>
          </cell>
          <cell r="E10441" t="str">
            <v>2023-03-16</v>
          </cell>
          <cell r="F10441">
            <v>11040</v>
          </cell>
          <cell r="G10441" t="str">
            <v>SGB-Bank</v>
          </cell>
          <cell r="H10441">
            <v>45822</v>
          </cell>
        </row>
        <row r="10442">
          <cell r="D10442">
            <v>11564</v>
          </cell>
          <cell r="E10442" t="str">
            <v>2023-03-16</v>
          </cell>
          <cell r="F10442">
            <v>110400</v>
          </cell>
          <cell r="G10442" t="str">
            <v>SGB-Bank</v>
          </cell>
          <cell r="H10442">
            <v>45729</v>
          </cell>
        </row>
        <row r="10443">
          <cell r="D10443">
            <v>11565</v>
          </cell>
          <cell r="E10443" t="str">
            <v>2023-03-15</v>
          </cell>
          <cell r="F10443">
            <v>152720</v>
          </cell>
          <cell r="G10443" t="str">
            <v>SGB-Bank</v>
          </cell>
          <cell r="H10443">
            <v>46183</v>
          </cell>
        </row>
        <row r="10444">
          <cell r="D10444">
            <v>11566</v>
          </cell>
          <cell r="E10444" t="str">
            <v>2023-03-16</v>
          </cell>
          <cell r="F10444">
            <v>117760</v>
          </cell>
          <cell r="G10444" t="str">
            <v>SGB-Bank</v>
          </cell>
          <cell r="H10444">
            <v>46186</v>
          </cell>
        </row>
        <row r="10445">
          <cell r="D10445">
            <v>11567</v>
          </cell>
          <cell r="E10445" t="str">
            <v>2023-03-16</v>
          </cell>
          <cell r="F10445">
            <v>18400</v>
          </cell>
          <cell r="G10445" t="str">
            <v>SGB-Bank</v>
          </cell>
          <cell r="H10445">
            <v>46112</v>
          </cell>
        </row>
        <row r="10446">
          <cell r="D10446">
            <v>11568</v>
          </cell>
          <cell r="E10446" t="str">
            <v>2023-03-16</v>
          </cell>
          <cell r="F10446">
            <v>169280</v>
          </cell>
          <cell r="G10446" t="str">
            <v>SGB-Bank</v>
          </cell>
          <cell r="H10446">
            <v>46170</v>
          </cell>
        </row>
        <row r="10447">
          <cell r="D10447">
            <v>11569</v>
          </cell>
          <cell r="E10447" t="str">
            <v>2023-03-17</v>
          </cell>
          <cell r="F10447">
            <v>11040</v>
          </cell>
          <cell r="G10447" t="str">
            <v>SGB-Bank</v>
          </cell>
          <cell r="H10447">
            <v>45233</v>
          </cell>
        </row>
        <row r="10448">
          <cell r="D10448">
            <v>11570</v>
          </cell>
          <cell r="E10448" t="str">
            <v>2023-03-14</v>
          </cell>
          <cell r="F10448">
            <v>18400</v>
          </cell>
          <cell r="G10448" t="str">
            <v>SGB-Bank</v>
          </cell>
          <cell r="H10448">
            <v>46183</v>
          </cell>
        </row>
        <row r="10449">
          <cell r="D10449">
            <v>11571</v>
          </cell>
          <cell r="E10449" t="str">
            <v>2023-03-17</v>
          </cell>
          <cell r="F10449">
            <v>3680</v>
          </cell>
          <cell r="G10449" t="str">
            <v>SGB-Bank</v>
          </cell>
          <cell r="H10449">
            <v>45365</v>
          </cell>
        </row>
        <row r="10450">
          <cell r="D10450">
            <v>11572</v>
          </cell>
          <cell r="E10450" t="str">
            <v>2023-03-17</v>
          </cell>
          <cell r="F10450">
            <v>12880</v>
          </cell>
          <cell r="G10450" t="str">
            <v>SGB-Bank</v>
          </cell>
          <cell r="H10450">
            <v>45322</v>
          </cell>
        </row>
        <row r="10451">
          <cell r="D10451">
            <v>11573</v>
          </cell>
          <cell r="E10451" t="str">
            <v>2023-03-17</v>
          </cell>
          <cell r="F10451">
            <v>46000</v>
          </cell>
          <cell r="G10451" t="str">
            <v>SGB-Bank</v>
          </cell>
          <cell r="H10451">
            <v>46183</v>
          </cell>
        </row>
        <row r="10452">
          <cell r="D10452">
            <v>11574</v>
          </cell>
          <cell r="E10452" t="str">
            <v>2023-03-17</v>
          </cell>
          <cell r="F10452">
            <v>33120</v>
          </cell>
          <cell r="G10452" t="str">
            <v>SGB-Bank</v>
          </cell>
          <cell r="H10452">
            <v>45537</v>
          </cell>
        </row>
        <row r="10453">
          <cell r="D10453">
            <v>11575</v>
          </cell>
          <cell r="E10453" t="str">
            <v>2023-03-17</v>
          </cell>
          <cell r="F10453">
            <v>12880</v>
          </cell>
          <cell r="G10453" t="str">
            <v>SGB-Bank</v>
          </cell>
          <cell r="H10453">
            <v>45152</v>
          </cell>
        </row>
        <row r="10454">
          <cell r="D10454">
            <v>11576</v>
          </cell>
          <cell r="E10454" t="str">
            <v>2023-03-17</v>
          </cell>
          <cell r="F10454">
            <v>110400</v>
          </cell>
          <cell r="G10454" t="str">
            <v>SGB-Bank</v>
          </cell>
          <cell r="H10454">
            <v>45367</v>
          </cell>
        </row>
        <row r="10455">
          <cell r="D10455">
            <v>11577</v>
          </cell>
          <cell r="E10455" t="str">
            <v>2023-03-17</v>
          </cell>
          <cell r="F10455">
            <v>9200</v>
          </cell>
          <cell r="G10455" t="str">
            <v>SGB-Bank</v>
          </cell>
          <cell r="H10455">
            <v>45365</v>
          </cell>
        </row>
        <row r="10456">
          <cell r="D10456">
            <v>11578</v>
          </cell>
          <cell r="E10456" t="str">
            <v>2023-03-17</v>
          </cell>
          <cell r="F10456">
            <v>1840</v>
          </cell>
          <cell r="G10456" t="str">
            <v>SGB-Bank</v>
          </cell>
          <cell r="H10456">
            <v>46183</v>
          </cell>
        </row>
        <row r="10457">
          <cell r="D10457">
            <v>11579</v>
          </cell>
          <cell r="E10457" t="str">
            <v>2023-03-17</v>
          </cell>
          <cell r="F10457">
            <v>46000</v>
          </cell>
          <cell r="G10457" t="str">
            <v>SGB-Bank</v>
          </cell>
          <cell r="H10457">
            <v>45625</v>
          </cell>
        </row>
        <row r="10458">
          <cell r="D10458">
            <v>11580</v>
          </cell>
          <cell r="E10458" t="str">
            <v>2023-03-17</v>
          </cell>
          <cell r="F10458">
            <v>6440</v>
          </cell>
          <cell r="G10458" t="str">
            <v>SGB-Bank</v>
          </cell>
          <cell r="H10458">
            <v>46080</v>
          </cell>
        </row>
        <row r="10459">
          <cell r="D10459">
            <v>11581</v>
          </cell>
          <cell r="E10459" t="str">
            <v>2023-03-17</v>
          </cell>
          <cell r="F10459">
            <v>6440</v>
          </cell>
          <cell r="G10459" t="str">
            <v>SGB-Bank</v>
          </cell>
          <cell r="H10459">
            <v>45457</v>
          </cell>
        </row>
        <row r="10460">
          <cell r="D10460">
            <v>11582</v>
          </cell>
          <cell r="E10460" t="str">
            <v>2023-03-17</v>
          </cell>
          <cell r="F10460">
            <v>36800</v>
          </cell>
          <cell r="G10460" t="str">
            <v>SGB-Bank</v>
          </cell>
          <cell r="H10460">
            <v>45457</v>
          </cell>
        </row>
        <row r="10461">
          <cell r="D10461">
            <v>11583</v>
          </cell>
          <cell r="E10461" t="str">
            <v>2023-03-17</v>
          </cell>
          <cell r="F10461">
            <v>11040</v>
          </cell>
          <cell r="G10461" t="str">
            <v>SGB-Bank</v>
          </cell>
          <cell r="H10461">
            <v>46461</v>
          </cell>
        </row>
        <row r="10462">
          <cell r="D10462">
            <v>11584</v>
          </cell>
          <cell r="E10462" t="str">
            <v>2023-03-17</v>
          </cell>
          <cell r="F10462">
            <v>36800</v>
          </cell>
          <cell r="G10462" t="str">
            <v>SGB-Bank</v>
          </cell>
          <cell r="H10462">
            <v>46111</v>
          </cell>
        </row>
        <row r="10463">
          <cell r="D10463">
            <v>11585</v>
          </cell>
          <cell r="E10463" t="str">
            <v>2023-03-17</v>
          </cell>
          <cell r="F10463">
            <v>36800</v>
          </cell>
          <cell r="G10463" t="str">
            <v>SGB-Bank</v>
          </cell>
          <cell r="H10463">
            <v>46476</v>
          </cell>
        </row>
        <row r="10464">
          <cell r="D10464">
            <v>11586</v>
          </cell>
          <cell r="E10464" t="str">
            <v>2023-03-17</v>
          </cell>
          <cell r="F10464">
            <v>18400</v>
          </cell>
          <cell r="G10464" t="str">
            <v>SGB-Bank</v>
          </cell>
          <cell r="H10464">
            <v>46476</v>
          </cell>
        </row>
        <row r="10465">
          <cell r="D10465">
            <v>11587</v>
          </cell>
          <cell r="E10465" t="str">
            <v>2023-03-17</v>
          </cell>
          <cell r="F10465">
            <v>64400</v>
          </cell>
          <cell r="G10465" t="str">
            <v>SGB-Bank</v>
          </cell>
          <cell r="H10465">
            <v>45289</v>
          </cell>
        </row>
        <row r="10466">
          <cell r="D10466">
            <v>11588</v>
          </cell>
          <cell r="E10466" t="str">
            <v>2023-03-17</v>
          </cell>
          <cell r="F10466">
            <v>11040</v>
          </cell>
          <cell r="G10466" t="str">
            <v>SGB-Bank</v>
          </cell>
          <cell r="H10466">
            <v>45471</v>
          </cell>
        </row>
        <row r="10467">
          <cell r="D10467">
            <v>11589</v>
          </cell>
          <cell r="E10467" t="str">
            <v>2023-03-17</v>
          </cell>
          <cell r="F10467">
            <v>46000</v>
          </cell>
          <cell r="G10467" t="str">
            <v>SGB-Bank</v>
          </cell>
          <cell r="H10467">
            <v>46021</v>
          </cell>
        </row>
        <row r="10468">
          <cell r="D10468">
            <v>11590</v>
          </cell>
          <cell r="E10468" t="str">
            <v>2023-03-17</v>
          </cell>
          <cell r="F10468">
            <v>8280</v>
          </cell>
          <cell r="G10468" t="str">
            <v>SGB-Bank</v>
          </cell>
          <cell r="H10468">
            <v>45364</v>
          </cell>
        </row>
        <row r="10469">
          <cell r="D10469">
            <v>11591</v>
          </cell>
          <cell r="E10469" t="str">
            <v>2023-03-17</v>
          </cell>
          <cell r="F10469">
            <v>14720</v>
          </cell>
          <cell r="G10469" t="str">
            <v>SGB-Bank</v>
          </cell>
          <cell r="H10469">
            <v>46532</v>
          </cell>
        </row>
        <row r="10470">
          <cell r="D10470">
            <v>11592</v>
          </cell>
          <cell r="E10470" t="str">
            <v>2023-03-17</v>
          </cell>
          <cell r="F10470">
            <v>5520</v>
          </cell>
          <cell r="G10470" t="str">
            <v>SGB-Bank</v>
          </cell>
          <cell r="H10470">
            <v>45730</v>
          </cell>
        </row>
        <row r="10471">
          <cell r="D10471">
            <v>11593</v>
          </cell>
          <cell r="E10471" t="str">
            <v>2023-03-17</v>
          </cell>
          <cell r="F10471">
            <v>23920</v>
          </cell>
          <cell r="G10471" t="str">
            <v>SGB-Bank</v>
          </cell>
          <cell r="H10471">
            <v>46553</v>
          </cell>
        </row>
        <row r="10472">
          <cell r="D10472">
            <v>11594</v>
          </cell>
          <cell r="E10472" t="str">
            <v>2023-03-17</v>
          </cell>
          <cell r="F10472">
            <v>4600</v>
          </cell>
          <cell r="G10472" t="str">
            <v>SGB-Bank</v>
          </cell>
          <cell r="H10472">
            <v>45247</v>
          </cell>
        </row>
        <row r="10473">
          <cell r="D10473">
            <v>11595</v>
          </cell>
          <cell r="E10473" t="str">
            <v>2023-03-16</v>
          </cell>
          <cell r="F10473">
            <v>92000</v>
          </cell>
          <cell r="G10473" t="str">
            <v>SGB-Bank</v>
          </cell>
          <cell r="H10473">
            <v>46187</v>
          </cell>
        </row>
        <row r="10474">
          <cell r="D10474">
            <v>11596</v>
          </cell>
          <cell r="E10474" t="str">
            <v>2023-03-20</v>
          </cell>
          <cell r="F10474">
            <v>22080</v>
          </cell>
          <cell r="G10474" t="str">
            <v>SGB-Bank</v>
          </cell>
          <cell r="H10474">
            <v>45275</v>
          </cell>
        </row>
        <row r="10475">
          <cell r="D10475">
            <v>11597</v>
          </cell>
          <cell r="E10475" t="str">
            <v>2023-03-17</v>
          </cell>
          <cell r="F10475">
            <v>29440</v>
          </cell>
          <cell r="G10475" t="str">
            <v>SGB-Bank</v>
          </cell>
          <cell r="H10475">
            <v>46155</v>
          </cell>
        </row>
        <row r="10476">
          <cell r="D10476">
            <v>11598</v>
          </cell>
          <cell r="E10476" t="str">
            <v>2023-03-17</v>
          </cell>
          <cell r="F10476">
            <v>30065.599999999999</v>
          </cell>
          <cell r="G10476" t="str">
            <v>SGB-Bank</v>
          </cell>
          <cell r="H10476">
            <v>45457</v>
          </cell>
        </row>
        <row r="10477">
          <cell r="D10477">
            <v>11599</v>
          </cell>
          <cell r="E10477" t="str">
            <v>2023-03-20</v>
          </cell>
          <cell r="F10477">
            <v>15640</v>
          </cell>
          <cell r="G10477" t="str">
            <v>SGB-Bank</v>
          </cell>
          <cell r="H10477">
            <v>46532</v>
          </cell>
        </row>
        <row r="10478">
          <cell r="D10478">
            <v>11600</v>
          </cell>
          <cell r="E10478" t="str">
            <v>2023-03-20</v>
          </cell>
          <cell r="F10478">
            <v>5520</v>
          </cell>
          <cell r="G10478" t="str">
            <v>SGB-Bank</v>
          </cell>
          <cell r="H10478">
            <v>45370</v>
          </cell>
        </row>
        <row r="10479">
          <cell r="D10479">
            <v>11601</v>
          </cell>
          <cell r="E10479" t="str">
            <v>2023-03-20</v>
          </cell>
          <cell r="F10479">
            <v>11040</v>
          </cell>
          <cell r="G10479" t="str">
            <v>SGB-Bank</v>
          </cell>
          <cell r="H10479">
            <v>45348</v>
          </cell>
        </row>
        <row r="10480">
          <cell r="D10480">
            <v>11602</v>
          </cell>
          <cell r="E10480" t="str">
            <v>2023-03-20</v>
          </cell>
          <cell r="F10480">
            <v>37720</v>
          </cell>
          <cell r="G10480" t="str">
            <v>SGB-Bank</v>
          </cell>
          <cell r="H10480">
            <v>45457</v>
          </cell>
        </row>
        <row r="10481">
          <cell r="D10481">
            <v>11603</v>
          </cell>
          <cell r="E10481" t="str">
            <v>2023-03-20</v>
          </cell>
          <cell r="F10481">
            <v>4600</v>
          </cell>
          <cell r="G10481" t="str">
            <v>SGB-Bank</v>
          </cell>
          <cell r="H10481">
            <v>45399</v>
          </cell>
        </row>
        <row r="10482">
          <cell r="D10482">
            <v>11604</v>
          </cell>
          <cell r="E10482" t="str">
            <v>2023-03-20</v>
          </cell>
          <cell r="F10482">
            <v>9200</v>
          </cell>
          <cell r="G10482" t="str">
            <v>SGB-Bank</v>
          </cell>
          <cell r="H10482">
            <v>45545</v>
          </cell>
        </row>
        <row r="10483">
          <cell r="D10483">
            <v>11605</v>
          </cell>
          <cell r="E10483" t="str">
            <v>2023-03-20</v>
          </cell>
          <cell r="F10483">
            <v>36800</v>
          </cell>
          <cell r="G10483" t="str">
            <v>SGB-Bank</v>
          </cell>
          <cell r="H10483">
            <v>46189</v>
          </cell>
        </row>
        <row r="10484">
          <cell r="D10484">
            <v>11606</v>
          </cell>
          <cell r="E10484" t="str">
            <v>2023-03-20</v>
          </cell>
          <cell r="F10484">
            <v>18400</v>
          </cell>
          <cell r="G10484" t="str">
            <v>SGB-Bank</v>
          </cell>
          <cell r="H10484">
            <v>45505</v>
          </cell>
        </row>
        <row r="10485">
          <cell r="D10485">
            <v>11607</v>
          </cell>
          <cell r="E10485" t="str">
            <v>2023-03-20</v>
          </cell>
          <cell r="F10485">
            <v>27600</v>
          </cell>
          <cell r="G10485" t="str">
            <v>SGB-Bank</v>
          </cell>
          <cell r="H10485">
            <v>45677</v>
          </cell>
        </row>
        <row r="10486">
          <cell r="D10486">
            <v>11608</v>
          </cell>
          <cell r="E10486" t="str">
            <v>2023-03-20</v>
          </cell>
          <cell r="F10486">
            <v>5520</v>
          </cell>
          <cell r="G10486" t="str">
            <v>SGB-Bank</v>
          </cell>
          <cell r="H10486">
            <v>46185</v>
          </cell>
        </row>
        <row r="10487">
          <cell r="D10487">
            <v>11609</v>
          </cell>
          <cell r="E10487" t="str">
            <v>2023-03-20</v>
          </cell>
          <cell r="F10487">
            <v>92000</v>
          </cell>
          <cell r="G10487" t="str">
            <v>SGB-Bank</v>
          </cell>
          <cell r="H10487">
            <v>46169</v>
          </cell>
        </row>
        <row r="10488">
          <cell r="D10488">
            <v>11610</v>
          </cell>
          <cell r="E10488" t="str">
            <v>2023-03-17</v>
          </cell>
          <cell r="F10488">
            <v>36800</v>
          </cell>
          <cell r="G10488" t="str">
            <v>SGB-Bank</v>
          </cell>
          <cell r="H10488">
            <v>46187</v>
          </cell>
        </row>
        <row r="10489">
          <cell r="D10489">
            <v>11611</v>
          </cell>
          <cell r="E10489" t="str">
            <v>2023-03-20</v>
          </cell>
          <cell r="F10489">
            <v>6440</v>
          </cell>
          <cell r="G10489" t="str">
            <v>SGB-Bank</v>
          </cell>
          <cell r="H10489">
            <v>45461</v>
          </cell>
        </row>
        <row r="10490">
          <cell r="D10490">
            <v>11612</v>
          </cell>
          <cell r="E10490" t="str">
            <v>2023-03-20</v>
          </cell>
          <cell r="F10490">
            <v>15824</v>
          </cell>
          <cell r="G10490" t="str">
            <v>SGB-Bank</v>
          </cell>
          <cell r="H10490">
            <v>45366</v>
          </cell>
        </row>
        <row r="10491">
          <cell r="D10491">
            <v>11613</v>
          </cell>
          <cell r="E10491" t="str">
            <v>2023-03-20</v>
          </cell>
          <cell r="F10491">
            <v>33120</v>
          </cell>
          <cell r="G10491" t="str">
            <v>SGB-Bank</v>
          </cell>
          <cell r="H10491">
            <v>46553</v>
          </cell>
        </row>
        <row r="10492">
          <cell r="D10492">
            <v>11614</v>
          </cell>
          <cell r="E10492" t="str">
            <v>2023-03-20</v>
          </cell>
          <cell r="F10492">
            <v>10672</v>
          </cell>
          <cell r="G10492" t="str">
            <v>SGB-Bank</v>
          </cell>
          <cell r="H10492">
            <v>46558</v>
          </cell>
        </row>
        <row r="10493">
          <cell r="D10493">
            <v>11615</v>
          </cell>
          <cell r="E10493" t="str">
            <v>2023-03-20</v>
          </cell>
          <cell r="F10493">
            <v>27600</v>
          </cell>
          <cell r="G10493" t="str">
            <v>SGB-Bank</v>
          </cell>
          <cell r="H10493">
            <v>46169</v>
          </cell>
        </row>
        <row r="10494">
          <cell r="D10494">
            <v>11616</v>
          </cell>
          <cell r="E10494" t="str">
            <v>2023-03-20</v>
          </cell>
          <cell r="F10494">
            <v>4600</v>
          </cell>
          <cell r="G10494" t="str">
            <v>SGB-Bank</v>
          </cell>
          <cell r="H10494">
            <v>45366</v>
          </cell>
        </row>
        <row r="10495">
          <cell r="D10495">
            <v>11617</v>
          </cell>
          <cell r="E10495" t="str">
            <v>2023-03-20</v>
          </cell>
          <cell r="F10495">
            <v>20240</v>
          </cell>
          <cell r="G10495" t="str">
            <v>SGB-Bank</v>
          </cell>
          <cell r="H10495">
            <v>46112</v>
          </cell>
        </row>
        <row r="10496">
          <cell r="D10496">
            <v>11618</v>
          </cell>
          <cell r="E10496" t="str">
            <v>2023-03-15</v>
          </cell>
          <cell r="F10496">
            <v>7360</v>
          </cell>
          <cell r="G10496" t="str">
            <v>SGB-Bank</v>
          </cell>
          <cell r="H10496">
            <v>45990</v>
          </cell>
        </row>
        <row r="10497">
          <cell r="D10497">
            <v>11619</v>
          </cell>
          <cell r="E10497" t="str">
            <v>2023-03-20</v>
          </cell>
          <cell r="F10497">
            <v>9200</v>
          </cell>
          <cell r="G10497" t="str">
            <v>SGB-Bank</v>
          </cell>
          <cell r="H10497">
            <v>45358</v>
          </cell>
        </row>
        <row r="10498">
          <cell r="D10498">
            <v>11620</v>
          </cell>
          <cell r="E10498" t="str">
            <v>2023-03-20</v>
          </cell>
          <cell r="F10498">
            <v>13800</v>
          </cell>
          <cell r="G10498" t="str">
            <v>SGB-Bank</v>
          </cell>
          <cell r="H10498">
            <v>45350</v>
          </cell>
        </row>
        <row r="10499">
          <cell r="D10499">
            <v>11621</v>
          </cell>
          <cell r="E10499" t="str">
            <v>2023-03-16</v>
          </cell>
          <cell r="F10499">
            <v>27600</v>
          </cell>
          <cell r="G10499" t="str">
            <v>Bank Spółdzielczy w Brodnicy</v>
          </cell>
          <cell r="H10499">
            <v>46189</v>
          </cell>
        </row>
        <row r="10500">
          <cell r="D10500">
            <v>11622</v>
          </cell>
          <cell r="E10500" t="str">
            <v>2023-03-17</v>
          </cell>
          <cell r="F10500">
            <v>23920</v>
          </cell>
          <cell r="G10500" t="str">
            <v>Bank Spółdzielczy w Brodnicy</v>
          </cell>
          <cell r="H10500">
            <v>46477</v>
          </cell>
        </row>
        <row r="10501">
          <cell r="D10501">
            <v>11623</v>
          </cell>
          <cell r="E10501" t="str">
            <v>2023-03-17</v>
          </cell>
          <cell r="F10501">
            <v>5520</v>
          </cell>
          <cell r="G10501" t="str">
            <v>Bank Spółdzielczy w Brodnicy</v>
          </cell>
          <cell r="H10501">
            <v>46477</v>
          </cell>
        </row>
        <row r="10502">
          <cell r="D10502">
            <v>11624</v>
          </cell>
          <cell r="E10502" t="str">
            <v>2023-03-17</v>
          </cell>
          <cell r="F10502">
            <v>3312</v>
          </cell>
          <cell r="G10502" t="str">
            <v>Bank Spółdzielczy w Brodnicy</v>
          </cell>
          <cell r="H10502">
            <v>45369</v>
          </cell>
        </row>
        <row r="10503">
          <cell r="D10503">
            <v>11625</v>
          </cell>
          <cell r="E10503" t="str">
            <v>2023-03-17</v>
          </cell>
          <cell r="F10503">
            <v>1840</v>
          </cell>
          <cell r="G10503" t="str">
            <v>Bank Spółdzielczy w Brodnicy</v>
          </cell>
          <cell r="H10503">
            <v>45716</v>
          </cell>
        </row>
        <row r="10504">
          <cell r="D10504">
            <v>11626</v>
          </cell>
          <cell r="E10504" t="str">
            <v>2023-03-17</v>
          </cell>
          <cell r="F10504">
            <v>27600</v>
          </cell>
          <cell r="G10504" t="str">
            <v>Bank Spółdzielczy w Brodnicy</v>
          </cell>
          <cell r="H10504">
            <v>46203</v>
          </cell>
        </row>
        <row r="10505">
          <cell r="D10505">
            <v>11627</v>
          </cell>
          <cell r="E10505" t="str">
            <v>2023-03-16</v>
          </cell>
          <cell r="F10505">
            <v>3680</v>
          </cell>
          <cell r="G10505" t="str">
            <v>Bank Spółdzielczy w Brodnicy</v>
          </cell>
          <cell r="H10505">
            <v>45351</v>
          </cell>
        </row>
        <row r="10506">
          <cell r="D10506">
            <v>11628</v>
          </cell>
          <cell r="E10506" t="str">
            <v>2023-03-20</v>
          </cell>
          <cell r="F10506">
            <v>25024</v>
          </cell>
          <cell r="G10506" t="str">
            <v>Bank Spółdzielczy w Brodnicy</v>
          </cell>
          <cell r="H10506">
            <v>46192</v>
          </cell>
        </row>
        <row r="10507">
          <cell r="D10507">
            <v>11629</v>
          </cell>
          <cell r="E10507" t="str">
            <v>2023-03-20</v>
          </cell>
          <cell r="F10507">
            <v>9200</v>
          </cell>
          <cell r="G10507" t="str">
            <v>Bank Spółdzielczy w Brodnicy</v>
          </cell>
          <cell r="H10507">
            <v>45730</v>
          </cell>
        </row>
        <row r="10508">
          <cell r="D10508">
            <v>11630</v>
          </cell>
          <cell r="E10508" t="str">
            <v>2023-03-20</v>
          </cell>
          <cell r="F10508">
            <v>82800</v>
          </cell>
          <cell r="G10508" t="str">
            <v>Bank Spółdzielczy w Brodnicy</v>
          </cell>
          <cell r="H10508">
            <v>45380</v>
          </cell>
        </row>
        <row r="10509">
          <cell r="D10509">
            <v>11631</v>
          </cell>
          <cell r="E10509" t="str">
            <v>2023-03-16</v>
          </cell>
          <cell r="F10509">
            <v>5520</v>
          </cell>
          <cell r="G10509" t="str">
            <v>Bank Spółdzielczy w Brodnicy</v>
          </cell>
          <cell r="H10509">
            <v>46553</v>
          </cell>
        </row>
        <row r="10510">
          <cell r="D10510">
            <v>11632</v>
          </cell>
          <cell r="E10510" t="str">
            <v>2023-03-20</v>
          </cell>
          <cell r="F10510">
            <v>5520</v>
          </cell>
          <cell r="G10510" t="str">
            <v>Bank Spółdzielczy w Brodnicy</v>
          </cell>
          <cell r="H10510">
            <v>46192</v>
          </cell>
        </row>
        <row r="10511">
          <cell r="D10511">
            <v>11633</v>
          </cell>
          <cell r="E10511" t="str">
            <v>2023-03-20</v>
          </cell>
          <cell r="F10511">
            <v>7590</v>
          </cell>
          <cell r="G10511" t="str">
            <v>Bank Polskiej Spółdzielczości</v>
          </cell>
          <cell r="H10511">
            <v>45246</v>
          </cell>
        </row>
        <row r="10512">
          <cell r="D10512">
            <v>11634</v>
          </cell>
          <cell r="E10512" t="str">
            <v>2023-03-17</v>
          </cell>
          <cell r="F10512">
            <v>9200</v>
          </cell>
          <cell r="G10512" t="str">
            <v>BNP Paribas Bank Polska S.A</v>
          </cell>
          <cell r="H10512">
            <v>46555</v>
          </cell>
        </row>
        <row r="10513">
          <cell r="D10513">
            <v>11635</v>
          </cell>
          <cell r="E10513" t="str">
            <v>2023-03-17</v>
          </cell>
          <cell r="F10513">
            <v>33120</v>
          </cell>
          <cell r="G10513" t="str">
            <v>BNP Paribas Bank Polska S.A</v>
          </cell>
          <cell r="H10513">
            <v>46555</v>
          </cell>
        </row>
        <row r="10514">
          <cell r="D10514">
            <v>11636</v>
          </cell>
          <cell r="E10514" t="str">
            <v>2023-03-17</v>
          </cell>
          <cell r="F10514">
            <v>92000</v>
          </cell>
          <cell r="G10514" t="str">
            <v>BNP Paribas Bank Polska S.A</v>
          </cell>
          <cell r="H10514">
            <v>46190</v>
          </cell>
        </row>
        <row r="10515">
          <cell r="D10515">
            <v>11637</v>
          </cell>
          <cell r="E10515" t="str">
            <v>2023-03-20</v>
          </cell>
          <cell r="F10515">
            <v>36800</v>
          </cell>
          <cell r="G10515" t="str">
            <v>SGB-Bank</v>
          </cell>
          <cell r="H10515">
            <v>46446</v>
          </cell>
        </row>
        <row r="10516">
          <cell r="D10516">
            <v>11638</v>
          </cell>
          <cell r="E10516" t="str">
            <v>2023-03-20</v>
          </cell>
          <cell r="F10516">
            <v>14720</v>
          </cell>
          <cell r="G10516" t="str">
            <v>SGB-Bank</v>
          </cell>
          <cell r="H10516">
            <v>45166</v>
          </cell>
        </row>
        <row r="10517">
          <cell r="D10517">
            <v>11639</v>
          </cell>
          <cell r="E10517" t="str">
            <v>2023-03-20</v>
          </cell>
          <cell r="F10517">
            <v>10304</v>
          </cell>
          <cell r="G10517" t="str">
            <v>SGB-Bank</v>
          </cell>
          <cell r="H10517">
            <v>45394</v>
          </cell>
        </row>
        <row r="10518">
          <cell r="D10518">
            <v>11640</v>
          </cell>
          <cell r="E10518" t="str">
            <v>2023-03-20</v>
          </cell>
          <cell r="F10518">
            <v>7360</v>
          </cell>
          <cell r="G10518" t="str">
            <v>SGB-Bank</v>
          </cell>
          <cell r="H10518">
            <v>45170</v>
          </cell>
        </row>
        <row r="10519">
          <cell r="D10519">
            <v>11641</v>
          </cell>
          <cell r="E10519" t="str">
            <v>2023-03-20</v>
          </cell>
          <cell r="F10519">
            <v>49680</v>
          </cell>
          <cell r="G10519" t="str">
            <v>SGB-Bank</v>
          </cell>
          <cell r="H10519">
            <v>45419</v>
          </cell>
        </row>
        <row r="10520">
          <cell r="D10520">
            <v>11642</v>
          </cell>
          <cell r="E10520" t="str">
            <v>2023-03-20</v>
          </cell>
          <cell r="F10520">
            <v>36800</v>
          </cell>
          <cell r="G10520" t="str">
            <v>SGB-Bank</v>
          </cell>
          <cell r="H10520">
            <v>45419</v>
          </cell>
        </row>
        <row r="10521">
          <cell r="D10521">
            <v>11643</v>
          </cell>
          <cell r="E10521" t="str">
            <v>2023-03-20</v>
          </cell>
          <cell r="F10521">
            <v>46000</v>
          </cell>
          <cell r="G10521" t="str">
            <v>SGB-Bank</v>
          </cell>
          <cell r="H10521">
            <v>45729</v>
          </cell>
        </row>
        <row r="10522">
          <cell r="D10522">
            <v>11644</v>
          </cell>
          <cell r="E10522" t="str">
            <v>2023-03-16</v>
          </cell>
          <cell r="F10522">
            <v>36800</v>
          </cell>
          <cell r="G10522" t="str">
            <v>Credit Agricole</v>
          </cell>
          <cell r="H10522">
            <v>45266</v>
          </cell>
        </row>
        <row r="10523">
          <cell r="D10523">
            <v>11645</v>
          </cell>
          <cell r="E10523" t="str">
            <v>2023-03-17</v>
          </cell>
          <cell r="F10523">
            <v>27600</v>
          </cell>
          <cell r="G10523" t="str">
            <v>Credit Agricole</v>
          </cell>
          <cell r="H10523">
            <v>45257</v>
          </cell>
        </row>
        <row r="10524">
          <cell r="D10524">
            <v>11646</v>
          </cell>
          <cell r="E10524" t="str">
            <v>2023-03-18</v>
          </cell>
          <cell r="F10524">
            <v>18768</v>
          </cell>
          <cell r="G10524" t="str">
            <v>Credit Agricole</v>
          </cell>
          <cell r="H10524">
            <v>46188</v>
          </cell>
        </row>
        <row r="10525">
          <cell r="D10525">
            <v>11647</v>
          </cell>
          <cell r="E10525" t="str">
            <v>2023-03-18</v>
          </cell>
          <cell r="F10525">
            <v>46000</v>
          </cell>
          <cell r="G10525" t="str">
            <v>Credit Agricole</v>
          </cell>
          <cell r="H10525">
            <v>45366</v>
          </cell>
        </row>
        <row r="10526">
          <cell r="D10526">
            <v>11648</v>
          </cell>
          <cell r="E10526" t="str">
            <v>2023-03-17</v>
          </cell>
          <cell r="F10526">
            <v>16817.599999999999</v>
          </cell>
          <cell r="G10526" t="str">
            <v>Credit Agricole</v>
          </cell>
          <cell r="H10526">
            <v>45380</v>
          </cell>
        </row>
        <row r="10527">
          <cell r="D10527">
            <v>11649</v>
          </cell>
          <cell r="E10527" t="str">
            <v>2023-03-13</v>
          </cell>
          <cell r="F10527">
            <v>89792</v>
          </cell>
          <cell r="G10527" t="str">
            <v>Credit Agricole</v>
          </cell>
          <cell r="H10527">
            <v>45381</v>
          </cell>
        </row>
        <row r="10528">
          <cell r="D10528">
            <v>11650</v>
          </cell>
          <cell r="E10528" t="str">
            <v>2023-03-17</v>
          </cell>
          <cell r="F10528">
            <v>12696</v>
          </cell>
          <cell r="G10528" t="str">
            <v>Credit Agricole</v>
          </cell>
          <cell r="H10528">
            <v>46189</v>
          </cell>
        </row>
        <row r="10529">
          <cell r="D10529">
            <v>11651</v>
          </cell>
          <cell r="E10529" t="str">
            <v>2023-03-21</v>
          </cell>
          <cell r="F10529">
            <v>12880</v>
          </cell>
          <cell r="G10529" t="str">
            <v>Bank Polskiej Spółdzielczości</v>
          </cell>
          <cell r="H10529">
            <v>45736</v>
          </cell>
        </row>
        <row r="10530">
          <cell r="D10530">
            <v>11652</v>
          </cell>
          <cell r="E10530" t="str">
            <v>2023-03-20</v>
          </cell>
          <cell r="F10530">
            <v>18400</v>
          </cell>
          <cell r="G10530" t="str">
            <v>Bank Polskiej Spółdzielczości</v>
          </cell>
          <cell r="H10530">
            <v>45716</v>
          </cell>
        </row>
        <row r="10531">
          <cell r="D10531">
            <v>11653</v>
          </cell>
          <cell r="E10531" t="str">
            <v>2023-03-03</v>
          </cell>
          <cell r="F10531">
            <v>27600</v>
          </cell>
          <cell r="G10531" t="str">
            <v>Bank Polskiej Spółdzielczości</v>
          </cell>
          <cell r="H10531">
            <v>45464</v>
          </cell>
        </row>
        <row r="10532">
          <cell r="D10532">
            <v>11654</v>
          </cell>
          <cell r="E10532" t="str">
            <v>2023-03-21</v>
          </cell>
          <cell r="F10532">
            <v>10561.6</v>
          </cell>
          <cell r="G10532" t="str">
            <v>Bank Polskiej Spółdzielczości</v>
          </cell>
          <cell r="H10532">
            <v>46194</v>
          </cell>
        </row>
        <row r="10533">
          <cell r="D10533">
            <v>11655</v>
          </cell>
          <cell r="E10533" t="str">
            <v>2023-03-16</v>
          </cell>
          <cell r="F10533">
            <v>27600</v>
          </cell>
          <cell r="G10533" t="str">
            <v>Bank Spółdzielczy w Brodnicy</v>
          </cell>
          <cell r="H10533">
            <v>46189</v>
          </cell>
        </row>
        <row r="10534">
          <cell r="D10534">
            <v>11656</v>
          </cell>
          <cell r="E10534" t="str">
            <v>2023-03-21</v>
          </cell>
          <cell r="F10534">
            <v>6440</v>
          </cell>
          <cell r="G10534" t="str">
            <v>Bank Spółdzielczy w Brodnicy</v>
          </cell>
          <cell r="H10534">
            <v>45365</v>
          </cell>
        </row>
        <row r="10535">
          <cell r="D10535">
            <v>11657</v>
          </cell>
          <cell r="E10535" t="str">
            <v>2023-03-15</v>
          </cell>
          <cell r="F10535">
            <v>20240</v>
          </cell>
          <cell r="G10535" t="str">
            <v>Bank Spółdzielczy w Brodnicy</v>
          </cell>
          <cell r="H10535">
            <v>45351</v>
          </cell>
        </row>
        <row r="10536">
          <cell r="D10536">
            <v>11658</v>
          </cell>
          <cell r="E10536" t="str">
            <v>2023-03-20</v>
          </cell>
          <cell r="F10536">
            <v>145360</v>
          </cell>
          <cell r="G10536" t="str">
            <v>Bank Spółdzielczy w Brodnicy</v>
          </cell>
          <cell r="H10536">
            <v>45378</v>
          </cell>
        </row>
        <row r="10537">
          <cell r="D10537">
            <v>11659</v>
          </cell>
          <cell r="E10537" t="str">
            <v>2023-03-21</v>
          </cell>
          <cell r="F10537">
            <v>4600</v>
          </cell>
          <cell r="G10537" t="str">
            <v>Bank Spółdzielczy w Brodnicy</v>
          </cell>
          <cell r="H10537">
            <v>46155</v>
          </cell>
        </row>
        <row r="10538">
          <cell r="D10538">
            <v>11660</v>
          </cell>
          <cell r="E10538" t="str">
            <v>2023-03-20</v>
          </cell>
          <cell r="F10538">
            <v>18400</v>
          </cell>
          <cell r="G10538" t="str">
            <v>BNP Paribas Bank Polska S.A</v>
          </cell>
          <cell r="H10538">
            <v>46558</v>
          </cell>
        </row>
        <row r="10539">
          <cell r="D10539">
            <v>11661</v>
          </cell>
          <cell r="E10539" t="str">
            <v>2023-03-20</v>
          </cell>
          <cell r="F10539">
            <v>16560</v>
          </cell>
          <cell r="G10539" t="str">
            <v>BNP Paribas Bank Polska S.A</v>
          </cell>
          <cell r="H10539">
            <v>46558</v>
          </cell>
        </row>
        <row r="10540">
          <cell r="D10540">
            <v>11662</v>
          </cell>
          <cell r="E10540" t="str">
            <v>2023-03-20</v>
          </cell>
          <cell r="F10540">
            <v>64400</v>
          </cell>
          <cell r="G10540" t="str">
            <v>BNP Paribas Bank Polska S.A</v>
          </cell>
          <cell r="H10540">
            <v>46558</v>
          </cell>
        </row>
        <row r="10541">
          <cell r="D10541">
            <v>11663</v>
          </cell>
          <cell r="E10541" t="str">
            <v>2023-03-20</v>
          </cell>
          <cell r="F10541">
            <v>16560</v>
          </cell>
          <cell r="G10541" t="str">
            <v>BNP Paribas Bank Polska S.A</v>
          </cell>
          <cell r="H10541">
            <v>46558</v>
          </cell>
        </row>
        <row r="10542">
          <cell r="D10542">
            <v>11664</v>
          </cell>
          <cell r="E10542" t="str">
            <v>2023-03-20</v>
          </cell>
          <cell r="F10542">
            <v>27600</v>
          </cell>
          <cell r="G10542" t="str">
            <v>BNP Paribas Bank Polska S.A</v>
          </cell>
          <cell r="H10542">
            <v>46558</v>
          </cell>
        </row>
        <row r="10543">
          <cell r="D10543">
            <v>11665</v>
          </cell>
          <cell r="E10543" t="str">
            <v>2023-03-20</v>
          </cell>
          <cell r="F10543">
            <v>18400</v>
          </cell>
          <cell r="G10543" t="str">
            <v>BNP Paribas Bank Polska S.A</v>
          </cell>
          <cell r="H10543">
            <v>46558</v>
          </cell>
        </row>
        <row r="10544">
          <cell r="D10544">
            <v>11666</v>
          </cell>
          <cell r="E10544" t="str">
            <v>2023-03-20</v>
          </cell>
          <cell r="F10544">
            <v>27600</v>
          </cell>
          <cell r="G10544" t="str">
            <v>BNP Paribas Bank Polska S.A</v>
          </cell>
          <cell r="H10544">
            <v>46558</v>
          </cell>
        </row>
        <row r="10545">
          <cell r="D10545">
            <v>11667</v>
          </cell>
          <cell r="E10545" t="str">
            <v>2023-03-20</v>
          </cell>
          <cell r="F10545">
            <v>36800</v>
          </cell>
          <cell r="G10545" t="str">
            <v>BNP Paribas Bank Polska S.A</v>
          </cell>
          <cell r="H10545">
            <v>46558</v>
          </cell>
        </row>
        <row r="10546">
          <cell r="D10546">
            <v>11668</v>
          </cell>
          <cell r="E10546" t="str">
            <v>2023-03-20</v>
          </cell>
          <cell r="F10546">
            <v>165600</v>
          </cell>
          <cell r="G10546" t="str">
            <v>BNP Paribas Bank Polska S.A</v>
          </cell>
          <cell r="H10546">
            <v>45736</v>
          </cell>
        </row>
        <row r="10547">
          <cell r="D10547">
            <v>11669</v>
          </cell>
          <cell r="E10547" t="str">
            <v>2023-03-20</v>
          </cell>
          <cell r="F10547">
            <v>27600</v>
          </cell>
          <cell r="G10547" t="str">
            <v>BNP Paribas Bank Polska S.A</v>
          </cell>
          <cell r="H10547">
            <v>46557</v>
          </cell>
        </row>
        <row r="10548">
          <cell r="D10548">
            <v>11670</v>
          </cell>
          <cell r="E10548" t="str">
            <v>2023-03-18</v>
          </cell>
          <cell r="F10548">
            <v>27600</v>
          </cell>
          <cell r="G10548" t="str">
            <v>Credit Agricole</v>
          </cell>
          <cell r="H10548">
            <v>46188</v>
          </cell>
        </row>
        <row r="10549">
          <cell r="D10549">
            <v>11671</v>
          </cell>
          <cell r="E10549" t="str">
            <v>2023-03-18</v>
          </cell>
          <cell r="F10549">
            <v>9200</v>
          </cell>
          <cell r="G10549" t="str">
            <v>Credit Agricole</v>
          </cell>
          <cell r="H10549">
            <v>45381</v>
          </cell>
        </row>
        <row r="10550">
          <cell r="D10550">
            <v>11672</v>
          </cell>
          <cell r="E10550" t="str">
            <v>2023-03-17</v>
          </cell>
          <cell r="F10550">
            <v>12880</v>
          </cell>
          <cell r="G10550" t="str">
            <v>Credit Agricole</v>
          </cell>
          <cell r="H10550">
            <v>45327</v>
          </cell>
        </row>
        <row r="10551">
          <cell r="D10551">
            <v>11673</v>
          </cell>
          <cell r="E10551" t="str">
            <v>2023-03-17</v>
          </cell>
          <cell r="F10551">
            <v>5520</v>
          </cell>
          <cell r="G10551" t="str">
            <v>Credit Agricole</v>
          </cell>
          <cell r="H10551">
            <v>45394</v>
          </cell>
        </row>
        <row r="10552">
          <cell r="D10552">
            <v>11674</v>
          </cell>
          <cell r="E10552" t="str">
            <v>2023-03-17</v>
          </cell>
          <cell r="F10552">
            <v>18400</v>
          </cell>
          <cell r="G10552" t="str">
            <v>Credit Agricole</v>
          </cell>
          <cell r="H10552">
            <v>45471</v>
          </cell>
        </row>
        <row r="10553">
          <cell r="D10553">
            <v>11675</v>
          </cell>
          <cell r="E10553" t="str">
            <v>2023-03-17</v>
          </cell>
          <cell r="F10553">
            <v>9200</v>
          </cell>
          <cell r="G10553" t="str">
            <v>Credit Agricole</v>
          </cell>
          <cell r="H10553">
            <v>45381</v>
          </cell>
        </row>
        <row r="10554">
          <cell r="D10554">
            <v>11676</v>
          </cell>
          <cell r="E10554" t="str">
            <v>2023-03-17</v>
          </cell>
          <cell r="F10554">
            <v>13248</v>
          </cell>
          <cell r="G10554" t="str">
            <v>Credit Agricole</v>
          </cell>
          <cell r="H10554">
            <v>46180</v>
          </cell>
        </row>
        <row r="10555">
          <cell r="D10555">
            <v>11677</v>
          </cell>
          <cell r="E10555" t="str">
            <v>2023-03-18</v>
          </cell>
          <cell r="F10555">
            <v>27600</v>
          </cell>
          <cell r="G10555" t="str">
            <v>Credit Agricole</v>
          </cell>
          <cell r="H10555">
            <v>46187</v>
          </cell>
        </row>
        <row r="10556">
          <cell r="D10556">
            <v>11678</v>
          </cell>
          <cell r="E10556" t="str">
            <v>2023-03-21</v>
          </cell>
          <cell r="F10556">
            <v>12880</v>
          </cell>
          <cell r="G10556" t="str">
            <v>SGB-Bank</v>
          </cell>
          <cell r="H10556">
            <v>46193</v>
          </cell>
        </row>
        <row r="10557">
          <cell r="D10557">
            <v>11679</v>
          </cell>
          <cell r="E10557" t="str">
            <v>2023-03-21</v>
          </cell>
          <cell r="F10557">
            <v>3680</v>
          </cell>
          <cell r="G10557" t="str">
            <v>SGB-Bank</v>
          </cell>
          <cell r="H10557">
            <v>45461</v>
          </cell>
        </row>
        <row r="10558">
          <cell r="D10558">
            <v>11680</v>
          </cell>
          <cell r="E10558" t="str">
            <v>2023-03-21</v>
          </cell>
          <cell r="F10558">
            <v>34776</v>
          </cell>
          <cell r="G10558" t="str">
            <v>SGB-Bank</v>
          </cell>
          <cell r="H10558">
            <v>45462</v>
          </cell>
        </row>
        <row r="10559">
          <cell r="D10559">
            <v>11681</v>
          </cell>
          <cell r="E10559" t="str">
            <v>2023-03-21</v>
          </cell>
          <cell r="F10559">
            <v>16192</v>
          </cell>
          <cell r="G10559" t="str">
            <v>SGB-Bank</v>
          </cell>
          <cell r="H10559">
            <v>45462</v>
          </cell>
        </row>
        <row r="10560">
          <cell r="D10560">
            <v>11682</v>
          </cell>
          <cell r="E10560" t="str">
            <v>2023-03-21</v>
          </cell>
          <cell r="F10560">
            <v>9200</v>
          </cell>
          <cell r="G10560" t="str">
            <v>SGB-Bank</v>
          </cell>
          <cell r="H10560">
            <v>45804</v>
          </cell>
        </row>
        <row r="10561">
          <cell r="D10561">
            <v>11683</v>
          </cell>
          <cell r="E10561" t="str">
            <v>2023-03-21</v>
          </cell>
          <cell r="F10561">
            <v>5520</v>
          </cell>
          <cell r="G10561" t="str">
            <v>SGB-Bank</v>
          </cell>
          <cell r="H10561">
            <v>45370</v>
          </cell>
        </row>
        <row r="10562">
          <cell r="D10562">
            <v>11684</v>
          </cell>
          <cell r="E10562" t="str">
            <v>2023-03-21</v>
          </cell>
          <cell r="F10562">
            <v>3680</v>
          </cell>
          <cell r="G10562" t="str">
            <v>SGB-Bank</v>
          </cell>
          <cell r="H10562">
            <v>45646</v>
          </cell>
        </row>
        <row r="10563">
          <cell r="D10563">
            <v>11685</v>
          </cell>
          <cell r="E10563" t="str">
            <v>2023-03-21</v>
          </cell>
          <cell r="F10563">
            <v>3680</v>
          </cell>
          <cell r="G10563" t="str">
            <v>SGB-Bank</v>
          </cell>
          <cell r="H10563">
            <v>45716</v>
          </cell>
        </row>
        <row r="10564">
          <cell r="D10564">
            <v>11686</v>
          </cell>
          <cell r="E10564" t="str">
            <v>2023-03-21</v>
          </cell>
          <cell r="F10564">
            <v>18400</v>
          </cell>
          <cell r="G10564" t="str">
            <v>SGB-Bank</v>
          </cell>
          <cell r="H10564">
            <v>46189</v>
          </cell>
        </row>
        <row r="10565">
          <cell r="D10565">
            <v>11687</v>
          </cell>
          <cell r="E10565" t="str">
            <v>2023-03-21</v>
          </cell>
          <cell r="F10565">
            <v>14720</v>
          </cell>
          <cell r="G10565" t="str">
            <v>SGB-Bank</v>
          </cell>
          <cell r="H10565">
            <v>46193</v>
          </cell>
        </row>
        <row r="10566">
          <cell r="D10566">
            <v>11688</v>
          </cell>
          <cell r="E10566" t="str">
            <v>2023-03-21</v>
          </cell>
          <cell r="F10566">
            <v>27600</v>
          </cell>
          <cell r="G10566" t="str">
            <v>SGB-Bank</v>
          </cell>
          <cell r="H10566">
            <v>46559</v>
          </cell>
        </row>
        <row r="10567">
          <cell r="D10567">
            <v>11689</v>
          </cell>
          <cell r="E10567" t="str">
            <v>2023-03-21</v>
          </cell>
          <cell r="F10567">
            <v>9200</v>
          </cell>
          <cell r="G10567" t="str">
            <v>SGB-Bank</v>
          </cell>
          <cell r="H10567">
            <v>46192</v>
          </cell>
        </row>
        <row r="10568">
          <cell r="D10568">
            <v>11690</v>
          </cell>
          <cell r="E10568" t="str">
            <v>2023-03-21</v>
          </cell>
          <cell r="F10568">
            <v>12880</v>
          </cell>
          <cell r="G10568" t="str">
            <v>SGB-Bank</v>
          </cell>
          <cell r="H10568">
            <v>46186</v>
          </cell>
        </row>
        <row r="10569">
          <cell r="D10569">
            <v>11691</v>
          </cell>
          <cell r="E10569" t="str">
            <v>2023-03-21</v>
          </cell>
          <cell r="F10569">
            <v>23920</v>
          </cell>
          <cell r="G10569" t="str">
            <v>SGB-Bank</v>
          </cell>
          <cell r="H10569">
            <v>46193</v>
          </cell>
        </row>
        <row r="10570">
          <cell r="D10570">
            <v>11692</v>
          </cell>
          <cell r="E10570" t="str">
            <v>2023-03-20</v>
          </cell>
          <cell r="F10570">
            <v>5152</v>
          </cell>
          <cell r="G10570" t="str">
            <v>SGB-Bank</v>
          </cell>
          <cell r="H10570">
            <v>46192</v>
          </cell>
        </row>
        <row r="10571">
          <cell r="D10571">
            <v>11693</v>
          </cell>
          <cell r="E10571" t="str">
            <v>2023-03-21</v>
          </cell>
          <cell r="F10571">
            <v>22080</v>
          </cell>
          <cell r="G10571" t="str">
            <v>SGB-Bank</v>
          </cell>
          <cell r="H10571">
            <v>46193</v>
          </cell>
        </row>
        <row r="10572">
          <cell r="D10572">
            <v>11694</v>
          </cell>
          <cell r="E10572" t="str">
            <v>2023-03-22</v>
          </cell>
          <cell r="F10572">
            <v>7378.4</v>
          </cell>
          <cell r="G10572" t="str">
            <v>Bank Polskiej Spółdzielczości</v>
          </cell>
          <cell r="H10572">
            <v>46182</v>
          </cell>
        </row>
        <row r="10573">
          <cell r="D10573">
            <v>11695</v>
          </cell>
          <cell r="E10573" t="str">
            <v>2023-03-22</v>
          </cell>
          <cell r="F10573">
            <v>4600</v>
          </cell>
          <cell r="G10573" t="str">
            <v>Bank Spółdzielczy w Brodnicy</v>
          </cell>
          <cell r="H10573">
            <v>46178</v>
          </cell>
        </row>
        <row r="10574">
          <cell r="D10574">
            <v>11696</v>
          </cell>
          <cell r="E10574" t="str">
            <v>2023-03-22</v>
          </cell>
          <cell r="F10574">
            <v>13800</v>
          </cell>
          <cell r="G10574" t="str">
            <v>Bank Spółdzielczy w Brodnicy</v>
          </cell>
          <cell r="H10574">
            <v>46553</v>
          </cell>
        </row>
        <row r="10575">
          <cell r="D10575">
            <v>11697</v>
          </cell>
          <cell r="E10575" t="str">
            <v>2023-03-22</v>
          </cell>
          <cell r="F10575">
            <v>7360</v>
          </cell>
          <cell r="G10575" t="str">
            <v>Bank Spółdzielczy w Brodnicy</v>
          </cell>
          <cell r="H10575">
            <v>45363</v>
          </cell>
        </row>
        <row r="10576">
          <cell r="D10576">
            <v>11698</v>
          </cell>
          <cell r="E10576" t="str">
            <v>2023-03-22</v>
          </cell>
          <cell r="F10576">
            <v>31280</v>
          </cell>
          <cell r="G10576" t="str">
            <v>Bank Spółdzielczy w Brodnicy</v>
          </cell>
          <cell r="H10576">
            <v>45287</v>
          </cell>
        </row>
        <row r="10577">
          <cell r="D10577">
            <v>11699</v>
          </cell>
          <cell r="E10577" t="str">
            <v>2023-03-21</v>
          </cell>
          <cell r="F10577">
            <v>40480</v>
          </cell>
          <cell r="G10577" t="str">
            <v>Bank Spółdzielczy w Brodnicy</v>
          </cell>
          <cell r="H10577">
            <v>45266</v>
          </cell>
        </row>
        <row r="10578">
          <cell r="D10578">
            <v>11700</v>
          </cell>
          <cell r="E10578" t="str">
            <v>2023-03-16</v>
          </cell>
          <cell r="F10578">
            <v>20240</v>
          </cell>
          <cell r="G10578" t="str">
            <v>BNP Paribas Bank Polska S.A</v>
          </cell>
          <cell r="H10578">
            <v>48746</v>
          </cell>
        </row>
        <row r="10579">
          <cell r="D10579">
            <v>11701</v>
          </cell>
          <cell r="E10579" t="str">
            <v>2023-03-21</v>
          </cell>
          <cell r="F10579">
            <v>18400</v>
          </cell>
          <cell r="G10579" t="str">
            <v>BNP Paribas Bank Polska S.A</v>
          </cell>
          <cell r="H10579">
            <v>46559</v>
          </cell>
        </row>
        <row r="10580">
          <cell r="D10580">
            <v>11702</v>
          </cell>
          <cell r="E10580" t="str">
            <v>2023-03-21</v>
          </cell>
          <cell r="F10580">
            <v>16928</v>
          </cell>
          <cell r="G10580" t="str">
            <v>BNP Paribas Bank Polska S.A</v>
          </cell>
          <cell r="H10580">
            <v>46559</v>
          </cell>
        </row>
        <row r="10581">
          <cell r="D10581">
            <v>11703</v>
          </cell>
          <cell r="E10581" t="str">
            <v>2023-03-21</v>
          </cell>
          <cell r="F10581">
            <v>14720</v>
          </cell>
          <cell r="G10581" t="str">
            <v>BNP Paribas Bank Polska S.A</v>
          </cell>
          <cell r="H10581">
            <v>46559</v>
          </cell>
        </row>
        <row r="10582">
          <cell r="D10582">
            <v>11704</v>
          </cell>
          <cell r="E10582" t="str">
            <v>2023-03-21</v>
          </cell>
          <cell r="F10582">
            <v>46920</v>
          </cell>
          <cell r="G10582" t="str">
            <v>BNP Paribas Bank Polska S.A</v>
          </cell>
          <cell r="H10582">
            <v>46559</v>
          </cell>
        </row>
        <row r="10583">
          <cell r="D10583">
            <v>11705</v>
          </cell>
          <cell r="E10583" t="str">
            <v>2023-03-21</v>
          </cell>
          <cell r="F10583">
            <v>5520</v>
          </cell>
          <cell r="G10583" t="str">
            <v>BNP Paribas Bank Polska S.A</v>
          </cell>
          <cell r="H10583">
            <v>46559</v>
          </cell>
        </row>
        <row r="10584">
          <cell r="D10584">
            <v>11706</v>
          </cell>
          <cell r="E10584" t="str">
            <v>2023-03-21</v>
          </cell>
          <cell r="F10584">
            <v>12880</v>
          </cell>
          <cell r="G10584" t="str">
            <v>BNP Paribas Bank Polska S.A</v>
          </cell>
          <cell r="H10584">
            <v>46559</v>
          </cell>
        </row>
        <row r="10585">
          <cell r="D10585">
            <v>11707</v>
          </cell>
          <cell r="E10585" t="str">
            <v>2023-03-21</v>
          </cell>
          <cell r="F10585">
            <v>18400</v>
          </cell>
          <cell r="G10585" t="str">
            <v>BNP Paribas Bank Polska S.A</v>
          </cell>
          <cell r="H10585">
            <v>46559</v>
          </cell>
        </row>
        <row r="10586">
          <cell r="D10586">
            <v>11708</v>
          </cell>
          <cell r="E10586" t="str">
            <v>2023-03-21</v>
          </cell>
          <cell r="F10586">
            <v>165600</v>
          </cell>
          <cell r="G10586" t="str">
            <v>BNP Paribas Bank Polska S.A</v>
          </cell>
          <cell r="H10586">
            <v>45737</v>
          </cell>
        </row>
        <row r="10587">
          <cell r="D10587">
            <v>11709</v>
          </cell>
          <cell r="E10587" t="str">
            <v>2023-03-21</v>
          </cell>
          <cell r="F10587">
            <v>64400</v>
          </cell>
          <cell r="G10587" t="str">
            <v>BNP Paribas Bank Polska S.A</v>
          </cell>
          <cell r="H10587">
            <v>46559</v>
          </cell>
        </row>
        <row r="10588">
          <cell r="D10588">
            <v>11710</v>
          </cell>
          <cell r="E10588" t="str">
            <v>2023-03-20</v>
          </cell>
          <cell r="F10588">
            <v>55200</v>
          </cell>
          <cell r="G10588" t="str">
            <v>Credit Agricole</v>
          </cell>
          <cell r="H10588">
            <v>46189</v>
          </cell>
        </row>
        <row r="10589">
          <cell r="D10589">
            <v>11711</v>
          </cell>
          <cell r="E10589" t="str">
            <v>2023-03-20</v>
          </cell>
          <cell r="F10589">
            <v>24104</v>
          </cell>
          <cell r="G10589" t="str">
            <v>Credit Agricole</v>
          </cell>
          <cell r="H10589">
            <v>46187</v>
          </cell>
        </row>
        <row r="10590">
          <cell r="D10590">
            <v>11712</v>
          </cell>
          <cell r="E10590" t="str">
            <v>2023-03-20</v>
          </cell>
          <cell r="F10590">
            <v>40480</v>
          </cell>
          <cell r="G10590" t="str">
            <v>Credit Agricole</v>
          </cell>
          <cell r="H10590">
            <v>45777</v>
          </cell>
        </row>
        <row r="10591">
          <cell r="D10591">
            <v>11713</v>
          </cell>
          <cell r="E10591" t="str">
            <v>2023-03-21</v>
          </cell>
          <cell r="F10591">
            <v>11040</v>
          </cell>
          <cell r="G10591" t="str">
            <v>Credit Agricole</v>
          </cell>
          <cell r="H10591">
            <v>45520</v>
          </cell>
        </row>
        <row r="10592">
          <cell r="D10592">
            <v>11714</v>
          </cell>
          <cell r="E10592" t="str">
            <v>2023-03-22</v>
          </cell>
          <cell r="F10592">
            <v>36800</v>
          </cell>
          <cell r="G10592" t="str">
            <v>SGB-Bank</v>
          </cell>
          <cell r="H10592">
            <v>45461</v>
          </cell>
        </row>
        <row r="10593">
          <cell r="D10593">
            <v>11715</v>
          </cell>
          <cell r="E10593" t="str">
            <v>2023-03-22</v>
          </cell>
          <cell r="F10593">
            <v>36800</v>
          </cell>
          <cell r="G10593" t="str">
            <v>SGB-Bank</v>
          </cell>
          <cell r="H10593">
            <v>45464</v>
          </cell>
        </row>
        <row r="10594">
          <cell r="D10594">
            <v>11716</v>
          </cell>
          <cell r="E10594" t="str">
            <v>2023-03-22</v>
          </cell>
          <cell r="F10594">
            <v>3680</v>
          </cell>
          <cell r="G10594" t="str">
            <v>SGB-Bank</v>
          </cell>
          <cell r="H10594">
            <v>45372</v>
          </cell>
        </row>
        <row r="10595">
          <cell r="D10595">
            <v>11717</v>
          </cell>
          <cell r="E10595" t="str">
            <v>2023-03-22</v>
          </cell>
          <cell r="F10595">
            <v>12880</v>
          </cell>
          <cell r="G10595" t="str">
            <v>SGB-Bank</v>
          </cell>
          <cell r="H10595">
            <v>46184</v>
          </cell>
        </row>
        <row r="10596">
          <cell r="D10596">
            <v>11718</v>
          </cell>
          <cell r="E10596" t="str">
            <v>2023-03-22</v>
          </cell>
          <cell r="F10596">
            <v>9200</v>
          </cell>
          <cell r="G10596" t="str">
            <v>SGB-Bank</v>
          </cell>
          <cell r="H10596">
            <v>45463</v>
          </cell>
        </row>
        <row r="10597">
          <cell r="D10597">
            <v>11719</v>
          </cell>
          <cell r="E10597" t="str">
            <v>2023-03-22</v>
          </cell>
          <cell r="F10597">
            <v>23920</v>
          </cell>
          <cell r="G10597" t="str">
            <v>SGB-Bank</v>
          </cell>
          <cell r="H10597">
            <v>45225</v>
          </cell>
        </row>
        <row r="10598">
          <cell r="D10598">
            <v>11720</v>
          </cell>
          <cell r="E10598" t="str">
            <v>2023-03-22</v>
          </cell>
          <cell r="F10598">
            <v>12880</v>
          </cell>
          <cell r="G10598" t="str">
            <v>SGB-Bank</v>
          </cell>
          <cell r="H10598">
            <v>45371</v>
          </cell>
        </row>
        <row r="10599">
          <cell r="D10599">
            <v>11721</v>
          </cell>
          <cell r="E10599" t="str">
            <v>2023-03-22</v>
          </cell>
          <cell r="F10599">
            <v>1840</v>
          </cell>
          <cell r="G10599" t="str">
            <v>SGB-Bank</v>
          </cell>
          <cell r="H10599">
            <v>45372</v>
          </cell>
        </row>
        <row r="10600">
          <cell r="D10600">
            <v>11722</v>
          </cell>
          <cell r="E10600" t="str">
            <v>2023-03-22</v>
          </cell>
          <cell r="F10600">
            <v>36800</v>
          </cell>
          <cell r="G10600" t="str">
            <v>SGB-Bank</v>
          </cell>
          <cell r="H10600">
            <v>46385</v>
          </cell>
        </row>
        <row r="10601">
          <cell r="D10601">
            <v>11723</v>
          </cell>
          <cell r="E10601" t="str">
            <v>2023-03-22</v>
          </cell>
          <cell r="F10601">
            <v>9200</v>
          </cell>
          <cell r="G10601" t="str">
            <v>SGB-Bank</v>
          </cell>
          <cell r="H10601">
            <v>45366</v>
          </cell>
        </row>
        <row r="10602">
          <cell r="D10602">
            <v>11724</v>
          </cell>
          <cell r="E10602" t="str">
            <v>2023-03-22</v>
          </cell>
          <cell r="F10602">
            <v>7360</v>
          </cell>
          <cell r="G10602" t="str">
            <v>SGB-Bank</v>
          </cell>
          <cell r="H10602">
            <v>46193</v>
          </cell>
        </row>
        <row r="10603">
          <cell r="D10603">
            <v>11725</v>
          </cell>
          <cell r="E10603" t="str">
            <v>2023-03-22</v>
          </cell>
          <cell r="F10603">
            <v>10120</v>
          </cell>
          <cell r="G10603" t="str">
            <v>SGB-Bank</v>
          </cell>
          <cell r="H10603">
            <v>45464</v>
          </cell>
        </row>
        <row r="10604">
          <cell r="D10604">
            <v>11726</v>
          </cell>
          <cell r="E10604" t="str">
            <v>2023-03-22</v>
          </cell>
          <cell r="F10604">
            <v>11040</v>
          </cell>
          <cell r="G10604" t="str">
            <v>SGB-Bank</v>
          </cell>
          <cell r="H10604">
            <v>46169</v>
          </cell>
        </row>
        <row r="10605">
          <cell r="D10605">
            <v>11727</v>
          </cell>
          <cell r="E10605" t="str">
            <v>2023-03-22</v>
          </cell>
          <cell r="F10605">
            <v>46000</v>
          </cell>
          <cell r="G10605" t="str">
            <v>BNP Paribas Bank Polska S.A</v>
          </cell>
          <cell r="H10605">
            <v>46560</v>
          </cell>
        </row>
        <row r="10606">
          <cell r="D10606">
            <v>11728</v>
          </cell>
          <cell r="E10606" t="str">
            <v>2023-03-22</v>
          </cell>
          <cell r="F10606">
            <v>11040</v>
          </cell>
          <cell r="G10606" t="str">
            <v>BNP Paribas Bank Polska S.A</v>
          </cell>
          <cell r="H10606">
            <v>46195</v>
          </cell>
        </row>
        <row r="10607">
          <cell r="D10607">
            <v>11729</v>
          </cell>
          <cell r="E10607" t="str">
            <v>2023-03-22</v>
          </cell>
          <cell r="F10607">
            <v>11040</v>
          </cell>
          <cell r="G10607" t="str">
            <v>BNP Paribas Bank Polska S.A</v>
          </cell>
          <cell r="H10607">
            <v>45258</v>
          </cell>
        </row>
        <row r="10608">
          <cell r="D10608">
            <v>11730</v>
          </cell>
          <cell r="E10608" t="str">
            <v>2023-03-22</v>
          </cell>
          <cell r="F10608">
            <v>22080</v>
          </cell>
          <cell r="G10608" t="str">
            <v>BNP Paribas Bank Polska S.A</v>
          </cell>
          <cell r="H10608">
            <v>45282</v>
          </cell>
        </row>
        <row r="10609">
          <cell r="D10609">
            <v>11731</v>
          </cell>
          <cell r="E10609" t="str">
            <v>2023-03-22</v>
          </cell>
          <cell r="F10609">
            <v>46000</v>
          </cell>
          <cell r="G10609" t="str">
            <v>BNP Paribas Bank Polska S.A</v>
          </cell>
          <cell r="H10609">
            <v>46461</v>
          </cell>
        </row>
        <row r="10610">
          <cell r="D10610">
            <v>11732</v>
          </cell>
          <cell r="E10610" t="str">
            <v>2023-03-22</v>
          </cell>
          <cell r="F10610">
            <v>46000</v>
          </cell>
          <cell r="G10610" t="str">
            <v>BNP Paribas Bank Polska S.A</v>
          </cell>
          <cell r="H10610">
            <v>46560</v>
          </cell>
        </row>
        <row r="10611">
          <cell r="D10611">
            <v>11733</v>
          </cell>
          <cell r="E10611" t="str">
            <v>2023-03-22</v>
          </cell>
          <cell r="F10611">
            <v>27600</v>
          </cell>
          <cell r="G10611" t="str">
            <v>BNP Paribas Bank Polska S.A</v>
          </cell>
          <cell r="H10611">
            <v>45481</v>
          </cell>
        </row>
        <row r="10612">
          <cell r="D10612">
            <v>11734</v>
          </cell>
          <cell r="E10612" t="str">
            <v>2023-03-21</v>
          </cell>
          <cell r="F10612">
            <v>11960</v>
          </cell>
          <cell r="G10612" t="str">
            <v>Credit Agricole</v>
          </cell>
          <cell r="H10612">
            <v>46190</v>
          </cell>
        </row>
        <row r="10613">
          <cell r="D10613">
            <v>11735</v>
          </cell>
          <cell r="E10613" t="str">
            <v>2023-03-21</v>
          </cell>
          <cell r="F10613">
            <v>82432</v>
          </cell>
          <cell r="G10613" t="str">
            <v>Credit Agricole</v>
          </cell>
          <cell r="H10613">
            <v>46924</v>
          </cell>
        </row>
        <row r="10614">
          <cell r="D10614">
            <v>11736</v>
          </cell>
          <cell r="E10614" t="str">
            <v>2023-03-22</v>
          </cell>
          <cell r="F10614">
            <v>27600</v>
          </cell>
          <cell r="G10614" t="str">
            <v>Credit Agricole</v>
          </cell>
          <cell r="H10614">
            <v>45299</v>
          </cell>
        </row>
        <row r="10615">
          <cell r="D10615">
            <v>11737</v>
          </cell>
          <cell r="E10615" t="str">
            <v>2023-03-22</v>
          </cell>
          <cell r="F10615">
            <v>46000</v>
          </cell>
          <cell r="G10615" t="str">
            <v>Credit Agricole</v>
          </cell>
          <cell r="H10615">
            <v>45366</v>
          </cell>
        </row>
        <row r="10616">
          <cell r="D10616">
            <v>11738</v>
          </cell>
          <cell r="E10616" t="str">
            <v>2023-03-22</v>
          </cell>
          <cell r="F10616">
            <v>46000</v>
          </cell>
          <cell r="G10616" t="str">
            <v>Credit Agricole</v>
          </cell>
          <cell r="H10616">
            <v>46193</v>
          </cell>
        </row>
        <row r="10617">
          <cell r="D10617">
            <v>11739</v>
          </cell>
          <cell r="E10617" t="str">
            <v>2023-03-22</v>
          </cell>
          <cell r="F10617">
            <v>46000</v>
          </cell>
          <cell r="G10617" t="str">
            <v>Credit Agricole</v>
          </cell>
          <cell r="H10617">
            <v>45386</v>
          </cell>
        </row>
        <row r="10618">
          <cell r="D10618">
            <v>11740</v>
          </cell>
          <cell r="E10618" t="str">
            <v>2023-03-22</v>
          </cell>
          <cell r="F10618">
            <v>18400</v>
          </cell>
          <cell r="G10618" t="str">
            <v>Credit Agricole</v>
          </cell>
          <cell r="H10618">
            <v>45344</v>
          </cell>
        </row>
        <row r="10619">
          <cell r="D10619">
            <v>11741</v>
          </cell>
          <cell r="E10619" t="str">
            <v>2023-03-22</v>
          </cell>
          <cell r="F10619">
            <v>9200</v>
          </cell>
          <cell r="G10619" t="str">
            <v>Credit Agricole</v>
          </cell>
          <cell r="H10619">
            <v>46193</v>
          </cell>
        </row>
        <row r="10620">
          <cell r="D10620">
            <v>11742</v>
          </cell>
          <cell r="E10620" t="str">
            <v>2023-03-23</v>
          </cell>
          <cell r="F10620">
            <v>14720</v>
          </cell>
          <cell r="G10620" t="str">
            <v>Bank Polskiej Spółdzielczości</v>
          </cell>
          <cell r="H10620">
            <v>46195</v>
          </cell>
        </row>
        <row r="10621">
          <cell r="D10621">
            <v>11743</v>
          </cell>
          <cell r="E10621" t="str">
            <v>2023-03-23</v>
          </cell>
          <cell r="F10621">
            <v>7360</v>
          </cell>
          <cell r="G10621" t="str">
            <v>Bank Polskiej Spółdzielczości</v>
          </cell>
          <cell r="H10621">
            <v>45625</v>
          </cell>
        </row>
        <row r="10622">
          <cell r="D10622">
            <v>11744</v>
          </cell>
          <cell r="E10622" t="str">
            <v>2023-03-22</v>
          </cell>
          <cell r="F10622">
            <v>32200</v>
          </cell>
          <cell r="G10622" t="str">
            <v>Bank Polskiej Spółdzielczości</v>
          </cell>
          <cell r="H10622">
            <v>45355</v>
          </cell>
        </row>
        <row r="10623">
          <cell r="D10623">
            <v>11745</v>
          </cell>
          <cell r="E10623" t="str">
            <v>2023-03-24</v>
          </cell>
          <cell r="F10623">
            <v>22080</v>
          </cell>
          <cell r="G10623" t="str">
            <v>Bank Polskiej Spółdzielczości</v>
          </cell>
          <cell r="H10623">
            <v>45446</v>
          </cell>
        </row>
        <row r="10624">
          <cell r="D10624">
            <v>11746</v>
          </cell>
          <cell r="E10624" t="str">
            <v>2023-03-22</v>
          </cell>
          <cell r="F10624">
            <v>9200</v>
          </cell>
          <cell r="G10624" t="str">
            <v>Bank Spółdzielczy w Brodnicy</v>
          </cell>
          <cell r="H10624">
            <v>46192</v>
          </cell>
        </row>
        <row r="10625">
          <cell r="D10625">
            <v>11747</v>
          </cell>
          <cell r="E10625" t="str">
            <v>2023-03-23</v>
          </cell>
          <cell r="F10625">
            <v>75808</v>
          </cell>
          <cell r="G10625" t="str">
            <v>Bank Spółdzielczy w Brodnicy</v>
          </cell>
          <cell r="H10625">
            <v>45470</v>
          </cell>
        </row>
        <row r="10626">
          <cell r="D10626">
            <v>11748</v>
          </cell>
          <cell r="E10626" t="str">
            <v>2023-03-23</v>
          </cell>
          <cell r="F10626">
            <v>27600</v>
          </cell>
          <cell r="G10626" t="str">
            <v>Bank Spółdzielczy w Brodnicy</v>
          </cell>
          <cell r="H10626">
            <v>46295</v>
          </cell>
        </row>
        <row r="10627">
          <cell r="D10627">
            <v>11749</v>
          </cell>
          <cell r="E10627" t="str">
            <v>2023-03-23</v>
          </cell>
          <cell r="F10627">
            <v>18400</v>
          </cell>
          <cell r="G10627" t="str">
            <v>Bank Spółdzielczy w Brodnicy</v>
          </cell>
          <cell r="H10627">
            <v>45359</v>
          </cell>
        </row>
        <row r="10628">
          <cell r="D10628">
            <v>11750</v>
          </cell>
          <cell r="E10628" t="str">
            <v>2023-03-22</v>
          </cell>
          <cell r="F10628">
            <v>12880</v>
          </cell>
          <cell r="G10628" t="str">
            <v>Bank Spółdzielczy w Brodnicy</v>
          </cell>
          <cell r="H10628">
            <v>46553</v>
          </cell>
        </row>
        <row r="10629">
          <cell r="D10629">
            <v>11751</v>
          </cell>
          <cell r="E10629" t="str">
            <v>2023-03-24</v>
          </cell>
          <cell r="F10629">
            <v>9200</v>
          </cell>
          <cell r="G10629" t="str">
            <v>Bank Spółdzielczy w Brodnicy</v>
          </cell>
          <cell r="H10629">
            <v>45370</v>
          </cell>
        </row>
        <row r="10630">
          <cell r="D10630">
            <v>11752</v>
          </cell>
          <cell r="E10630" t="str">
            <v>2023-03-24</v>
          </cell>
          <cell r="F10630">
            <v>27600</v>
          </cell>
          <cell r="G10630" t="str">
            <v>Bank Spółdzielczy w Brodnicy</v>
          </cell>
          <cell r="H10630">
            <v>46477</v>
          </cell>
        </row>
        <row r="10631">
          <cell r="D10631">
            <v>11753</v>
          </cell>
          <cell r="E10631" t="str">
            <v>2023-03-24</v>
          </cell>
          <cell r="F10631">
            <v>44160</v>
          </cell>
          <cell r="G10631" t="str">
            <v>Bank Spółdzielczy w Brodnicy</v>
          </cell>
          <cell r="H10631">
            <v>46178</v>
          </cell>
        </row>
        <row r="10632">
          <cell r="D10632">
            <v>11754</v>
          </cell>
          <cell r="E10632" t="str">
            <v>2023-03-23</v>
          </cell>
          <cell r="F10632">
            <v>27600</v>
          </cell>
          <cell r="G10632" t="str">
            <v>Bank Spółdzielczy w Brodnicy</v>
          </cell>
          <cell r="H10632">
            <v>45380</v>
          </cell>
        </row>
        <row r="10633">
          <cell r="D10633">
            <v>11755</v>
          </cell>
          <cell r="E10633" t="str">
            <v>2023-03-24</v>
          </cell>
          <cell r="F10633">
            <v>11040</v>
          </cell>
          <cell r="G10633" t="str">
            <v>Bank Spółdzielczy w Brodnicy</v>
          </cell>
          <cell r="H10633">
            <v>46197</v>
          </cell>
        </row>
        <row r="10634">
          <cell r="D10634">
            <v>11756</v>
          </cell>
          <cell r="E10634" t="str">
            <v>2023-03-24</v>
          </cell>
          <cell r="F10634">
            <v>27600</v>
          </cell>
          <cell r="G10634" t="str">
            <v>Bank Spółdzielczy w Brodnicy</v>
          </cell>
          <cell r="H10634">
            <v>46197</v>
          </cell>
        </row>
        <row r="10635">
          <cell r="D10635">
            <v>11757</v>
          </cell>
          <cell r="E10635" t="str">
            <v>2023-03-24</v>
          </cell>
          <cell r="F10635">
            <v>73600</v>
          </cell>
          <cell r="G10635" t="str">
            <v>Bank Spółdzielczy w Brodnicy</v>
          </cell>
          <cell r="H10635">
            <v>46169</v>
          </cell>
        </row>
        <row r="10636">
          <cell r="D10636">
            <v>11758</v>
          </cell>
          <cell r="E10636" t="str">
            <v>2023-03-23</v>
          </cell>
          <cell r="F10636">
            <v>36800</v>
          </cell>
          <cell r="G10636" t="str">
            <v>BNP Paribas Bank Polska S.A</v>
          </cell>
          <cell r="H10636">
            <v>45194</v>
          </cell>
        </row>
        <row r="10637">
          <cell r="D10637">
            <v>11759</v>
          </cell>
          <cell r="E10637" t="str">
            <v>2023-03-23</v>
          </cell>
          <cell r="F10637">
            <v>36800</v>
          </cell>
          <cell r="G10637" t="str">
            <v>BNP Paribas Bank Polska S.A</v>
          </cell>
          <cell r="H10637">
            <v>46561</v>
          </cell>
        </row>
        <row r="10638">
          <cell r="D10638">
            <v>11760</v>
          </cell>
          <cell r="E10638" t="str">
            <v>2023-03-23</v>
          </cell>
          <cell r="F10638">
            <v>55200</v>
          </cell>
          <cell r="G10638" t="str">
            <v>BNP Paribas Bank Polska S.A</v>
          </cell>
          <cell r="H10638">
            <v>46561</v>
          </cell>
        </row>
        <row r="10639">
          <cell r="D10639">
            <v>11761</v>
          </cell>
          <cell r="E10639" t="str">
            <v>2023-03-23</v>
          </cell>
          <cell r="F10639">
            <v>11040</v>
          </cell>
          <cell r="G10639" t="str">
            <v>BNP Paribas Bank Polska S.A</v>
          </cell>
          <cell r="H10639">
            <v>46560</v>
          </cell>
        </row>
        <row r="10640">
          <cell r="D10640">
            <v>11762</v>
          </cell>
          <cell r="E10640" t="str">
            <v>2023-03-23</v>
          </cell>
          <cell r="F10640">
            <v>14720</v>
          </cell>
          <cell r="G10640" t="str">
            <v>BNP Paribas Bank Polska S.A</v>
          </cell>
          <cell r="H10640">
            <v>46561</v>
          </cell>
        </row>
        <row r="10641">
          <cell r="D10641">
            <v>11763</v>
          </cell>
          <cell r="E10641" t="str">
            <v>2023-03-21</v>
          </cell>
          <cell r="F10641">
            <v>5520</v>
          </cell>
          <cell r="G10641" t="str">
            <v>Bank Spółdzielczy w Brodnicy</v>
          </cell>
          <cell r="H10641">
            <v>45460</v>
          </cell>
        </row>
        <row r="10642">
          <cell r="D10642">
            <v>11764</v>
          </cell>
          <cell r="E10642" t="str">
            <v>2023-03-24</v>
          </cell>
          <cell r="F10642">
            <v>9200</v>
          </cell>
          <cell r="G10642" t="str">
            <v>Bank Spółdzielczy w Brodnicy</v>
          </cell>
          <cell r="H10642">
            <v>45716</v>
          </cell>
        </row>
        <row r="10643">
          <cell r="D10643">
            <v>11765</v>
          </cell>
          <cell r="E10643" t="str">
            <v>2023-03-22</v>
          </cell>
          <cell r="F10643">
            <v>13800</v>
          </cell>
          <cell r="G10643" t="str">
            <v>Credit Agricole</v>
          </cell>
          <cell r="H10643">
            <v>45381</v>
          </cell>
        </row>
        <row r="10644">
          <cell r="D10644">
            <v>11766</v>
          </cell>
          <cell r="E10644" t="str">
            <v>2023-03-22</v>
          </cell>
          <cell r="F10644">
            <v>6532</v>
          </cell>
          <cell r="G10644" t="str">
            <v>Credit Agricole</v>
          </cell>
          <cell r="H10644">
            <v>45765</v>
          </cell>
        </row>
        <row r="10645">
          <cell r="D10645">
            <v>11767</v>
          </cell>
          <cell r="E10645" t="str">
            <v>2023-03-23</v>
          </cell>
          <cell r="F10645">
            <v>20240</v>
          </cell>
          <cell r="G10645" t="str">
            <v>Credit Agricole</v>
          </cell>
          <cell r="H10645">
            <v>45366</v>
          </cell>
        </row>
        <row r="10646">
          <cell r="D10646">
            <v>11768</v>
          </cell>
          <cell r="E10646" t="str">
            <v>2023-03-23</v>
          </cell>
          <cell r="F10646">
            <v>55200</v>
          </cell>
          <cell r="G10646" t="str">
            <v>Credit Agricole</v>
          </cell>
          <cell r="H10646">
            <v>45736</v>
          </cell>
        </row>
        <row r="10647">
          <cell r="D10647">
            <v>11769</v>
          </cell>
          <cell r="E10647" t="str">
            <v>2023-03-23</v>
          </cell>
          <cell r="F10647">
            <v>27600</v>
          </cell>
          <cell r="G10647" t="str">
            <v>Credit Agricole</v>
          </cell>
          <cell r="H10647">
            <v>45716</v>
          </cell>
        </row>
        <row r="10648">
          <cell r="D10648">
            <v>11770</v>
          </cell>
          <cell r="E10648" t="str">
            <v>2023-03-23</v>
          </cell>
          <cell r="F10648">
            <v>36800</v>
          </cell>
          <cell r="G10648" t="str">
            <v>Credit Agricole</v>
          </cell>
          <cell r="H10648">
            <v>46189</v>
          </cell>
        </row>
        <row r="10649">
          <cell r="D10649">
            <v>11771</v>
          </cell>
          <cell r="E10649" t="str">
            <v>2023-03-24</v>
          </cell>
          <cell r="F10649">
            <v>92000</v>
          </cell>
          <cell r="G10649" t="str">
            <v>Credit Agricole</v>
          </cell>
          <cell r="H10649">
            <v>46190</v>
          </cell>
        </row>
        <row r="10650">
          <cell r="D10650">
            <v>11772</v>
          </cell>
          <cell r="E10650" t="str">
            <v>2023-03-24</v>
          </cell>
          <cell r="F10650">
            <v>46000</v>
          </cell>
          <cell r="G10650" t="str">
            <v>Credit Agricole</v>
          </cell>
          <cell r="H10650">
            <v>46195</v>
          </cell>
        </row>
        <row r="10651">
          <cell r="D10651">
            <v>11773</v>
          </cell>
          <cell r="E10651" t="str">
            <v>2023-03-24</v>
          </cell>
          <cell r="F10651">
            <v>18400</v>
          </cell>
          <cell r="G10651" t="str">
            <v>Credit Agricole</v>
          </cell>
          <cell r="H10651">
            <v>46195</v>
          </cell>
        </row>
        <row r="10652">
          <cell r="D10652">
            <v>11774</v>
          </cell>
          <cell r="E10652" t="str">
            <v>2023-03-24</v>
          </cell>
          <cell r="F10652">
            <v>36800</v>
          </cell>
          <cell r="G10652" t="str">
            <v>Credit Agricole</v>
          </cell>
          <cell r="H10652">
            <v>45924</v>
          </cell>
        </row>
        <row r="10653">
          <cell r="D10653">
            <v>11775</v>
          </cell>
          <cell r="E10653" t="str">
            <v>2023-03-23</v>
          </cell>
          <cell r="F10653">
            <v>36800</v>
          </cell>
          <cell r="G10653" t="str">
            <v>SGB-Bank</v>
          </cell>
          <cell r="H10653">
            <v>45737</v>
          </cell>
        </row>
        <row r="10654">
          <cell r="D10654">
            <v>11776</v>
          </cell>
          <cell r="E10654" t="str">
            <v>2023-03-23</v>
          </cell>
          <cell r="F10654">
            <v>4600</v>
          </cell>
          <cell r="G10654" t="str">
            <v>SGB-Bank</v>
          </cell>
          <cell r="H10654">
            <v>45373</v>
          </cell>
        </row>
        <row r="10655">
          <cell r="D10655">
            <v>11777</v>
          </cell>
          <cell r="E10655" t="str">
            <v>2023-03-23</v>
          </cell>
          <cell r="F10655">
            <v>11040</v>
          </cell>
          <cell r="G10655" t="str">
            <v>SGB-Bank</v>
          </cell>
          <cell r="H10655">
            <v>45372</v>
          </cell>
        </row>
        <row r="10656">
          <cell r="D10656">
            <v>11778</v>
          </cell>
          <cell r="E10656" t="str">
            <v>2023-03-23</v>
          </cell>
          <cell r="F10656">
            <v>73600</v>
          </cell>
          <cell r="G10656" t="str">
            <v>SGB-Bank</v>
          </cell>
          <cell r="H10656">
            <v>46561</v>
          </cell>
        </row>
        <row r="10657">
          <cell r="D10657">
            <v>11779</v>
          </cell>
          <cell r="E10657" t="str">
            <v>2023-03-23</v>
          </cell>
          <cell r="F10657">
            <v>23368</v>
          </cell>
          <cell r="G10657" t="str">
            <v>SGB-Bank</v>
          </cell>
          <cell r="H10657">
            <v>45366</v>
          </cell>
        </row>
        <row r="10658">
          <cell r="D10658">
            <v>11780</v>
          </cell>
          <cell r="E10658" t="str">
            <v>2023-03-23</v>
          </cell>
          <cell r="F10658">
            <v>55200</v>
          </cell>
          <cell r="G10658" t="str">
            <v>SGB-Bank</v>
          </cell>
          <cell r="H10658">
            <v>46561</v>
          </cell>
        </row>
        <row r="10659">
          <cell r="D10659">
            <v>11781</v>
          </cell>
          <cell r="E10659" t="str">
            <v>2023-03-23</v>
          </cell>
          <cell r="F10659">
            <v>14720</v>
          </cell>
          <cell r="G10659" t="str">
            <v>SGB-Bank</v>
          </cell>
          <cell r="H10659">
            <v>46192</v>
          </cell>
        </row>
        <row r="10660">
          <cell r="D10660">
            <v>11782</v>
          </cell>
          <cell r="E10660" t="str">
            <v>2023-03-23</v>
          </cell>
          <cell r="F10660">
            <v>27600</v>
          </cell>
          <cell r="G10660" t="str">
            <v>SGB-Bank</v>
          </cell>
          <cell r="H10660">
            <v>45369</v>
          </cell>
        </row>
        <row r="10661">
          <cell r="D10661">
            <v>11783</v>
          </cell>
          <cell r="E10661" t="str">
            <v>2023-03-23</v>
          </cell>
          <cell r="F10661">
            <v>9568</v>
          </cell>
          <cell r="G10661" t="str">
            <v>SGB-Bank</v>
          </cell>
          <cell r="H10661">
            <v>45464</v>
          </cell>
        </row>
        <row r="10662">
          <cell r="D10662">
            <v>11784</v>
          </cell>
          <cell r="E10662" t="str">
            <v>2023-03-23</v>
          </cell>
          <cell r="F10662">
            <v>4600</v>
          </cell>
          <cell r="G10662" t="str">
            <v>SGB-Bank</v>
          </cell>
          <cell r="H10662">
            <v>46112</v>
          </cell>
        </row>
        <row r="10663">
          <cell r="D10663">
            <v>11785</v>
          </cell>
          <cell r="E10663" t="str">
            <v>2023-03-23</v>
          </cell>
          <cell r="F10663">
            <v>55200</v>
          </cell>
          <cell r="G10663" t="str">
            <v>SGB-Bank</v>
          </cell>
          <cell r="H10663">
            <v>45464</v>
          </cell>
        </row>
        <row r="10664">
          <cell r="D10664">
            <v>11786</v>
          </cell>
          <cell r="E10664" t="str">
            <v>2023-03-23</v>
          </cell>
          <cell r="F10664">
            <v>8280</v>
          </cell>
          <cell r="G10664" t="str">
            <v>SGB-Bank</v>
          </cell>
          <cell r="H10664">
            <v>46561</v>
          </cell>
        </row>
        <row r="10665">
          <cell r="D10665">
            <v>11787</v>
          </cell>
          <cell r="E10665" t="str">
            <v>2023-03-23</v>
          </cell>
          <cell r="F10665">
            <v>4416</v>
          </cell>
          <cell r="G10665" t="str">
            <v>SGB-Bank</v>
          </cell>
          <cell r="H10665">
            <v>46192</v>
          </cell>
        </row>
        <row r="10666">
          <cell r="D10666">
            <v>11788</v>
          </cell>
          <cell r="E10666" t="str">
            <v>2023-03-23</v>
          </cell>
          <cell r="F10666">
            <v>3864</v>
          </cell>
          <cell r="G10666" t="str">
            <v>SGB-Bank</v>
          </cell>
          <cell r="H10666">
            <v>45371</v>
          </cell>
        </row>
        <row r="10667">
          <cell r="D10667">
            <v>11789</v>
          </cell>
          <cell r="E10667" t="str">
            <v>2023-03-23</v>
          </cell>
          <cell r="F10667">
            <v>3680</v>
          </cell>
          <cell r="G10667" t="str">
            <v>SGB-Bank</v>
          </cell>
          <cell r="H10667">
            <v>45828</v>
          </cell>
        </row>
        <row r="10668">
          <cell r="D10668">
            <v>11790</v>
          </cell>
          <cell r="E10668" t="str">
            <v>2023-03-23</v>
          </cell>
          <cell r="F10668">
            <v>7360</v>
          </cell>
          <cell r="G10668" t="str">
            <v>SGB-Bank</v>
          </cell>
          <cell r="H10668">
            <v>46193</v>
          </cell>
        </row>
        <row r="10669">
          <cell r="D10669">
            <v>11791</v>
          </cell>
          <cell r="E10669" t="str">
            <v>2023-03-23</v>
          </cell>
          <cell r="F10669">
            <v>14720</v>
          </cell>
          <cell r="G10669" t="str">
            <v>SGB-Bank</v>
          </cell>
          <cell r="H10669">
            <v>45730</v>
          </cell>
        </row>
        <row r="10670">
          <cell r="D10670">
            <v>11792</v>
          </cell>
          <cell r="E10670" t="str">
            <v>2023-03-23</v>
          </cell>
          <cell r="F10670">
            <v>14720</v>
          </cell>
          <cell r="G10670" t="str">
            <v>SGB-Bank</v>
          </cell>
          <cell r="H10670">
            <v>46192</v>
          </cell>
        </row>
        <row r="10671">
          <cell r="D10671">
            <v>11793</v>
          </cell>
          <cell r="E10671" t="str">
            <v>2023-03-23</v>
          </cell>
          <cell r="F10671">
            <v>11040</v>
          </cell>
          <cell r="G10671" t="str">
            <v>SGB-Bank</v>
          </cell>
          <cell r="H10671">
            <v>45373</v>
          </cell>
        </row>
        <row r="10672">
          <cell r="D10672">
            <v>11794</v>
          </cell>
          <cell r="E10672" t="str">
            <v>2023-03-23</v>
          </cell>
          <cell r="F10672">
            <v>27600</v>
          </cell>
          <cell r="G10672" t="str">
            <v>SGB-Bank</v>
          </cell>
          <cell r="H10672">
            <v>46476</v>
          </cell>
        </row>
        <row r="10673">
          <cell r="D10673">
            <v>11795</v>
          </cell>
          <cell r="E10673" t="str">
            <v>2023-03-23</v>
          </cell>
          <cell r="F10673">
            <v>22080</v>
          </cell>
          <cell r="G10673" t="str">
            <v>SGB-Bank</v>
          </cell>
          <cell r="H10673">
            <v>45548</v>
          </cell>
        </row>
        <row r="10674">
          <cell r="D10674">
            <v>11796</v>
          </cell>
          <cell r="E10674" t="str">
            <v>2023-03-23</v>
          </cell>
          <cell r="F10674">
            <v>368000</v>
          </cell>
          <cell r="G10674" t="str">
            <v>SGB-Bank</v>
          </cell>
          <cell r="H10674">
            <v>50510</v>
          </cell>
        </row>
        <row r="10675">
          <cell r="D10675">
            <v>11797</v>
          </cell>
          <cell r="E10675" t="str">
            <v>2023-03-23</v>
          </cell>
          <cell r="F10675">
            <v>46000</v>
          </cell>
          <cell r="G10675" t="str">
            <v>SGB-Bank</v>
          </cell>
          <cell r="H10675">
            <v>45674</v>
          </cell>
        </row>
        <row r="10676">
          <cell r="D10676">
            <v>11798</v>
          </cell>
          <cell r="E10676" t="str">
            <v>2023-03-23</v>
          </cell>
          <cell r="F10676">
            <v>55200</v>
          </cell>
          <cell r="G10676" t="str">
            <v>SGB-Bank</v>
          </cell>
          <cell r="H10676">
            <v>46195</v>
          </cell>
        </row>
        <row r="10677">
          <cell r="D10677">
            <v>11799</v>
          </cell>
          <cell r="E10677" t="str">
            <v>2023-03-23</v>
          </cell>
          <cell r="F10677">
            <v>55200</v>
          </cell>
          <cell r="G10677" t="str">
            <v>SGB-Bank</v>
          </cell>
          <cell r="H10677">
            <v>45465</v>
          </cell>
        </row>
        <row r="10678">
          <cell r="D10678">
            <v>11800</v>
          </cell>
          <cell r="E10678" t="str">
            <v>2023-03-23</v>
          </cell>
          <cell r="F10678">
            <v>18400</v>
          </cell>
          <cell r="G10678" t="str">
            <v>SGB-Bank</v>
          </cell>
          <cell r="H10678">
            <v>45460</v>
          </cell>
        </row>
        <row r="10679">
          <cell r="D10679">
            <v>11801</v>
          </cell>
          <cell r="E10679" t="str">
            <v>2023-03-23</v>
          </cell>
          <cell r="F10679">
            <v>23920</v>
          </cell>
          <cell r="G10679" t="str">
            <v>SGB-Bank</v>
          </cell>
          <cell r="H10679">
            <v>46192</v>
          </cell>
        </row>
        <row r="10680">
          <cell r="D10680">
            <v>11802</v>
          </cell>
          <cell r="E10680" t="str">
            <v>2023-03-24</v>
          </cell>
          <cell r="F10680">
            <v>4600</v>
          </cell>
          <cell r="G10680" t="str">
            <v>SGB-Bank</v>
          </cell>
          <cell r="H10680">
            <v>45373</v>
          </cell>
        </row>
        <row r="10681">
          <cell r="D10681">
            <v>11803</v>
          </cell>
          <cell r="E10681" t="str">
            <v>2023-03-21</v>
          </cell>
          <cell r="F10681">
            <v>36800</v>
          </cell>
          <cell r="G10681" t="str">
            <v>SGB-Bank</v>
          </cell>
          <cell r="H10681">
            <v>46193</v>
          </cell>
        </row>
        <row r="10682">
          <cell r="D10682">
            <v>11804</v>
          </cell>
          <cell r="E10682" t="str">
            <v>2023-03-24</v>
          </cell>
          <cell r="F10682">
            <v>14720</v>
          </cell>
          <cell r="G10682" t="str">
            <v>SGB-Bank</v>
          </cell>
          <cell r="H10682">
            <v>45373</v>
          </cell>
        </row>
        <row r="10683">
          <cell r="D10683">
            <v>11805</v>
          </cell>
          <cell r="E10683" t="str">
            <v>2023-03-23</v>
          </cell>
          <cell r="F10683">
            <v>11040</v>
          </cell>
          <cell r="G10683" t="str">
            <v>SGB-Bank</v>
          </cell>
          <cell r="H10683">
            <v>46193</v>
          </cell>
        </row>
        <row r="10684">
          <cell r="D10684">
            <v>11806</v>
          </cell>
          <cell r="E10684" t="str">
            <v>2023-03-23</v>
          </cell>
          <cell r="F10684">
            <v>3680</v>
          </cell>
          <cell r="G10684" t="str">
            <v>SGB-Bank</v>
          </cell>
          <cell r="H10684">
            <v>46460</v>
          </cell>
        </row>
        <row r="10685">
          <cell r="D10685">
            <v>11807</v>
          </cell>
          <cell r="E10685" t="str">
            <v>2023-03-23</v>
          </cell>
          <cell r="F10685">
            <v>36800</v>
          </cell>
          <cell r="G10685" t="str">
            <v>SGB-Bank</v>
          </cell>
          <cell r="H10685">
            <v>46194</v>
          </cell>
        </row>
        <row r="10686">
          <cell r="D10686">
            <v>11808</v>
          </cell>
          <cell r="E10686" t="str">
            <v>2023-03-24</v>
          </cell>
          <cell r="F10686">
            <v>12880</v>
          </cell>
          <cell r="G10686" t="str">
            <v>SGB-Bank</v>
          </cell>
          <cell r="H10686">
            <v>46169</v>
          </cell>
        </row>
        <row r="10687">
          <cell r="D10687">
            <v>11809</v>
          </cell>
          <cell r="E10687" t="str">
            <v>2023-03-24</v>
          </cell>
          <cell r="F10687">
            <v>18216</v>
          </cell>
          <cell r="G10687" t="str">
            <v>SGB-Bank</v>
          </cell>
          <cell r="H10687">
            <v>45404</v>
          </cell>
        </row>
        <row r="10688">
          <cell r="D10688">
            <v>11810</v>
          </cell>
          <cell r="E10688" t="str">
            <v>2023-03-23</v>
          </cell>
          <cell r="F10688">
            <v>7360</v>
          </cell>
          <cell r="G10688" t="str">
            <v>SGB-Bank</v>
          </cell>
          <cell r="H10688">
            <v>46169</v>
          </cell>
        </row>
        <row r="10689">
          <cell r="D10689">
            <v>11811</v>
          </cell>
          <cell r="E10689" t="str">
            <v>2023-03-24</v>
          </cell>
          <cell r="F10689">
            <v>2760</v>
          </cell>
          <cell r="G10689" t="str">
            <v>SGB-Bank</v>
          </cell>
          <cell r="H10689">
            <v>45366</v>
          </cell>
        </row>
        <row r="10690">
          <cell r="D10690">
            <v>11812</v>
          </cell>
          <cell r="E10690" t="str">
            <v>2023-03-23</v>
          </cell>
          <cell r="F10690">
            <v>55200</v>
          </cell>
          <cell r="G10690" t="str">
            <v>SGB-Bank</v>
          </cell>
          <cell r="H10690">
            <v>45747</v>
          </cell>
        </row>
        <row r="10691">
          <cell r="D10691">
            <v>11813</v>
          </cell>
          <cell r="E10691" t="str">
            <v>2023-03-24</v>
          </cell>
          <cell r="F10691">
            <v>18400</v>
          </cell>
          <cell r="G10691" t="str">
            <v>SGB-Bank</v>
          </cell>
          <cell r="H10691">
            <v>45716</v>
          </cell>
        </row>
        <row r="10692">
          <cell r="D10692">
            <v>11814</v>
          </cell>
          <cell r="E10692" t="str">
            <v>2023-03-24</v>
          </cell>
          <cell r="F10692">
            <v>44160</v>
          </cell>
          <cell r="G10692" t="str">
            <v>SGB-Bank</v>
          </cell>
          <cell r="H10692">
            <v>46169</v>
          </cell>
        </row>
        <row r="10693">
          <cell r="D10693">
            <v>11815</v>
          </cell>
          <cell r="E10693" t="str">
            <v>2023-03-24</v>
          </cell>
          <cell r="F10693">
            <v>27600</v>
          </cell>
          <cell r="G10693" t="str">
            <v>SGB-Bank</v>
          </cell>
          <cell r="H10693">
            <v>45365</v>
          </cell>
        </row>
        <row r="10694">
          <cell r="D10694">
            <v>11816</v>
          </cell>
          <cell r="E10694" t="str">
            <v>2023-03-24</v>
          </cell>
          <cell r="F10694">
            <v>36800</v>
          </cell>
          <cell r="G10694" t="str">
            <v>SGB-Bank</v>
          </cell>
          <cell r="H10694">
            <v>46553</v>
          </cell>
        </row>
        <row r="10695">
          <cell r="D10695">
            <v>11817</v>
          </cell>
          <cell r="E10695" t="str">
            <v>2023-03-24</v>
          </cell>
          <cell r="F10695">
            <v>110400</v>
          </cell>
          <cell r="G10695" t="str">
            <v>SGB-Bank</v>
          </cell>
          <cell r="H10695">
            <v>46189</v>
          </cell>
        </row>
        <row r="10696">
          <cell r="D10696">
            <v>11818</v>
          </cell>
          <cell r="E10696" t="str">
            <v>2023-03-24</v>
          </cell>
          <cell r="F10696">
            <v>2760</v>
          </cell>
          <cell r="G10696" t="str">
            <v>SGB-Bank</v>
          </cell>
          <cell r="H10696">
            <v>46111</v>
          </cell>
        </row>
        <row r="10697">
          <cell r="D10697">
            <v>11819</v>
          </cell>
          <cell r="E10697" t="str">
            <v>2023-03-24</v>
          </cell>
          <cell r="F10697">
            <v>22080</v>
          </cell>
          <cell r="G10697" t="str">
            <v>SGB-Bank</v>
          </cell>
          <cell r="H10697">
            <v>45373</v>
          </cell>
        </row>
        <row r="10698">
          <cell r="D10698">
            <v>11820</v>
          </cell>
          <cell r="E10698" t="str">
            <v>2023-03-24</v>
          </cell>
          <cell r="F10698">
            <v>18400</v>
          </cell>
          <cell r="G10698" t="str">
            <v>SGB-Bank</v>
          </cell>
          <cell r="H10698">
            <v>45642</v>
          </cell>
        </row>
        <row r="10699">
          <cell r="D10699">
            <v>11821</v>
          </cell>
          <cell r="E10699" t="str">
            <v>2023-03-24</v>
          </cell>
          <cell r="F10699">
            <v>27600</v>
          </cell>
          <cell r="G10699" t="str">
            <v>SGB-Bank</v>
          </cell>
          <cell r="H10699">
            <v>46193</v>
          </cell>
        </row>
        <row r="10700">
          <cell r="D10700">
            <v>11822</v>
          </cell>
          <cell r="E10700" t="str">
            <v>2023-03-24</v>
          </cell>
          <cell r="F10700">
            <v>1656</v>
          </cell>
          <cell r="G10700" t="str">
            <v>SGB-Bank</v>
          </cell>
          <cell r="H10700">
            <v>46193</v>
          </cell>
        </row>
        <row r="10701">
          <cell r="D10701">
            <v>11823</v>
          </cell>
          <cell r="E10701" t="str">
            <v>2023-03-24</v>
          </cell>
          <cell r="F10701">
            <v>8280</v>
          </cell>
          <cell r="G10701" t="str">
            <v>SGB-Bank</v>
          </cell>
          <cell r="H10701">
            <v>46193</v>
          </cell>
        </row>
        <row r="10702">
          <cell r="D10702">
            <v>11824</v>
          </cell>
          <cell r="E10702" t="str">
            <v>2023-03-24</v>
          </cell>
          <cell r="F10702">
            <v>36800</v>
          </cell>
          <cell r="G10702" t="str">
            <v>SGB-Bank</v>
          </cell>
          <cell r="H10702">
            <v>45534</v>
          </cell>
        </row>
        <row r="10703">
          <cell r="D10703">
            <v>11825</v>
          </cell>
          <cell r="E10703" t="str">
            <v>2023-03-24</v>
          </cell>
          <cell r="F10703">
            <v>30360</v>
          </cell>
          <cell r="G10703" t="str">
            <v>SGB-Bank</v>
          </cell>
          <cell r="H10703">
            <v>45370</v>
          </cell>
        </row>
        <row r="10704">
          <cell r="D10704">
            <v>11826</v>
          </cell>
          <cell r="E10704" t="str">
            <v>2023-03-24</v>
          </cell>
          <cell r="F10704">
            <v>4600</v>
          </cell>
          <cell r="G10704" t="str">
            <v>SGB-Bank</v>
          </cell>
          <cell r="H10704">
            <v>46142</v>
          </cell>
        </row>
        <row r="10705">
          <cell r="D10705">
            <v>11827</v>
          </cell>
          <cell r="E10705" t="str">
            <v>2023-03-24</v>
          </cell>
          <cell r="F10705">
            <v>26680</v>
          </cell>
          <cell r="G10705" t="str">
            <v>SGB-Bank</v>
          </cell>
          <cell r="H10705">
            <v>45404</v>
          </cell>
        </row>
        <row r="10706">
          <cell r="D10706">
            <v>11828</v>
          </cell>
          <cell r="E10706" t="str">
            <v>2023-03-24</v>
          </cell>
          <cell r="F10706">
            <v>11040</v>
          </cell>
          <cell r="G10706" t="str">
            <v>SGB-Bank</v>
          </cell>
          <cell r="H10706">
            <v>46169</v>
          </cell>
        </row>
        <row r="10707">
          <cell r="D10707">
            <v>11829</v>
          </cell>
          <cell r="E10707" t="str">
            <v>2023-03-24</v>
          </cell>
          <cell r="F10707">
            <v>18400</v>
          </cell>
          <cell r="G10707" t="str">
            <v>SGB-Bank</v>
          </cell>
          <cell r="H10707">
            <v>46169</v>
          </cell>
        </row>
        <row r="10708">
          <cell r="D10708">
            <v>11830</v>
          </cell>
          <cell r="E10708" t="str">
            <v>2023-03-24</v>
          </cell>
          <cell r="F10708">
            <v>1840</v>
          </cell>
          <cell r="G10708" t="str">
            <v>SGB-Bank</v>
          </cell>
          <cell r="H10708">
            <v>45835</v>
          </cell>
        </row>
        <row r="10709">
          <cell r="D10709">
            <v>11831</v>
          </cell>
          <cell r="E10709" t="str">
            <v>2023-03-24</v>
          </cell>
          <cell r="F10709">
            <v>3680</v>
          </cell>
          <cell r="G10709" t="str">
            <v>SGB-Bank</v>
          </cell>
          <cell r="H10709">
            <v>45350</v>
          </cell>
        </row>
        <row r="10710">
          <cell r="D10710">
            <v>11832</v>
          </cell>
          <cell r="E10710" t="str">
            <v>2023-03-24</v>
          </cell>
          <cell r="F10710">
            <v>25760</v>
          </cell>
          <cell r="G10710" t="str">
            <v>SGB-Bank</v>
          </cell>
          <cell r="H10710">
            <v>45786</v>
          </cell>
        </row>
        <row r="10711">
          <cell r="D10711">
            <v>11833</v>
          </cell>
          <cell r="E10711" t="str">
            <v>2023-03-24</v>
          </cell>
          <cell r="F10711">
            <v>4048</v>
          </cell>
          <cell r="G10711" t="str">
            <v>SGB-Bank</v>
          </cell>
          <cell r="H10711">
            <v>45665</v>
          </cell>
        </row>
        <row r="10712">
          <cell r="D10712">
            <v>11834</v>
          </cell>
          <cell r="E10712" t="str">
            <v>2023-03-24</v>
          </cell>
          <cell r="F10712">
            <v>5520</v>
          </cell>
          <cell r="G10712" t="str">
            <v>SGB-Bank</v>
          </cell>
          <cell r="H10712">
            <v>45358</v>
          </cell>
        </row>
        <row r="10713">
          <cell r="D10713">
            <v>11835</v>
          </cell>
          <cell r="E10713" t="str">
            <v>2023-03-24</v>
          </cell>
          <cell r="F10713">
            <v>40480</v>
          </cell>
          <cell r="G10713" t="str">
            <v>SGB-Bank</v>
          </cell>
          <cell r="H10713">
            <v>46169</v>
          </cell>
        </row>
        <row r="10714">
          <cell r="D10714">
            <v>11836</v>
          </cell>
          <cell r="E10714" t="str">
            <v>2023-03-24</v>
          </cell>
          <cell r="F10714">
            <v>12144</v>
          </cell>
          <cell r="G10714" t="str">
            <v>SGB-Bank</v>
          </cell>
          <cell r="H10714">
            <v>45373</v>
          </cell>
        </row>
        <row r="10715">
          <cell r="D10715">
            <v>11837</v>
          </cell>
          <cell r="E10715" t="str">
            <v>2023-03-24</v>
          </cell>
          <cell r="F10715">
            <v>6440</v>
          </cell>
          <cell r="G10715" t="str">
            <v>SGB-Bank</v>
          </cell>
          <cell r="H10715">
            <v>45169</v>
          </cell>
        </row>
        <row r="10716">
          <cell r="D10716">
            <v>11838</v>
          </cell>
          <cell r="E10716" t="str">
            <v>2023-03-24</v>
          </cell>
          <cell r="F10716">
            <v>3680</v>
          </cell>
          <cell r="G10716" t="str">
            <v>SGB-Bank</v>
          </cell>
          <cell r="H10716">
            <v>46112</v>
          </cell>
        </row>
        <row r="10717">
          <cell r="D10717">
            <v>11839</v>
          </cell>
          <cell r="E10717" t="str">
            <v>2023-03-27</v>
          </cell>
          <cell r="F10717">
            <v>11040</v>
          </cell>
          <cell r="G10717" t="str">
            <v>Bank Spółdzielczy w Brodnicy</v>
          </cell>
          <cell r="H10717">
            <v>46199</v>
          </cell>
        </row>
        <row r="10718">
          <cell r="D10718">
            <v>11840</v>
          </cell>
          <cell r="E10718" t="str">
            <v>2023-03-27</v>
          </cell>
          <cell r="F10718">
            <v>3312</v>
          </cell>
          <cell r="G10718" t="str">
            <v>Bank Spółdzielczy w Brodnicy</v>
          </cell>
          <cell r="H10718">
            <v>45238</v>
          </cell>
        </row>
        <row r="10719">
          <cell r="D10719">
            <v>11841</v>
          </cell>
          <cell r="E10719" t="str">
            <v>2023-03-27</v>
          </cell>
          <cell r="F10719">
            <v>4048</v>
          </cell>
          <cell r="G10719" t="str">
            <v>Bank Spółdzielczy w Brodnicy</v>
          </cell>
          <cell r="H10719">
            <v>46112</v>
          </cell>
        </row>
        <row r="10720">
          <cell r="D10720">
            <v>11842</v>
          </cell>
          <cell r="E10720" t="str">
            <v>2023-03-27</v>
          </cell>
          <cell r="F10720">
            <v>18400</v>
          </cell>
          <cell r="G10720" t="str">
            <v>Bank Spółdzielczy w Brodnicy</v>
          </cell>
          <cell r="H10720">
            <v>45260</v>
          </cell>
        </row>
        <row r="10721">
          <cell r="D10721">
            <v>11843</v>
          </cell>
          <cell r="E10721" t="str">
            <v>2023-03-27</v>
          </cell>
          <cell r="F10721">
            <v>55200</v>
          </cell>
          <cell r="G10721" t="str">
            <v>Bank Spółdzielczy w Brodnicy</v>
          </cell>
          <cell r="H10721">
            <v>45716</v>
          </cell>
        </row>
        <row r="10722">
          <cell r="D10722">
            <v>11844</v>
          </cell>
          <cell r="E10722" t="str">
            <v>2023-03-27</v>
          </cell>
          <cell r="F10722">
            <v>36800</v>
          </cell>
          <cell r="G10722" t="str">
            <v>Bank Polskiej Spółdzielczości</v>
          </cell>
          <cell r="H10722">
            <v>46565</v>
          </cell>
        </row>
        <row r="10723">
          <cell r="D10723">
            <v>11845</v>
          </cell>
          <cell r="E10723" t="str">
            <v>2023-03-24</v>
          </cell>
          <cell r="F10723">
            <v>46000</v>
          </cell>
          <cell r="G10723" t="str">
            <v>BNP Paribas Bank Polska S.A</v>
          </cell>
          <cell r="H10723">
            <v>46562</v>
          </cell>
        </row>
        <row r="10724">
          <cell r="D10724">
            <v>11846</v>
          </cell>
          <cell r="E10724" t="str">
            <v>2023-03-24</v>
          </cell>
          <cell r="F10724">
            <v>11040</v>
          </cell>
          <cell r="G10724" t="str">
            <v>BNP Paribas Bank Polska S.A</v>
          </cell>
          <cell r="H10724">
            <v>46197</v>
          </cell>
        </row>
        <row r="10725">
          <cell r="D10725">
            <v>11847</v>
          </cell>
          <cell r="E10725" t="str">
            <v>2023-03-24</v>
          </cell>
          <cell r="F10725">
            <v>11040</v>
          </cell>
          <cell r="G10725" t="str">
            <v>BNP Paribas Bank Polska S.A</v>
          </cell>
          <cell r="H10725">
            <v>46562</v>
          </cell>
        </row>
        <row r="10726">
          <cell r="D10726">
            <v>11848</v>
          </cell>
          <cell r="E10726" t="str">
            <v>2023-03-24</v>
          </cell>
          <cell r="F10726">
            <v>46000</v>
          </cell>
          <cell r="G10726" t="str">
            <v>BNP Paribas Bank Polska S.A</v>
          </cell>
          <cell r="H10726">
            <v>46562</v>
          </cell>
        </row>
        <row r="10727">
          <cell r="D10727">
            <v>11849</v>
          </cell>
          <cell r="E10727" t="str">
            <v>2023-03-24</v>
          </cell>
          <cell r="F10727">
            <v>44160</v>
          </cell>
          <cell r="G10727" t="str">
            <v>BNP Paribas Bank Polska S.A</v>
          </cell>
          <cell r="H10727">
            <v>46197</v>
          </cell>
        </row>
        <row r="10728">
          <cell r="D10728">
            <v>11850</v>
          </cell>
          <cell r="E10728" t="str">
            <v>2023-03-24</v>
          </cell>
          <cell r="F10728">
            <v>36800</v>
          </cell>
          <cell r="G10728" t="str">
            <v>BNP Paribas Bank Polska S.A</v>
          </cell>
          <cell r="H10728">
            <v>46562</v>
          </cell>
        </row>
        <row r="10729">
          <cell r="D10729">
            <v>11851</v>
          </cell>
          <cell r="E10729" t="str">
            <v>2023-03-24</v>
          </cell>
          <cell r="F10729">
            <v>64400</v>
          </cell>
          <cell r="G10729" t="str">
            <v>BNP Paribas Bank Polska S.A</v>
          </cell>
          <cell r="H10729">
            <v>46197</v>
          </cell>
        </row>
        <row r="10730">
          <cell r="D10730">
            <v>11852</v>
          </cell>
          <cell r="E10730" t="str">
            <v>2023-03-24</v>
          </cell>
          <cell r="F10730">
            <v>46000</v>
          </cell>
          <cell r="G10730" t="str">
            <v>BNP Paribas Bank Polska S.A</v>
          </cell>
          <cell r="H10730">
            <v>46562</v>
          </cell>
        </row>
        <row r="10731">
          <cell r="D10731">
            <v>11853</v>
          </cell>
          <cell r="E10731" t="str">
            <v>2023-03-24</v>
          </cell>
          <cell r="F10731">
            <v>73600</v>
          </cell>
          <cell r="G10731" t="str">
            <v>BNP Paribas Bank Polska S.A</v>
          </cell>
          <cell r="H10731">
            <v>46197</v>
          </cell>
        </row>
        <row r="10732">
          <cell r="D10732">
            <v>11854</v>
          </cell>
          <cell r="E10732" t="str">
            <v>2023-03-24</v>
          </cell>
          <cell r="F10732">
            <v>9200</v>
          </cell>
          <cell r="G10732" t="str">
            <v>BNP Paribas Bank Polska S.A</v>
          </cell>
          <cell r="H10732">
            <v>46562</v>
          </cell>
        </row>
        <row r="10733">
          <cell r="D10733">
            <v>11855</v>
          </cell>
          <cell r="E10733" t="str">
            <v>2023-03-24</v>
          </cell>
          <cell r="F10733">
            <v>30488.799999999999</v>
          </cell>
          <cell r="G10733" t="str">
            <v>Credit Agricole</v>
          </cell>
          <cell r="H10733">
            <v>45637</v>
          </cell>
        </row>
        <row r="10734">
          <cell r="D10734">
            <v>11856</v>
          </cell>
          <cell r="E10734" t="str">
            <v>2023-03-24</v>
          </cell>
          <cell r="F10734">
            <v>9558.43</v>
          </cell>
          <cell r="G10734" t="str">
            <v>Credit Agricole</v>
          </cell>
          <cell r="H10734">
            <v>46546</v>
          </cell>
        </row>
        <row r="10735">
          <cell r="D10735">
            <v>11857</v>
          </cell>
          <cell r="E10735" t="str">
            <v>2023-03-25</v>
          </cell>
          <cell r="F10735">
            <v>167348</v>
          </cell>
          <cell r="G10735" t="str">
            <v>Credit Agricole</v>
          </cell>
          <cell r="H10735">
            <v>46194</v>
          </cell>
        </row>
        <row r="10736">
          <cell r="D10736">
            <v>11858</v>
          </cell>
          <cell r="E10736" t="str">
            <v>2023-03-24</v>
          </cell>
          <cell r="F10736">
            <v>23920</v>
          </cell>
          <cell r="G10736" t="str">
            <v>Credit Agricole</v>
          </cell>
          <cell r="H10736">
            <v>45266</v>
          </cell>
        </row>
        <row r="10737">
          <cell r="D10737">
            <v>11859</v>
          </cell>
          <cell r="E10737" t="str">
            <v>2023-03-26</v>
          </cell>
          <cell r="F10737">
            <v>25760</v>
          </cell>
          <cell r="G10737" t="str">
            <v>Credit Agricole</v>
          </cell>
          <cell r="H10737">
            <v>45301</v>
          </cell>
        </row>
        <row r="10738">
          <cell r="D10738">
            <v>11860</v>
          </cell>
          <cell r="E10738" t="str">
            <v>2023-03-24</v>
          </cell>
          <cell r="F10738">
            <v>36800</v>
          </cell>
          <cell r="G10738" t="str">
            <v>Credit Agricole</v>
          </cell>
          <cell r="H10738">
            <v>46193</v>
          </cell>
        </row>
        <row r="10739">
          <cell r="D10739">
            <v>11861</v>
          </cell>
          <cell r="E10739" t="str">
            <v>2023-03-24</v>
          </cell>
          <cell r="F10739">
            <v>73600</v>
          </cell>
          <cell r="G10739" t="str">
            <v>Credit Agricole</v>
          </cell>
          <cell r="H10739">
            <v>45428</v>
          </cell>
        </row>
        <row r="10740">
          <cell r="D10740">
            <v>11862</v>
          </cell>
          <cell r="E10740" t="str">
            <v>2023-03-24</v>
          </cell>
          <cell r="F10740">
            <v>14720</v>
          </cell>
          <cell r="G10740" t="str">
            <v>Credit Agricole</v>
          </cell>
          <cell r="H10740">
            <v>45391</v>
          </cell>
        </row>
        <row r="10741">
          <cell r="D10741">
            <v>11863</v>
          </cell>
          <cell r="E10741" t="str">
            <v>2023-03-24</v>
          </cell>
          <cell r="F10741">
            <v>27600</v>
          </cell>
          <cell r="G10741" t="str">
            <v>Credit Agricole</v>
          </cell>
          <cell r="H10741">
            <v>45738</v>
          </cell>
        </row>
        <row r="10742">
          <cell r="D10742">
            <v>11864</v>
          </cell>
          <cell r="E10742" t="str">
            <v>2023-03-22</v>
          </cell>
          <cell r="F10742">
            <v>36616</v>
          </cell>
          <cell r="G10742" t="str">
            <v>Credit Agricole</v>
          </cell>
          <cell r="H10742">
            <v>46193</v>
          </cell>
        </row>
        <row r="10743">
          <cell r="D10743">
            <v>11865</v>
          </cell>
          <cell r="E10743" t="str">
            <v>2023-03-28</v>
          </cell>
          <cell r="F10743">
            <v>20240</v>
          </cell>
          <cell r="G10743" t="str">
            <v>Bank Polskiej Spółdzielczości</v>
          </cell>
          <cell r="H10743">
            <v>45616</v>
          </cell>
        </row>
        <row r="10744">
          <cell r="D10744">
            <v>11866</v>
          </cell>
          <cell r="E10744" t="str">
            <v>2023-03-28</v>
          </cell>
          <cell r="F10744">
            <v>46000</v>
          </cell>
          <cell r="G10744" t="str">
            <v>Bank Polskiej Spółdzielczości</v>
          </cell>
          <cell r="H10744">
            <v>45378</v>
          </cell>
        </row>
        <row r="10745">
          <cell r="D10745">
            <v>11867</v>
          </cell>
          <cell r="E10745" t="str">
            <v>2023-03-27</v>
          </cell>
          <cell r="F10745">
            <v>36800</v>
          </cell>
          <cell r="G10745" t="str">
            <v>SGB-Bank</v>
          </cell>
          <cell r="H10745">
            <v>45377</v>
          </cell>
        </row>
        <row r="10746">
          <cell r="D10746">
            <v>11868</v>
          </cell>
          <cell r="E10746" t="str">
            <v>2023-03-27</v>
          </cell>
          <cell r="F10746">
            <v>7360</v>
          </cell>
          <cell r="G10746" t="str">
            <v>SGB-Bank</v>
          </cell>
          <cell r="H10746">
            <v>45279</v>
          </cell>
        </row>
        <row r="10747">
          <cell r="D10747">
            <v>11869</v>
          </cell>
          <cell r="E10747" t="str">
            <v>2023-03-27</v>
          </cell>
          <cell r="F10747">
            <v>55200</v>
          </cell>
          <cell r="G10747" t="str">
            <v>SGB-Bank</v>
          </cell>
          <cell r="H10747">
            <v>45377</v>
          </cell>
        </row>
        <row r="10748">
          <cell r="D10748">
            <v>11870</v>
          </cell>
          <cell r="E10748" t="str">
            <v>2023-03-27</v>
          </cell>
          <cell r="F10748">
            <v>55200</v>
          </cell>
          <cell r="G10748" t="str">
            <v>SGB-Bank</v>
          </cell>
          <cell r="H10748">
            <v>45377</v>
          </cell>
        </row>
        <row r="10749">
          <cell r="D10749">
            <v>11871</v>
          </cell>
          <cell r="E10749" t="str">
            <v>2023-03-27</v>
          </cell>
          <cell r="F10749">
            <v>6440</v>
          </cell>
          <cell r="G10749" t="str">
            <v>SGB-Bank</v>
          </cell>
          <cell r="H10749">
            <v>46200</v>
          </cell>
        </row>
        <row r="10750">
          <cell r="D10750">
            <v>11872</v>
          </cell>
          <cell r="E10750" t="str">
            <v>2023-03-27</v>
          </cell>
          <cell r="F10750">
            <v>9200</v>
          </cell>
          <cell r="G10750" t="str">
            <v>SGB-Bank</v>
          </cell>
          <cell r="H10750">
            <v>45463</v>
          </cell>
        </row>
        <row r="10751">
          <cell r="D10751">
            <v>11873</v>
          </cell>
          <cell r="E10751" t="str">
            <v>2023-03-27</v>
          </cell>
          <cell r="F10751">
            <v>7360</v>
          </cell>
          <cell r="G10751" t="str">
            <v>SGB-Bank</v>
          </cell>
          <cell r="H10751">
            <v>45352</v>
          </cell>
        </row>
        <row r="10752">
          <cell r="D10752">
            <v>11874</v>
          </cell>
          <cell r="E10752" t="str">
            <v>2023-03-27</v>
          </cell>
          <cell r="F10752">
            <v>25760</v>
          </cell>
          <cell r="G10752" t="str">
            <v>SGB-Bank</v>
          </cell>
          <cell r="H10752">
            <v>45377</v>
          </cell>
        </row>
        <row r="10753">
          <cell r="D10753">
            <v>11875</v>
          </cell>
          <cell r="E10753" t="str">
            <v>2023-03-27</v>
          </cell>
          <cell r="F10753">
            <v>18400</v>
          </cell>
          <cell r="G10753" t="str">
            <v>SGB-Bank</v>
          </cell>
          <cell r="H10753">
            <v>45828</v>
          </cell>
        </row>
        <row r="10754">
          <cell r="D10754">
            <v>11876</v>
          </cell>
          <cell r="E10754" t="str">
            <v>2023-03-27</v>
          </cell>
          <cell r="F10754">
            <v>27600</v>
          </cell>
          <cell r="G10754" t="str">
            <v>SGB-Bank</v>
          </cell>
          <cell r="H10754">
            <v>45371</v>
          </cell>
        </row>
        <row r="10755">
          <cell r="D10755">
            <v>11877</v>
          </cell>
          <cell r="E10755" t="str">
            <v>2023-03-27</v>
          </cell>
          <cell r="F10755">
            <v>18400</v>
          </cell>
          <cell r="G10755" t="str">
            <v>SGB-Bank</v>
          </cell>
          <cell r="H10755">
            <v>45468</v>
          </cell>
        </row>
        <row r="10756">
          <cell r="D10756">
            <v>11878</v>
          </cell>
          <cell r="E10756" t="str">
            <v>2023-03-27</v>
          </cell>
          <cell r="F10756">
            <v>23920</v>
          </cell>
          <cell r="G10756" t="str">
            <v>SGB-Bank</v>
          </cell>
          <cell r="H10756">
            <v>46446</v>
          </cell>
        </row>
        <row r="10757">
          <cell r="D10757">
            <v>11879</v>
          </cell>
          <cell r="E10757" t="str">
            <v>2023-03-27</v>
          </cell>
          <cell r="F10757">
            <v>5520</v>
          </cell>
          <cell r="G10757" t="str">
            <v>SGB-Bank</v>
          </cell>
          <cell r="H10757">
            <v>45373</v>
          </cell>
        </row>
        <row r="10758">
          <cell r="D10758">
            <v>11880</v>
          </cell>
          <cell r="E10758" t="str">
            <v>2023-03-27</v>
          </cell>
          <cell r="F10758">
            <v>27600</v>
          </cell>
          <cell r="G10758" t="str">
            <v>SGB-Bank</v>
          </cell>
          <cell r="H10758">
            <v>45741</v>
          </cell>
        </row>
        <row r="10759">
          <cell r="D10759">
            <v>11881</v>
          </cell>
          <cell r="E10759" t="str">
            <v>2023-03-27</v>
          </cell>
          <cell r="F10759">
            <v>9200</v>
          </cell>
          <cell r="G10759" t="str">
            <v>SGB-Bank</v>
          </cell>
          <cell r="H10759">
            <v>45736</v>
          </cell>
        </row>
        <row r="10760">
          <cell r="D10760">
            <v>11882</v>
          </cell>
          <cell r="E10760" t="str">
            <v>2023-03-27</v>
          </cell>
          <cell r="F10760">
            <v>11040</v>
          </cell>
          <cell r="G10760" t="str">
            <v>SGB-Bank</v>
          </cell>
          <cell r="H10760">
            <v>45131</v>
          </cell>
        </row>
        <row r="10761">
          <cell r="D10761">
            <v>11883</v>
          </cell>
          <cell r="E10761" t="str">
            <v>2023-03-27</v>
          </cell>
          <cell r="F10761">
            <v>23920</v>
          </cell>
          <cell r="G10761" t="str">
            <v>SGB-Bank</v>
          </cell>
          <cell r="H10761">
            <v>45300</v>
          </cell>
        </row>
        <row r="10762">
          <cell r="D10762">
            <v>11884</v>
          </cell>
          <cell r="E10762" t="str">
            <v>2023-03-27</v>
          </cell>
          <cell r="F10762">
            <v>75440</v>
          </cell>
          <cell r="G10762" t="str">
            <v>SGB-Bank</v>
          </cell>
          <cell r="H10762">
            <v>46193</v>
          </cell>
        </row>
        <row r="10763">
          <cell r="D10763">
            <v>11885</v>
          </cell>
          <cell r="E10763" t="str">
            <v>2023-03-27</v>
          </cell>
          <cell r="F10763">
            <v>3680</v>
          </cell>
          <cell r="G10763" t="str">
            <v>SGB-Bank</v>
          </cell>
          <cell r="H10763">
            <v>45182</v>
          </cell>
        </row>
        <row r="10764">
          <cell r="D10764">
            <v>11886</v>
          </cell>
          <cell r="E10764" t="str">
            <v>2023-03-27</v>
          </cell>
          <cell r="F10764">
            <v>11040</v>
          </cell>
          <cell r="G10764" t="str">
            <v>SGB-Bank</v>
          </cell>
          <cell r="H10764">
            <v>46533</v>
          </cell>
        </row>
        <row r="10765">
          <cell r="D10765">
            <v>11887</v>
          </cell>
          <cell r="E10765" t="str">
            <v>2023-03-27</v>
          </cell>
          <cell r="F10765">
            <v>110400</v>
          </cell>
          <cell r="G10765" t="str">
            <v>SGB-Bank</v>
          </cell>
          <cell r="H10765">
            <v>46199</v>
          </cell>
        </row>
        <row r="10766">
          <cell r="D10766">
            <v>11888</v>
          </cell>
          <cell r="E10766" t="str">
            <v>2023-03-28</v>
          </cell>
          <cell r="F10766">
            <v>2760</v>
          </cell>
          <cell r="G10766" t="str">
            <v>Bank Spółdzielczy w Brodnicy</v>
          </cell>
          <cell r="H10766">
            <v>45411</v>
          </cell>
        </row>
        <row r="10767">
          <cell r="D10767">
            <v>11889</v>
          </cell>
          <cell r="E10767" t="str">
            <v>2023-03-28</v>
          </cell>
          <cell r="F10767">
            <v>12880</v>
          </cell>
          <cell r="G10767" t="str">
            <v>Bank Spółdzielczy w Brodnicy</v>
          </cell>
          <cell r="H10767">
            <v>45588</v>
          </cell>
        </row>
        <row r="10768">
          <cell r="D10768">
            <v>11890</v>
          </cell>
          <cell r="E10768" t="str">
            <v>2023-03-28</v>
          </cell>
          <cell r="F10768">
            <v>18400</v>
          </cell>
          <cell r="G10768" t="str">
            <v>Bank Spółdzielczy w Brodnicy</v>
          </cell>
          <cell r="H10768">
            <v>46563</v>
          </cell>
        </row>
        <row r="10769">
          <cell r="D10769">
            <v>11891</v>
          </cell>
          <cell r="E10769" t="str">
            <v>2023-03-27</v>
          </cell>
          <cell r="F10769">
            <v>20240</v>
          </cell>
          <cell r="G10769" t="str">
            <v>BNP Paribas Bank Polska S.A</v>
          </cell>
          <cell r="H10769">
            <v>46565</v>
          </cell>
        </row>
        <row r="10770">
          <cell r="D10770">
            <v>11892</v>
          </cell>
          <cell r="E10770" t="str">
            <v>2023-03-27</v>
          </cell>
          <cell r="F10770">
            <v>14720</v>
          </cell>
          <cell r="G10770" t="str">
            <v>BNP Paribas Bank Polska S.A</v>
          </cell>
          <cell r="H10770">
            <v>46565</v>
          </cell>
        </row>
        <row r="10771">
          <cell r="D10771">
            <v>11893</v>
          </cell>
          <cell r="E10771" t="str">
            <v>2023-03-27</v>
          </cell>
          <cell r="F10771">
            <v>18400</v>
          </cell>
          <cell r="G10771" t="str">
            <v>BNP Paribas Bank Polska S.A</v>
          </cell>
          <cell r="H10771">
            <v>45378</v>
          </cell>
        </row>
        <row r="10772">
          <cell r="D10772">
            <v>11894</v>
          </cell>
          <cell r="E10772" t="str">
            <v>2023-03-27</v>
          </cell>
          <cell r="F10772">
            <v>165600</v>
          </cell>
          <cell r="G10772" t="str">
            <v>BNP Paribas Bank Polska S.A</v>
          </cell>
          <cell r="H10772">
            <v>46200</v>
          </cell>
        </row>
        <row r="10773">
          <cell r="D10773">
            <v>11895</v>
          </cell>
          <cell r="E10773" t="str">
            <v>2023-03-27</v>
          </cell>
          <cell r="F10773">
            <v>64400</v>
          </cell>
          <cell r="G10773" t="str">
            <v>BNP Paribas Bank Polska S.A</v>
          </cell>
          <cell r="H10773">
            <v>46565</v>
          </cell>
        </row>
        <row r="10774">
          <cell r="D10774">
            <v>11896</v>
          </cell>
          <cell r="E10774" t="str">
            <v>2023-03-27</v>
          </cell>
          <cell r="F10774">
            <v>27600</v>
          </cell>
          <cell r="G10774" t="str">
            <v>BNP Paribas Bank Polska S.A</v>
          </cell>
          <cell r="H10774">
            <v>46200</v>
          </cell>
        </row>
        <row r="10775">
          <cell r="D10775">
            <v>11897</v>
          </cell>
          <cell r="E10775" t="str">
            <v>2023-03-06</v>
          </cell>
          <cell r="F10775">
            <v>18400</v>
          </cell>
          <cell r="G10775" t="str">
            <v>SGB-Bank</v>
          </cell>
          <cell r="H10775">
            <v>46142</v>
          </cell>
        </row>
        <row r="10776">
          <cell r="D10776">
            <v>11898</v>
          </cell>
          <cell r="E10776" t="str">
            <v>2023-03-27</v>
          </cell>
          <cell r="F10776">
            <v>82800</v>
          </cell>
          <cell r="G10776" t="str">
            <v>SGB-Bank</v>
          </cell>
          <cell r="H10776">
            <v>45756</v>
          </cell>
        </row>
        <row r="10777">
          <cell r="D10777">
            <v>11899</v>
          </cell>
          <cell r="E10777" t="str">
            <v>2023-03-23</v>
          </cell>
          <cell r="F10777">
            <v>18400</v>
          </cell>
          <cell r="G10777" t="str">
            <v>SGB-Bank</v>
          </cell>
          <cell r="H10777">
            <v>45211</v>
          </cell>
        </row>
        <row r="10778">
          <cell r="D10778">
            <v>11900</v>
          </cell>
          <cell r="E10778" t="str">
            <v>2023-03-24</v>
          </cell>
          <cell r="F10778">
            <v>14720</v>
          </cell>
          <cell r="G10778" t="str">
            <v>SGB-Bank</v>
          </cell>
          <cell r="H10778">
            <v>45930</v>
          </cell>
        </row>
        <row r="10779">
          <cell r="D10779">
            <v>11901</v>
          </cell>
          <cell r="E10779" t="str">
            <v>2023-03-28</v>
          </cell>
          <cell r="F10779">
            <v>7360</v>
          </cell>
          <cell r="G10779" t="str">
            <v>SGB-Bank</v>
          </cell>
          <cell r="H10779">
            <v>45376</v>
          </cell>
        </row>
        <row r="10780">
          <cell r="D10780">
            <v>11902</v>
          </cell>
          <cell r="E10780" t="str">
            <v>2023-03-27</v>
          </cell>
          <cell r="F10780">
            <v>2760</v>
          </cell>
          <cell r="G10780" t="str">
            <v>SGB-Bank</v>
          </cell>
          <cell r="H10780">
            <v>45716</v>
          </cell>
        </row>
        <row r="10781">
          <cell r="D10781">
            <v>11903</v>
          </cell>
          <cell r="E10781" t="str">
            <v>2023-03-27</v>
          </cell>
          <cell r="F10781">
            <v>7360</v>
          </cell>
          <cell r="G10781" t="str">
            <v>SGB-Bank</v>
          </cell>
          <cell r="H10781">
            <v>45569</v>
          </cell>
        </row>
        <row r="10782">
          <cell r="D10782">
            <v>11904</v>
          </cell>
          <cell r="E10782" t="str">
            <v>2023-03-27</v>
          </cell>
          <cell r="F10782">
            <v>27600</v>
          </cell>
          <cell r="G10782" t="str">
            <v>SGB-Bank</v>
          </cell>
          <cell r="H10782">
            <v>45208</v>
          </cell>
        </row>
        <row r="10783">
          <cell r="D10783">
            <v>11905</v>
          </cell>
          <cell r="E10783" t="str">
            <v>2023-03-28</v>
          </cell>
          <cell r="F10783">
            <v>27600</v>
          </cell>
          <cell r="G10783" t="str">
            <v>SGB-Bank</v>
          </cell>
          <cell r="H10783">
            <v>45378</v>
          </cell>
        </row>
        <row r="10784">
          <cell r="D10784">
            <v>11906</v>
          </cell>
          <cell r="E10784" t="str">
            <v>2023-03-27</v>
          </cell>
          <cell r="F10784">
            <v>27600</v>
          </cell>
          <cell r="G10784" t="str">
            <v>SGB-Bank</v>
          </cell>
          <cell r="H10784">
            <v>45351</v>
          </cell>
        </row>
        <row r="10785">
          <cell r="D10785">
            <v>11907</v>
          </cell>
          <cell r="E10785" t="str">
            <v>2023-03-28</v>
          </cell>
          <cell r="F10785">
            <v>27600</v>
          </cell>
          <cell r="G10785" t="str">
            <v>SGB-Bank</v>
          </cell>
          <cell r="H10785">
            <v>45469</v>
          </cell>
        </row>
        <row r="10786">
          <cell r="D10786">
            <v>11908</v>
          </cell>
          <cell r="E10786" t="str">
            <v>2023-03-28</v>
          </cell>
          <cell r="F10786">
            <v>18400</v>
          </cell>
          <cell r="G10786" t="str">
            <v>SGB-Bank</v>
          </cell>
          <cell r="H10786">
            <v>46193</v>
          </cell>
        </row>
        <row r="10787">
          <cell r="D10787">
            <v>11909</v>
          </cell>
          <cell r="E10787" t="str">
            <v>2023-03-28</v>
          </cell>
          <cell r="F10787">
            <v>16560</v>
          </cell>
          <cell r="G10787" t="str">
            <v>SGB-Bank</v>
          </cell>
          <cell r="H10787">
            <v>46187</v>
          </cell>
        </row>
        <row r="10788">
          <cell r="D10788">
            <v>11910</v>
          </cell>
          <cell r="E10788" t="str">
            <v>2023-03-28</v>
          </cell>
          <cell r="F10788">
            <v>3680</v>
          </cell>
          <cell r="G10788" t="str">
            <v>SGB-Bank</v>
          </cell>
          <cell r="H10788">
            <v>45468</v>
          </cell>
        </row>
        <row r="10789">
          <cell r="D10789">
            <v>11911</v>
          </cell>
          <cell r="E10789" t="str">
            <v>2023-03-28</v>
          </cell>
          <cell r="F10789">
            <v>110400</v>
          </cell>
          <cell r="G10789" t="str">
            <v>SGB-Bank</v>
          </cell>
          <cell r="H10789">
            <v>45665</v>
          </cell>
        </row>
        <row r="10790">
          <cell r="D10790">
            <v>11912</v>
          </cell>
          <cell r="E10790" t="str">
            <v>2023-03-28</v>
          </cell>
          <cell r="F10790">
            <v>15088</v>
          </cell>
          <cell r="G10790" t="str">
            <v>SGB-Bank</v>
          </cell>
          <cell r="H10790">
            <v>45366</v>
          </cell>
        </row>
        <row r="10791">
          <cell r="D10791">
            <v>11913</v>
          </cell>
          <cell r="E10791" t="str">
            <v>2023-03-28</v>
          </cell>
          <cell r="F10791">
            <v>9200</v>
          </cell>
          <cell r="G10791" t="str">
            <v>SGB-Bank</v>
          </cell>
          <cell r="H10791">
            <v>46566</v>
          </cell>
        </row>
        <row r="10792">
          <cell r="D10792">
            <v>11914</v>
          </cell>
          <cell r="E10792" t="str">
            <v>2023-03-28</v>
          </cell>
          <cell r="F10792">
            <v>7360</v>
          </cell>
          <cell r="G10792" t="str">
            <v>SGB-Bank</v>
          </cell>
          <cell r="H10792">
            <v>45463</v>
          </cell>
        </row>
        <row r="10793">
          <cell r="D10793">
            <v>11915</v>
          </cell>
          <cell r="E10793" t="str">
            <v>2023-03-28</v>
          </cell>
          <cell r="F10793">
            <v>27600</v>
          </cell>
          <cell r="G10793" t="str">
            <v>SGB-Bank</v>
          </cell>
          <cell r="H10793">
            <v>45125</v>
          </cell>
        </row>
        <row r="10794">
          <cell r="D10794">
            <v>11916</v>
          </cell>
          <cell r="E10794" t="str">
            <v>2023-03-27</v>
          </cell>
          <cell r="F10794">
            <v>18400</v>
          </cell>
          <cell r="G10794" t="str">
            <v>SGB-Bank</v>
          </cell>
          <cell r="H10794">
            <v>45373</v>
          </cell>
        </row>
        <row r="10795">
          <cell r="D10795">
            <v>11917</v>
          </cell>
          <cell r="E10795" t="str">
            <v>2023-03-28</v>
          </cell>
          <cell r="F10795">
            <v>36800</v>
          </cell>
          <cell r="G10795" t="str">
            <v>SGB-Bank</v>
          </cell>
          <cell r="H10795">
            <v>45378</v>
          </cell>
        </row>
        <row r="10796">
          <cell r="D10796">
            <v>11918</v>
          </cell>
          <cell r="E10796" t="str">
            <v>2023-03-27</v>
          </cell>
          <cell r="F10796">
            <v>36800</v>
          </cell>
          <cell r="G10796" t="str">
            <v>SGB-Bank</v>
          </cell>
          <cell r="H10796">
            <v>45377</v>
          </cell>
        </row>
        <row r="10797">
          <cell r="D10797">
            <v>11919</v>
          </cell>
          <cell r="E10797" t="str">
            <v>2023-03-28</v>
          </cell>
          <cell r="F10797">
            <v>64400</v>
          </cell>
          <cell r="G10797" t="str">
            <v>SGB-Bank</v>
          </cell>
          <cell r="H10797">
            <v>46566</v>
          </cell>
        </row>
        <row r="10798">
          <cell r="D10798">
            <v>11920</v>
          </cell>
          <cell r="E10798" t="str">
            <v>2023-03-27</v>
          </cell>
          <cell r="F10798">
            <v>9200</v>
          </cell>
          <cell r="G10798" t="str">
            <v>SGB-Bank</v>
          </cell>
          <cell r="H10798">
            <v>45230</v>
          </cell>
        </row>
        <row r="10799">
          <cell r="D10799">
            <v>11921</v>
          </cell>
          <cell r="E10799" t="str">
            <v>2023-03-28</v>
          </cell>
          <cell r="F10799">
            <v>73600</v>
          </cell>
          <cell r="G10799" t="str">
            <v>SGB-Bank</v>
          </cell>
          <cell r="H10799">
            <v>45174</v>
          </cell>
        </row>
        <row r="10800">
          <cell r="D10800">
            <v>11922</v>
          </cell>
          <cell r="E10800" t="str">
            <v>2023-03-28</v>
          </cell>
          <cell r="F10800">
            <v>9200</v>
          </cell>
          <cell r="G10800" t="str">
            <v>SGB-Bank</v>
          </cell>
          <cell r="H10800">
            <v>45155</v>
          </cell>
        </row>
        <row r="10801">
          <cell r="D10801">
            <v>11923</v>
          </cell>
          <cell r="E10801" t="str">
            <v>2023-03-28</v>
          </cell>
          <cell r="F10801">
            <v>60720</v>
          </cell>
          <cell r="G10801" t="str">
            <v>SGB-Bank</v>
          </cell>
          <cell r="H10801">
            <v>46553</v>
          </cell>
        </row>
        <row r="10802">
          <cell r="D10802">
            <v>11924</v>
          </cell>
          <cell r="E10802" t="str">
            <v>2023-03-27</v>
          </cell>
          <cell r="F10802">
            <v>23920</v>
          </cell>
          <cell r="G10802" t="str">
            <v>SGB-Bank</v>
          </cell>
          <cell r="H10802">
            <v>46082</v>
          </cell>
        </row>
        <row r="10803">
          <cell r="D10803">
            <v>11925</v>
          </cell>
          <cell r="E10803" t="str">
            <v>2023-03-28</v>
          </cell>
          <cell r="F10803">
            <v>18400</v>
          </cell>
          <cell r="G10803" t="str">
            <v>SGB-Bank</v>
          </cell>
          <cell r="H10803">
            <v>45751</v>
          </cell>
        </row>
        <row r="10804">
          <cell r="D10804">
            <v>11926</v>
          </cell>
          <cell r="E10804" t="str">
            <v>2023-03-28</v>
          </cell>
          <cell r="F10804">
            <v>22080</v>
          </cell>
          <cell r="G10804" t="str">
            <v>SGB-Bank</v>
          </cell>
          <cell r="H10804">
            <v>46200</v>
          </cell>
        </row>
        <row r="10805">
          <cell r="D10805">
            <v>11927</v>
          </cell>
          <cell r="E10805" t="str">
            <v>2023-03-28</v>
          </cell>
          <cell r="F10805">
            <v>27600</v>
          </cell>
          <cell r="G10805" t="str">
            <v>SGB-Bank</v>
          </cell>
          <cell r="H10805">
            <v>46200</v>
          </cell>
        </row>
        <row r="10806">
          <cell r="D10806">
            <v>11928</v>
          </cell>
          <cell r="E10806" t="str">
            <v>2023-03-28</v>
          </cell>
          <cell r="F10806">
            <v>22080</v>
          </cell>
          <cell r="G10806" t="str">
            <v>SGB-Bank</v>
          </cell>
          <cell r="H10806">
            <v>46200</v>
          </cell>
        </row>
        <row r="10807">
          <cell r="D10807">
            <v>11929</v>
          </cell>
          <cell r="E10807" t="str">
            <v>2023-03-26</v>
          </cell>
          <cell r="F10807">
            <v>73600</v>
          </cell>
          <cell r="G10807" t="str">
            <v>Credit Agricole</v>
          </cell>
          <cell r="H10807">
            <v>45348</v>
          </cell>
        </row>
        <row r="10808">
          <cell r="D10808">
            <v>11930</v>
          </cell>
          <cell r="E10808" t="str">
            <v>2023-03-27</v>
          </cell>
          <cell r="F10808">
            <v>29440</v>
          </cell>
          <cell r="G10808" t="str">
            <v>Credit Agricole</v>
          </cell>
          <cell r="H10808">
            <v>45737</v>
          </cell>
        </row>
        <row r="10809">
          <cell r="D10809">
            <v>11931</v>
          </cell>
          <cell r="E10809" t="str">
            <v>2023-03-27</v>
          </cell>
          <cell r="F10809">
            <v>73600</v>
          </cell>
          <cell r="G10809" t="str">
            <v>Credit Agricole</v>
          </cell>
          <cell r="H10809">
            <v>46183</v>
          </cell>
        </row>
        <row r="10810">
          <cell r="D10810">
            <v>11932</v>
          </cell>
          <cell r="E10810" t="str">
            <v>2023-03-27</v>
          </cell>
          <cell r="F10810">
            <v>82800</v>
          </cell>
          <cell r="G10810" t="str">
            <v>Credit Agricole</v>
          </cell>
          <cell r="H10810">
            <v>45471</v>
          </cell>
        </row>
        <row r="10811">
          <cell r="D10811">
            <v>11933</v>
          </cell>
          <cell r="E10811" t="str">
            <v>2023-03-27</v>
          </cell>
          <cell r="F10811">
            <v>142416</v>
          </cell>
          <cell r="G10811" t="str">
            <v>Credit Agricole</v>
          </cell>
          <cell r="H10811">
            <v>47654</v>
          </cell>
        </row>
        <row r="10812">
          <cell r="D10812">
            <v>11934</v>
          </cell>
          <cell r="E10812" t="str">
            <v>2023-03-27</v>
          </cell>
          <cell r="F10812">
            <v>27600</v>
          </cell>
          <cell r="G10812" t="str">
            <v>Credit Agricole</v>
          </cell>
          <cell r="H10812">
            <v>45366</v>
          </cell>
        </row>
        <row r="10813">
          <cell r="D10813">
            <v>11935</v>
          </cell>
          <cell r="E10813" t="str">
            <v>2023-03-29</v>
          </cell>
          <cell r="F10813">
            <v>10120</v>
          </cell>
          <cell r="G10813" t="str">
            <v>Bank Spółdzielczy w Brodnicy</v>
          </cell>
          <cell r="H10813">
            <v>45190</v>
          </cell>
        </row>
        <row r="10814">
          <cell r="D10814">
            <v>11936</v>
          </cell>
          <cell r="E10814" t="str">
            <v>2023-03-29</v>
          </cell>
          <cell r="F10814">
            <v>9200</v>
          </cell>
          <cell r="G10814" t="str">
            <v>Bank Spółdzielczy w Brodnicy</v>
          </cell>
          <cell r="H10814">
            <v>46553</v>
          </cell>
        </row>
        <row r="10815">
          <cell r="D10815">
            <v>11937</v>
          </cell>
          <cell r="E10815" t="str">
            <v>2023-03-28</v>
          </cell>
          <cell r="F10815">
            <v>9200</v>
          </cell>
          <cell r="G10815" t="str">
            <v>Bank Spółdzielczy w Brodnicy</v>
          </cell>
          <cell r="H10815">
            <v>46549</v>
          </cell>
        </row>
        <row r="10816">
          <cell r="D10816">
            <v>11938</v>
          </cell>
          <cell r="E10816" t="str">
            <v>2023-03-29</v>
          </cell>
          <cell r="F10816">
            <v>46000</v>
          </cell>
          <cell r="G10816" t="str">
            <v>Bank Spółdzielczy w Brodnicy</v>
          </cell>
          <cell r="H10816">
            <v>45378</v>
          </cell>
        </row>
        <row r="10817">
          <cell r="D10817">
            <v>11939</v>
          </cell>
          <cell r="E10817" t="str">
            <v>2023-03-29</v>
          </cell>
          <cell r="F10817">
            <v>128800</v>
          </cell>
          <cell r="G10817" t="str">
            <v>Bank Polskiej Spółdzielczości</v>
          </cell>
          <cell r="H10817">
            <v>46193</v>
          </cell>
        </row>
        <row r="10818">
          <cell r="D10818">
            <v>11940</v>
          </cell>
          <cell r="E10818" t="str">
            <v>2023-03-28</v>
          </cell>
          <cell r="F10818">
            <v>64400</v>
          </cell>
          <cell r="G10818" t="str">
            <v>BNP Paribas Bank Polska S.A</v>
          </cell>
          <cell r="H10818">
            <v>46565</v>
          </cell>
        </row>
        <row r="10819">
          <cell r="D10819">
            <v>11941</v>
          </cell>
          <cell r="E10819" t="str">
            <v>2023-03-28</v>
          </cell>
          <cell r="F10819">
            <v>23184</v>
          </cell>
          <cell r="G10819" t="str">
            <v>BNP Paribas Bank Polska S.A</v>
          </cell>
          <cell r="H10819">
            <v>46566</v>
          </cell>
        </row>
        <row r="10820">
          <cell r="D10820">
            <v>11942</v>
          </cell>
          <cell r="E10820" t="str">
            <v>2023-03-28</v>
          </cell>
          <cell r="F10820">
            <v>14720</v>
          </cell>
          <cell r="G10820" t="str">
            <v>BNP Paribas Bank Polska S.A</v>
          </cell>
          <cell r="H10820">
            <v>46566</v>
          </cell>
        </row>
        <row r="10821">
          <cell r="D10821">
            <v>11943</v>
          </cell>
          <cell r="E10821" t="str">
            <v>2023-03-28</v>
          </cell>
          <cell r="F10821">
            <v>55200</v>
          </cell>
          <cell r="G10821" t="str">
            <v>BNP Paribas Bank Polska S.A</v>
          </cell>
          <cell r="H10821">
            <v>46566</v>
          </cell>
        </row>
        <row r="10822">
          <cell r="D10822">
            <v>11944</v>
          </cell>
          <cell r="E10822" t="str">
            <v>2023-03-28</v>
          </cell>
          <cell r="F10822">
            <v>46000</v>
          </cell>
          <cell r="G10822" t="str">
            <v>BNP Paribas Bank Polska S.A</v>
          </cell>
          <cell r="H10822">
            <v>46566</v>
          </cell>
        </row>
        <row r="10823">
          <cell r="D10823">
            <v>11946</v>
          </cell>
          <cell r="E10823" t="str">
            <v>2023-03-28</v>
          </cell>
          <cell r="F10823">
            <v>46000</v>
          </cell>
          <cell r="G10823" t="str">
            <v>BNP Paribas Bank Polska S.A</v>
          </cell>
          <cell r="H10823">
            <v>46566</v>
          </cell>
        </row>
        <row r="10824">
          <cell r="D10824">
            <v>11947</v>
          </cell>
          <cell r="E10824" t="str">
            <v>2023-03-28</v>
          </cell>
          <cell r="F10824">
            <v>46000</v>
          </cell>
          <cell r="G10824" t="str">
            <v>BNP Paribas Bank Polska S.A</v>
          </cell>
          <cell r="H10824">
            <v>46566</v>
          </cell>
        </row>
        <row r="10825">
          <cell r="D10825">
            <v>11949</v>
          </cell>
          <cell r="E10825" t="str">
            <v>2023-03-28</v>
          </cell>
          <cell r="F10825">
            <v>20240</v>
          </cell>
          <cell r="G10825" t="str">
            <v>BNP Paribas Bank Polska S.A</v>
          </cell>
          <cell r="H10825">
            <v>45744</v>
          </cell>
        </row>
        <row r="10826">
          <cell r="D10826">
            <v>11950</v>
          </cell>
          <cell r="E10826" t="str">
            <v>2023-03-28</v>
          </cell>
          <cell r="F10826">
            <v>169280</v>
          </cell>
          <cell r="G10826" t="str">
            <v>BNP Paribas Bank Polska S.A</v>
          </cell>
          <cell r="H10826">
            <v>45777</v>
          </cell>
        </row>
        <row r="10827">
          <cell r="D10827">
            <v>11951</v>
          </cell>
          <cell r="E10827" t="str">
            <v>2023-03-28</v>
          </cell>
          <cell r="F10827">
            <v>169280</v>
          </cell>
          <cell r="G10827" t="str">
            <v>BNP Paribas Bank Polska S.A</v>
          </cell>
          <cell r="H10827">
            <v>45777</v>
          </cell>
        </row>
        <row r="10828">
          <cell r="D10828">
            <v>11952</v>
          </cell>
          <cell r="E10828" t="str">
            <v>2023-03-28</v>
          </cell>
          <cell r="F10828">
            <v>9200</v>
          </cell>
          <cell r="G10828" t="str">
            <v>Credit Agricole</v>
          </cell>
          <cell r="H10828">
            <v>45403</v>
          </cell>
        </row>
        <row r="10829">
          <cell r="D10829">
            <v>11953</v>
          </cell>
          <cell r="E10829" t="str">
            <v>2023-03-28</v>
          </cell>
          <cell r="F10829">
            <v>18400</v>
          </cell>
          <cell r="G10829" t="str">
            <v>Credit Agricole</v>
          </cell>
          <cell r="H10829">
            <v>45428</v>
          </cell>
        </row>
        <row r="10830">
          <cell r="D10830">
            <v>11954</v>
          </cell>
          <cell r="E10830" t="str">
            <v>2023-03-28</v>
          </cell>
          <cell r="F10830">
            <v>31280</v>
          </cell>
          <cell r="G10830" t="str">
            <v>Credit Agricole</v>
          </cell>
          <cell r="H10830">
            <v>46558</v>
          </cell>
        </row>
        <row r="10831">
          <cell r="D10831">
            <v>11955</v>
          </cell>
          <cell r="E10831" t="str">
            <v>2023-03-28</v>
          </cell>
          <cell r="F10831">
            <v>27600</v>
          </cell>
          <cell r="G10831" t="str">
            <v>Credit Agricole</v>
          </cell>
          <cell r="H10831">
            <v>46197</v>
          </cell>
        </row>
        <row r="10832">
          <cell r="D10832">
            <v>11956</v>
          </cell>
          <cell r="E10832" t="str">
            <v>2023-03-28</v>
          </cell>
          <cell r="F10832">
            <v>18400</v>
          </cell>
          <cell r="G10832" t="str">
            <v>Credit Agricole</v>
          </cell>
          <cell r="H10832">
            <v>45741</v>
          </cell>
        </row>
        <row r="10833">
          <cell r="D10833">
            <v>11957</v>
          </cell>
          <cell r="E10833" t="str">
            <v>2023-03-28</v>
          </cell>
          <cell r="F10833">
            <v>25760</v>
          </cell>
          <cell r="G10833" t="str">
            <v>Credit Agricole</v>
          </cell>
          <cell r="H10833">
            <v>45365</v>
          </cell>
        </row>
        <row r="10834">
          <cell r="D10834">
            <v>11958</v>
          </cell>
          <cell r="E10834" t="str">
            <v>2023-03-29</v>
          </cell>
          <cell r="F10834">
            <v>5520</v>
          </cell>
          <cell r="G10834" t="str">
            <v>SGB-Bank</v>
          </cell>
          <cell r="H10834">
            <v>45379</v>
          </cell>
        </row>
        <row r="10835">
          <cell r="D10835">
            <v>11959</v>
          </cell>
          <cell r="E10835" t="str">
            <v>2023-03-29</v>
          </cell>
          <cell r="F10835">
            <v>7157.6</v>
          </cell>
          <cell r="G10835" t="str">
            <v>SGB-Bank</v>
          </cell>
          <cell r="H10835">
            <v>45471</v>
          </cell>
        </row>
        <row r="10836">
          <cell r="D10836">
            <v>11960</v>
          </cell>
          <cell r="E10836" t="str">
            <v>2023-03-29</v>
          </cell>
          <cell r="F10836">
            <v>25760</v>
          </cell>
          <cell r="G10836" t="str">
            <v>SGB-Bank</v>
          </cell>
          <cell r="H10836">
            <v>45632</v>
          </cell>
        </row>
        <row r="10837">
          <cell r="D10837">
            <v>11961</v>
          </cell>
          <cell r="E10837" t="str">
            <v>2023-03-29</v>
          </cell>
          <cell r="F10837">
            <v>30912</v>
          </cell>
          <cell r="G10837" t="str">
            <v>SGB-Bank</v>
          </cell>
          <cell r="H10837">
            <v>45470</v>
          </cell>
        </row>
        <row r="10838">
          <cell r="D10838">
            <v>11962</v>
          </cell>
          <cell r="E10838" t="str">
            <v>2023-03-29</v>
          </cell>
          <cell r="F10838">
            <v>5520</v>
          </cell>
          <cell r="G10838" t="str">
            <v>SGB-Bank</v>
          </cell>
          <cell r="H10838">
            <v>45155</v>
          </cell>
        </row>
        <row r="10839">
          <cell r="D10839">
            <v>11963</v>
          </cell>
          <cell r="E10839" t="str">
            <v>2023-03-29</v>
          </cell>
          <cell r="F10839">
            <v>9200</v>
          </cell>
          <cell r="G10839" t="str">
            <v>SGB-Bank</v>
          </cell>
          <cell r="H10839">
            <v>46188</v>
          </cell>
        </row>
        <row r="10840">
          <cell r="D10840">
            <v>11964</v>
          </cell>
          <cell r="E10840" t="str">
            <v>2023-03-29</v>
          </cell>
          <cell r="F10840">
            <v>27600</v>
          </cell>
          <cell r="G10840" t="str">
            <v>SGB-Bank</v>
          </cell>
          <cell r="H10840">
            <v>45645</v>
          </cell>
        </row>
        <row r="10841">
          <cell r="D10841">
            <v>11965</v>
          </cell>
          <cell r="E10841" t="str">
            <v>2023-03-29</v>
          </cell>
          <cell r="F10841">
            <v>4416</v>
          </cell>
          <cell r="G10841" t="str">
            <v>SGB-Bank</v>
          </cell>
          <cell r="H10841">
            <v>45470</v>
          </cell>
        </row>
        <row r="10842">
          <cell r="D10842">
            <v>11966</v>
          </cell>
          <cell r="E10842" t="str">
            <v>2023-03-29</v>
          </cell>
          <cell r="F10842">
            <v>12880</v>
          </cell>
          <cell r="G10842" t="str">
            <v>SGB-Bank</v>
          </cell>
          <cell r="H10842">
            <v>46193</v>
          </cell>
        </row>
        <row r="10843">
          <cell r="D10843">
            <v>11967</v>
          </cell>
          <cell r="E10843" t="str">
            <v>2023-03-29</v>
          </cell>
          <cell r="F10843">
            <v>12880</v>
          </cell>
          <cell r="G10843" t="str">
            <v>SGB-Bank</v>
          </cell>
          <cell r="H10843">
            <v>45341</v>
          </cell>
        </row>
        <row r="10844">
          <cell r="D10844">
            <v>11968</v>
          </cell>
          <cell r="E10844" t="str">
            <v>2023-03-29</v>
          </cell>
          <cell r="F10844">
            <v>18400</v>
          </cell>
          <cell r="G10844" t="str">
            <v>SGB-Bank</v>
          </cell>
          <cell r="H10844">
            <v>46200</v>
          </cell>
        </row>
        <row r="10845">
          <cell r="D10845">
            <v>11969</v>
          </cell>
          <cell r="E10845" t="str">
            <v>2023-03-29</v>
          </cell>
          <cell r="F10845">
            <v>33432.800000000003</v>
          </cell>
          <cell r="G10845" t="str">
            <v>SGB-Bank</v>
          </cell>
          <cell r="H10845">
            <v>45056</v>
          </cell>
        </row>
        <row r="10846">
          <cell r="D10846">
            <v>11970</v>
          </cell>
          <cell r="E10846" t="str">
            <v>2023-03-28</v>
          </cell>
          <cell r="F10846">
            <v>7360</v>
          </cell>
          <cell r="G10846" t="str">
            <v>SGB-Bank</v>
          </cell>
          <cell r="H10846">
            <v>45237</v>
          </cell>
        </row>
        <row r="10847">
          <cell r="D10847">
            <v>11971</v>
          </cell>
          <cell r="E10847" t="str">
            <v>2023-03-29</v>
          </cell>
          <cell r="F10847">
            <v>25760</v>
          </cell>
          <cell r="G10847" t="str">
            <v>SGB-Bank</v>
          </cell>
          <cell r="H10847">
            <v>46196</v>
          </cell>
        </row>
        <row r="10848">
          <cell r="D10848">
            <v>11972</v>
          </cell>
          <cell r="E10848" t="str">
            <v>2023-03-29</v>
          </cell>
          <cell r="F10848">
            <v>11040</v>
          </cell>
          <cell r="G10848" t="str">
            <v>SGB-Bank</v>
          </cell>
          <cell r="H10848">
            <v>45168</v>
          </cell>
        </row>
        <row r="10849">
          <cell r="D10849">
            <v>11973</v>
          </cell>
          <cell r="E10849" t="str">
            <v>2023-03-29</v>
          </cell>
          <cell r="F10849">
            <v>22080</v>
          </cell>
          <cell r="G10849" t="str">
            <v>SGB-Bank</v>
          </cell>
          <cell r="H10849">
            <v>46386</v>
          </cell>
        </row>
        <row r="10850">
          <cell r="D10850">
            <v>11974</v>
          </cell>
          <cell r="E10850" t="str">
            <v>2023-03-29</v>
          </cell>
          <cell r="F10850">
            <v>33120</v>
          </cell>
          <cell r="G10850" t="str">
            <v>SGB-Bank</v>
          </cell>
          <cell r="H10850">
            <v>46200</v>
          </cell>
        </row>
        <row r="10851">
          <cell r="D10851">
            <v>11975</v>
          </cell>
          <cell r="E10851" t="str">
            <v>2023-03-30</v>
          </cell>
          <cell r="F10851">
            <v>9200</v>
          </cell>
          <cell r="G10851" t="str">
            <v>Bank Polskiej Spółdzielczości</v>
          </cell>
          <cell r="H10851">
            <v>46202</v>
          </cell>
        </row>
        <row r="10852">
          <cell r="D10852">
            <v>11976</v>
          </cell>
          <cell r="E10852" t="str">
            <v>2023-03-30</v>
          </cell>
          <cell r="F10852">
            <v>18400</v>
          </cell>
          <cell r="G10852" t="str">
            <v>Bank Polskiej Spółdzielczości</v>
          </cell>
          <cell r="H10852">
            <v>45716</v>
          </cell>
        </row>
        <row r="10853">
          <cell r="D10853">
            <v>11977</v>
          </cell>
          <cell r="E10853" t="str">
            <v>2023-03-30</v>
          </cell>
          <cell r="F10853">
            <v>36800</v>
          </cell>
          <cell r="G10853" t="str">
            <v>Bank Polskiej Spółdzielczości</v>
          </cell>
          <cell r="H10853">
            <v>45380</v>
          </cell>
        </row>
        <row r="10854">
          <cell r="D10854">
            <v>11978</v>
          </cell>
          <cell r="E10854" t="str">
            <v>2023-03-30</v>
          </cell>
          <cell r="F10854">
            <v>27600</v>
          </cell>
          <cell r="G10854" t="str">
            <v>Bank Polskiej Spółdzielczości</v>
          </cell>
          <cell r="H10854">
            <v>46567</v>
          </cell>
        </row>
        <row r="10855">
          <cell r="D10855">
            <v>11979</v>
          </cell>
          <cell r="E10855" t="str">
            <v>2023-03-29</v>
          </cell>
          <cell r="F10855">
            <v>7360</v>
          </cell>
          <cell r="G10855" t="str">
            <v>Bank Spółdzielczy w Brodnicy</v>
          </cell>
          <cell r="H10855">
            <v>45378</v>
          </cell>
        </row>
        <row r="10856">
          <cell r="D10856">
            <v>11980</v>
          </cell>
          <cell r="E10856" t="str">
            <v>2023-03-30</v>
          </cell>
          <cell r="F10856">
            <v>1472</v>
          </cell>
          <cell r="G10856" t="str">
            <v>Bank Spółdzielczy w Brodnicy</v>
          </cell>
          <cell r="H10856">
            <v>46192</v>
          </cell>
        </row>
        <row r="10857">
          <cell r="D10857">
            <v>11981</v>
          </cell>
          <cell r="E10857" t="str">
            <v>2023-03-30</v>
          </cell>
          <cell r="F10857">
            <v>1380</v>
          </cell>
          <cell r="G10857" t="str">
            <v>Bank Spółdzielczy w Brodnicy</v>
          </cell>
          <cell r="H10857">
            <v>45380</v>
          </cell>
        </row>
        <row r="10858">
          <cell r="D10858">
            <v>11982</v>
          </cell>
          <cell r="E10858" t="str">
            <v>2023-03-30</v>
          </cell>
          <cell r="F10858">
            <v>101200</v>
          </cell>
          <cell r="G10858" t="str">
            <v>Bank Spółdzielczy w Brodnicy</v>
          </cell>
          <cell r="H10858">
            <v>46533</v>
          </cell>
        </row>
        <row r="10859">
          <cell r="D10859">
            <v>11983</v>
          </cell>
          <cell r="E10859" t="str">
            <v>2023-03-30</v>
          </cell>
          <cell r="F10859">
            <v>18400</v>
          </cell>
          <cell r="G10859" t="str">
            <v>Bank Spółdzielczy w Brodnicy</v>
          </cell>
          <cell r="H10859">
            <v>45296</v>
          </cell>
        </row>
        <row r="10860">
          <cell r="D10860">
            <v>11984</v>
          </cell>
          <cell r="E10860" t="str">
            <v>2023-03-30</v>
          </cell>
          <cell r="F10860">
            <v>9200</v>
          </cell>
          <cell r="G10860" t="str">
            <v>Bank Spółdzielczy w Brodnicy</v>
          </cell>
          <cell r="H10860">
            <v>46560</v>
          </cell>
        </row>
        <row r="10861">
          <cell r="D10861">
            <v>11985</v>
          </cell>
          <cell r="E10861" t="str">
            <v>2023-03-30</v>
          </cell>
          <cell r="F10861">
            <v>6133.33</v>
          </cell>
          <cell r="G10861" t="str">
            <v>SGB-Bank</v>
          </cell>
          <cell r="H10861">
            <v>45443</v>
          </cell>
        </row>
        <row r="10862">
          <cell r="D10862">
            <v>11986</v>
          </cell>
          <cell r="E10862" t="str">
            <v>2023-03-30</v>
          </cell>
          <cell r="F10862">
            <v>27324</v>
          </cell>
          <cell r="G10862" t="str">
            <v>SGB-Bank</v>
          </cell>
          <cell r="H10862">
            <v>45797</v>
          </cell>
        </row>
        <row r="10863">
          <cell r="D10863">
            <v>11987</v>
          </cell>
          <cell r="E10863" t="str">
            <v>2023-03-30</v>
          </cell>
          <cell r="F10863">
            <v>7360</v>
          </cell>
          <cell r="G10863" t="str">
            <v>SGB-Bank</v>
          </cell>
          <cell r="H10863">
            <v>45471</v>
          </cell>
        </row>
        <row r="10864">
          <cell r="D10864">
            <v>11988</v>
          </cell>
          <cell r="E10864" t="str">
            <v>2023-03-30</v>
          </cell>
          <cell r="F10864">
            <v>3680</v>
          </cell>
          <cell r="G10864" t="str">
            <v>SGB-Bank</v>
          </cell>
          <cell r="H10864">
            <v>45471</v>
          </cell>
        </row>
        <row r="10865">
          <cell r="D10865">
            <v>11989</v>
          </cell>
          <cell r="E10865" t="str">
            <v>2023-03-30</v>
          </cell>
          <cell r="F10865">
            <v>73600</v>
          </cell>
          <cell r="G10865" t="str">
            <v>SGB-Bank</v>
          </cell>
          <cell r="H10865">
            <v>45664</v>
          </cell>
        </row>
        <row r="10866">
          <cell r="D10866">
            <v>11990</v>
          </cell>
          <cell r="E10866" t="str">
            <v>2023-03-30</v>
          </cell>
          <cell r="F10866">
            <v>1840</v>
          </cell>
          <cell r="G10866" t="str">
            <v>SGB-Bank</v>
          </cell>
          <cell r="H10866">
            <v>45470</v>
          </cell>
        </row>
        <row r="10867">
          <cell r="D10867">
            <v>11991</v>
          </cell>
          <cell r="E10867" t="str">
            <v>2023-03-30</v>
          </cell>
          <cell r="F10867">
            <v>11040</v>
          </cell>
          <cell r="G10867" t="str">
            <v>SGB-Bank</v>
          </cell>
          <cell r="H10867">
            <v>45716</v>
          </cell>
        </row>
        <row r="10868">
          <cell r="D10868">
            <v>11992</v>
          </cell>
          <cell r="E10868" t="str">
            <v>2023-03-30</v>
          </cell>
          <cell r="F10868">
            <v>3680</v>
          </cell>
          <cell r="G10868" t="str">
            <v>SGB-Bank</v>
          </cell>
          <cell r="H10868">
            <v>45596</v>
          </cell>
        </row>
        <row r="10869">
          <cell r="D10869">
            <v>11993</v>
          </cell>
          <cell r="E10869" t="str">
            <v>2023-03-30</v>
          </cell>
          <cell r="F10869">
            <v>78200</v>
          </cell>
          <cell r="G10869" t="str">
            <v>SGB-Bank</v>
          </cell>
          <cell r="H10869">
            <v>45366</v>
          </cell>
        </row>
        <row r="10870">
          <cell r="D10870">
            <v>11994</v>
          </cell>
          <cell r="E10870" t="str">
            <v>2023-03-30</v>
          </cell>
          <cell r="F10870">
            <v>87400</v>
          </cell>
          <cell r="G10870" t="str">
            <v>SGB-Bank</v>
          </cell>
          <cell r="H10870">
            <v>45366</v>
          </cell>
        </row>
        <row r="10871">
          <cell r="D10871">
            <v>11995</v>
          </cell>
          <cell r="E10871" t="str">
            <v>2023-03-30</v>
          </cell>
          <cell r="F10871">
            <v>36800</v>
          </cell>
          <cell r="G10871" t="str">
            <v>SGB-Bank</v>
          </cell>
          <cell r="H10871">
            <v>45380</v>
          </cell>
        </row>
        <row r="10872">
          <cell r="D10872">
            <v>11996</v>
          </cell>
          <cell r="E10872" t="str">
            <v>2023-03-30</v>
          </cell>
          <cell r="F10872">
            <v>6440</v>
          </cell>
          <cell r="G10872" t="str">
            <v>SGB-Bank</v>
          </cell>
          <cell r="H10872">
            <v>45244</v>
          </cell>
        </row>
        <row r="10873">
          <cell r="D10873">
            <v>11997</v>
          </cell>
          <cell r="E10873" t="str">
            <v>2023-03-30</v>
          </cell>
          <cell r="F10873">
            <v>14168</v>
          </cell>
          <cell r="G10873" t="str">
            <v>SGB-Bank</v>
          </cell>
          <cell r="H10873">
            <v>46193</v>
          </cell>
        </row>
        <row r="10874">
          <cell r="D10874">
            <v>11998</v>
          </cell>
          <cell r="E10874" t="str">
            <v>2023-03-30</v>
          </cell>
          <cell r="F10874">
            <v>9752</v>
          </cell>
          <cell r="G10874" t="str">
            <v>SGB-Bank</v>
          </cell>
          <cell r="H10874">
            <v>46200</v>
          </cell>
        </row>
        <row r="10875">
          <cell r="D10875">
            <v>11999</v>
          </cell>
          <cell r="E10875" t="str">
            <v>2023-03-30</v>
          </cell>
          <cell r="F10875">
            <v>16192</v>
          </cell>
          <cell r="G10875" t="str">
            <v>SGB-Bank</v>
          </cell>
          <cell r="H10875">
            <v>46200</v>
          </cell>
        </row>
        <row r="10876">
          <cell r="D10876">
            <v>12000</v>
          </cell>
          <cell r="E10876" t="str">
            <v>2023-03-30</v>
          </cell>
          <cell r="F10876">
            <v>36800</v>
          </cell>
          <cell r="G10876" t="str">
            <v>SGB-Bank</v>
          </cell>
          <cell r="H10876">
            <v>45380</v>
          </cell>
        </row>
        <row r="10877">
          <cell r="D10877">
            <v>12001</v>
          </cell>
          <cell r="E10877" t="str">
            <v>2023-03-30</v>
          </cell>
          <cell r="F10877">
            <v>27600</v>
          </cell>
          <cell r="G10877" t="str">
            <v>SGB-Bank</v>
          </cell>
          <cell r="H10877">
            <v>45554</v>
          </cell>
        </row>
        <row r="10878">
          <cell r="D10878">
            <v>12002</v>
          </cell>
          <cell r="E10878" t="str">
            <v>2023-03-30</v>
          </cell>
          <cell r="F10878">
            <v>27600</v>
          </cell>
          <cell r="G10878" t="str">
            <v>SGB-Bank</v>
          </cell>
          <cell r="H10878">
            <v>46560</v>
          </cell>
        </row>
        <row r="10879">
          <cell r="D10879">
            <v>12003</v>
          </cell>
          <cell r="E10879" t="str">
            <v>2023-03-30</v>
          </cell>
          <cell r="F10879">
            <v>46000</v>
          </cell>
          <cell r="G10879" t="str">
            <v>SGB-Bank</v>
          </cell>
          <cell r="H10879">
            <v>46021</v>
          </cell>
        </row>
        <row r="10880">
          <cell r="D10880">
            <v>12004</v>
          </cell>
          <cell r="E10880" t="str">
            <v>2023-03-30</v>
          </cell>
          <cell r="F10880">
            <v>5520</v>
          </cell>
          <cell r="G10880" t="str">
            <v>SGB-Bank</v>
          </cell>
          <cell r="H10880">
            <v>46568</v>
          </cell>
        </row>
        <row r="10881">
          <cell r="D10881">
            <v>12005</v>
          </cell>
          <cell r="E10881" t="str">
            <v>2023-03-30</v>
          </cell>
          <cell r="F10881">
            <v>7360</v>
          </cell>
          <cell r="G10881" t="str">
            <v>SGB-Bank</v>
          </cell>
          <cell r="H10881">
            <v>46169</v>
          </cell>
        </row>
        <row r="10882">
          <cell r="D10882">
            <v>12006</v>
          </cell>
          <cell r="E10882" t="str">
            <v>2023-03-30</v>
          </cell>
          <cell r="F10882">
            <v>11040</v>
          </cell>
          <cell r="G10882" t="str">
            <v>SGB-Bank</v>
          </cell>
          <cell r="H10882">
            <v>46200</v>
          </cell>
        </row>
        <row r="10883">
          <cell r="D10883">
            <v>12007</v>
          </cell>
          <cell r="E10883" t="str">
            <v>2023-03-29</v>
          </cell>
          <cell r="F10883">
            <v>55200</v>
          </cell>
          <cell r="G10883" t="str">
            <v>BNP Paribas Bank Polska S.A</v>
          </cell>
          <cell r="H10883">
            <v>46567</v>
          </cell>
        </row>
        <row r="10884">
          <cell r="D10884">
            <v>12008</v>
          </cell>
          <cell r="E10884" t="str">
            <v>2023-03-29</v>
          </cell>
          <cell r="F10884">
            <v>9200</v>
          </cell>
          <cell r="G10884" t="str">
            <v>BNP Paribas Bank Polska S.A</v>
          </cell>
          <cell r="H10884">
            <v>46567</v>
          </cell>
        </row>
        <row r="10885">
          <cell r="D10885">
            <v>12009</v>
          </cell>
          <cell r="E10885" t="str">
            <v>2023-03-29</v>
          </cell>
          <cell r="F10885">
            <v>18400</v>
          </cell>
          <cell r="G10885" t="str">
            <v>BNP Paribas Bank Polska S.A</v>
          </cell>
          <cell r="H10885">
            <v>46567</v>
          </cell>
        </row>
        <row r="10886">
          <cell r="D10886">
            <v>12010</v>
          </cell>
          <cell r="E10886" t="str">
            <v>2023-03-29</v>
          </cell>
          <cell r="F10886">
            <v>33120</v>
          </cell>
          <cell r="G10886" t="str">
            <v>BNP Paribas Bank Polska S.A</v>
          </cell>
          <cell r="H10886">
            <v>46567</v>
          </cell>
        </row>
        <row r="10887">
          <cell r="D10887">
            <v>12011</v>
          </cell>
          <cell r="E10887" t="str">
            <v>2023-03-29</v>
          </cell>
          <cell r="F10887">
            <v>46000</v>
          </cell>
          <cell r="G10887" t="str">
            <v>BNP Paribas Bank Polska S.A</v>
          </cell>
          <cell r="H10887">
            <v>45744</v>
          </cell>
        </row>
        <row r="10888">
          <cell r="D10888">
            <v>12012</v>
          </cell>
          <cell r="E10888" t="str">
            <v>2023-03-29</v>
          </cell>
          <cell r="F10888">
            <v>36800</v>
          </cell>
          <cell r="G10888" t="str">
            <v>BNP Paribas Bank Polska S.A</v>
          </cell>
          <cell r="H10888">
            <v>45224</v>
          </cell>
        </row>
        <row r="10889">
          <cell r="D10889">
            <v>12013</v>
          </cell>
          <cell r="E10889" t="str">
            <v>2023-03-29</v>
          </cell>
          <cell r="F10889">
            <v>46000</v>
          </cell>
          <cell r="G10889" t="str">
            <v>BNP Paribas Bank Polska S.A</v>
          </cell>
          <cell r="H10889">
            <v>46567</v>
          </cell>
        </row>
        <row r="10890">
          <cell r="D10890">
            <v>12014</v>
          </cell>
          <cell r="E10890" t="str">
            <v>2023-03-29</v>
          </cell>
          <cell r="F10890">
            <v>92000</v>
          </cell>
          <cell r="G10890" t="str">
            <v>BNP Paribas Bank Polska S.A</v>
          </cell>
          <cell r="H10890">
            <v>46202</v>
          </cell>
        </row>
        <row r="10891">
          <cell r="D10891">
            <v>12015</v>
          </cell>
          <cell r="E10891" t="str">
            <v>2023-03-29</v>
          </cell>
          <cell r="F10891">
            <v>14720</v>
          </cell>
          <cell r="G10891" t="str">
            <v>BNP Paribas Bank Polska S.A</v>
          </cell>
          <cell r="H10891">
            <v>46567</v>
          </cell>
        </row>
        <row r="10892">
          <cell r="D10892">
            <v>12016</v>
          </cell>
          <cell r="E10892" t="str">
            <v>2023-03-29</v>
          </cell>
          <cell r="F10892">
            <v>18400</v>
          </cell>
          <cell r="G10892" t="str">
            <v>BNP Paribas Bank Polska S.A</v>
          </cell>
          <cell r="H10892">
            <v>46567</v>
          </cell>
        </row>
        <row r="10893">
          <cell r="D10893">
            <v>12017</v>
          </cell>
          <cell r="E10893" t="str">
            <v>2023-03-29</v>
          </cell>
          <cell r="F10893">
            <v>18400</v>
          </cell>
          <cell r="G10893" t="str">
            <v>BNP Paribas Bank Polska S.A</v>
          </cell>
          <cell r="H10893">
            <v>45532</v>
          </cell>
        </row>
        <row r="10894">
          <cell r="D10894">
            <v>12018</v>
          </cell>
          <cell r="E10894" t="str">
            <v>2023-03-29</v>
          </cell>
          <cell r="F10894">
            <v>27600</v>
          </cell>
          <cell r="G10894" t="str">
            <v>BNP Paribas Bank Polska S.A</v>
          </cell>
          <cell r="H10894">
            <v>46202</v>
          </cell>
        </row>
        <row r="10895">
          <cell r="D10895">
            <v>12020</v>
          </cell>
          <cell r="E10895" t="str">
            <v>2023-03-29</v>
          </cell>
          <cell r="F10895">
            <v>23000</v>
          </cell>
          <cell r="G10895" t="str">
            <v>BNP Paribas Bank Polska S.A</v>
          </cell>
          <cell r="H10895">
            <v>46567</v>
          </cell>
        </row>
        <row r="10896">
          <cell r="D10896">
            <v>12021</v>
          </cell>
          <cell r="E10896" t="str">
            <v>2023-03-29</v>
          </cell>
          <cell r="F10896">
            <v>55200</v>
          </cell>
          <cell r="G10896" t="str">
            <v>BNP Paribas Bank Polska S.A</v>
          </cell>
          <cell r="H10896">
            <v>46567</v>
          </cell>
        </row>
        <row r="10897">
          <cell r="D10897">
            <v>12022</v>
          </cell>
          <cell r="E10897" t="str">
            <v>2023-03-30</v>
          </cell>
          <cell r="F10897">
            <v>36800</v>
          </cell>
          <cell r="G10897" t="str">
            <v>BNP Paribas Bank Polska S.A</v>
          </cell>
          <cell r="H10897">
            <v>45257</v>
          </cell>
        </row>
        <row r="10898">
          <cell r="D10898">
            <v>12023</v>
          </cell>
          <cell r="E10898" t="str">
            <v>2023-03-30</v>
          </cell>
          <cell r="F10898">
            <v>165600</v>
          </cell>
          <cell r="G10898" t="str">
            <v>BNP Paribas Bank Polska S.A</v>
          </cell>
          <cell r="H10898">
            <v>45393</v>
          </cell>
        </row>
        <row r="10899">
          <cell r="D10899">
            <v>12024</v>
          </cell>
          <cell r="E10899" t="str">
            <v>2023-03-30</v>
          </cell>
          <cell r="F10899">
            <v>31280</v>
          </cell>
          <cell r="G10899" t="str">
            <v>BNP Paribas Bank Polska S.A</v>
          </cell>
          <cell r="H10899">
            <v>45223</v>
          </cell>
        </row>
        <row r="10900">
          <cell r="D10900">
            <v>12025</v>
          </cell>
          <cell r="E10900" t="str">
            <v>2023-03-30</v>
          </cell>
          <cell r="F10900">
            <v>25760</v>
          </cell>
          <cell r="G10900" t="str">
            <v>BNP Paribas Bank Polska S.A</v>
          </cell>
          <cell r="H10900">
            <v>46568</v>
          </cell>
        </row>
        <row r="10901">
          <cell r="D10901">
            <v>12026</v>
          </cell>
          <cell r="E10901" t="str">
            <v>2023-03-30</v>
          </cell>
          <cell r="F10901">
            <v>36800</v>
          </cell>
          <cell r="G10901" t="str">
            <v>BNP Paribas Bank Polska S.A</v>
          </cell>
          <cell r="H10901">
            <v>46568</v>
          </cell>
        </row>
        <row r="10902">
          <cell r="D10902">
            <v>12027</v>
          </cell>
          <cell r="E10902" t="str">
            <v>2023-03-30</v>
          </cell>
          <cell r="F10902">
            <v>11040</v>
          </cell>
          <cell r="G10902" t="str">
            <v>BNP Paribas Bank Polska S.A</v>
          </cell>
          <cell r="H10902">
            <v>45746</v>
          </cell>
        </row>
        <row r="10903">
          <cell r="D10903">
            <v>12028</v>
          </cell>
          <cell r="E10903" t="str">
            <v>2023-03-30</v>
          </cell>
          <cell r="F10903">
            <v>64400</v>
          </cell>
          <cell r="G10903" t="str">
            <v>BNP Paribas Bank Polska S.A</v>
          </cell>
          <cell r="H10903">
            <v>46568</v>
          </cell>
        </row>
        <row r="10904">
          <cell r="D10904">
            <v>12029</v>
          </cell>
          <cell r="E10904" t="str">
            <v>2023-03-30</v>
          </cell>
          <cell r="F10904">
            <v>64400</v>
          </cell>
          <cell r="G10904" t="str">
            <v>BNP Paribas Bank Polska S.A</v>
          </cell>
          <cell r="H10904">
            <v>46568</v>
          </cell>
        </row>
        <row r="10905">
          <cell r="D10905">
            <v>12030</v>
          </cell>
          <cell r="E10905" t="str">
            <v>2023-03-30</v>
          </cell>
          <cell r="F10905">
            <v>11040</v>
          </cell>
          <cell r="G10905" t="str">
            <v>BNP Paribas Bank Polska S.A</v>
          </cell>
          <cell r="H10905">
            <v>45300</v>
          </cell>
        </row>
        <row r="10906">
          <cell r="D10906">
            <v>12031</v>
          </cell>
          <cell r="E10906" t="str">
            <v>2023-03-30</v>
          </cell>
          <cell r="F10906">
            <v>46000</v>
          </cell>
          <cell r="G10906" t="str">
            <v>BNP Paribas Bank Polska S.A</v>
          </cell>
          <cell r="H10906">
            <v>46568</v>
          </cell>
        </row>
        <row r="10907">
          <cell r="D10907">
            <v>12032</v>
          </cell>
          <cell r="E10907" t="str">
            <v>2023-03-30</v>
          </cell>
          <cell r="F10907">
            <v>27600</v>
          </cell>
          <cell r="G10907" t="str">
            <v>BNP Paribas Bank Polska S.A</v>
          </cell>
          <cell r="H10907">
            <v>46568</v>
          </cell>
        </row>
        <row r="10908">
          <cell r="D10908">
            <v>12033</v>
          </cell>
          <cell r="E10908" t="str">
            <v>2023-03-30</v>
          </cell>
          <cell r="F10908">
            <v>36800</v>
          </cell>
          <cell r="G10908" t="str">
            <v>BNP Paribas Bank Polska S.A</v>
          </cell>
          <cell r="H10908">
            <v>46568</v>
          </cell>
        </row>
        <row r="10909">
          <cell r="D10909">
            <v>12034</v>
          </cell>
          <cell r="E10909" t="str">
            <v>2023-03-30</v>
          </cell>
          <cell r="F10909">
            <v>3128</v>
          </cell>
          <cell r="G10909" t="str">
            <v>BNP Paribas Bank Polska S.A</v>
          </cell>
          <cell r="H10909">
            <v>46568</v>
          </cell>
        </row>
        <row r="10910">
          <cell r="D10910">
            <v>12035</v>
          </cell>
          <cell r="E10910" t="str">
            <v>2023-03-30</v>
          </cell>
          <cell r="F10910">
            <v>27600</v>
          </cell>
          <cell r="G10910" t="str">
            <v>BNP Paribas Bank Polska S.A</v>
          </cell>
          <cell r="H10910">
            <v>46568</v>
          </cell>
        </row>
        <row r="10911">
          <cell r="D10911">
            <v>12036</v>
          </cell>
          <cell r="E10911" t="str">
            <v>2023-03-29</v>
          </cell>
          <cell r="F10911">
            <v>172224</v>
          </cell>
          <cell r="G10911" t="str">
            <v>BNP Paribas Bank Polska S.A</v>
          </cell>
          <cell r="H10911">
            <v>45380</v>
          </cell>
        </row>
        <row r="10912">
          <cell r="D10912">
            <v>12037</v>
          </cell>
          <cell r="E10912" t="str">
            <v>2023-03-28</v>
          </cell>
          <cell r="F10912">
            <v>46000</v>
          </cell>
          <cell r="G10912" t="str">
            <v>BNP Paribas Bank Polska S.A</v>
          </cell>
          <cell r="H10912">
            <v>45744</v>
          </cell>
        </row>
        <row r="10913">
          <cell r="D10913">
            <v>12038</v>
          </cell>
          <cell r="E10913" t="str">
            <v>2023-03-29</v>
          </cell>
          <cell r="F10913">
            <v>36800</v>
          </cell>
          <cell r="G10913" t="str">
            <v>SGB-Bank</v>
          </cell>
          <cell r="H10913">
            <v>46193</v>
          </cell>
        </row>
        <row r="10914">
          <cell r="D10914">
            <v>12039</v>
          </cell>
          <cell r="E10914" t="str">
            <v>2023-03-29</v>
          </cell>
          <cell r="F10914">
            <v>55200</v>
          </cell>
          <cell r="G10914" t="str">
            <v>SGB-Bank</v>
          </cell>
          <cell r="H10914">
            <v>46186</v>
          </cell>
        </row>
        <row r="10915">
          <cell r="D10915">
            <v>12040</v>
          </cell>
          <cell r="E10915" t="str">
            <v>2023-03-30</v>
          </cell>
          <cell r="F10915">
            <v>27600</v>
          </cell>
          <cell r="G10915" t="str">
            <v>SGB-Bank</v>
          </cell>
          <cell r="H10915">
            <v>45187</v>
          </cell>
        </row>
        <row r="10916">
          <cell r="D10916">
            <v>12041</v>
          </cell>
          <cell r="E10916" t="str">
            <v>2023-03-30</v>
          </cell>
          <cell r="F10916">
            <v>55200</v>
          </cell>
          <cell r="G10916" t="str">
            <v>SGB-Bank</v>
          </cell>
          <cell r="H10916">
            <v>46567</v>
          </cell>
        </row>
        <row r="10917">
          <cell r="D10917">
            <v>12042</v>
          </cell>
          <cell r="E10917" t="str">
            <v>2023-03-29</v>
          </cell>
          <cell r="F10917">
            <v>58880</v>
          </cell>
          <cell r="G10917" t="str">
            <v>Credit Agricole</v>
          </cell>
          <cell r="H10917">
            <v>46197</v>
          </cell>
        </row>
        <row r="10918">
          <cell r="D10918">
            <v>12043</v>
          </cell>
          <cell r="E10918" t="str">
            <v>2023-03-29</v>
          </cell>
          <cell r="F10918">
            <v>40369.599999999999</v>
          </cell>
          <cell r="G10918" t="str">
            <v>Credit Agricole</v>
          </cell>
          <cell r="H10918">
            <v>46197</v>
          </cell>
        </row>
        <row r="10919">
          <cell r="D10919">
            <v>12044</v>
          </cell>
          <cell r="E10919" t="str">
            <v>2023-03-29</v>
          </cell>
          <cell r="F10919">
            <v>22190.400000000001</v>
          </cell>
          <cell r="G10919" t="str">
            <v>Credit Agricole</v>
          </cell>
          <cell r="H10919">
            <v>46200</v>
          </cell>
        </row>
        <row r="10920">
          <cell r="D10920">
            <v>12045</v>
          </cell>
          <cell r="E10920" t="str">
            <v>2023-03-29</v>
          </cell>
          <cell r="F10920">
            <v>23920</v>
          </cell>
          <cell r="G10920" t="str">
            <v>Credit Agricole</v>
          </cell>
          <cell r="H10920">
            <v>46200</v>
          </cell>
        </row>
        <row r="10921">
          <cell r="D10921">
            <v>12046</v>
          </cell>
          <cell r="E10921" t="str">
            <v>2023-03-29</v>
          </cell>
          <cell r="F10921">
            <v>18400</v>
          </cell>
          <cell r="G10921" t="str">
            <v>Credit Agricole</v>
          </cell>
          <cell r="H10921">
            <v>45373</v>
          </cell>
        </row>
        <row r="10922">
          <cell r="D10922">
            <v>12047</v>
          </cell>
          <cell r="E10922" t="str">
            <v>2023-03-30</v>
          </cell>
          <cell r="F10922">
            <v>29440</v>
          </cell>
          <cell r="G10922" t="str">
            <v>Credit Agricole</v>
          </cell>
          <cell r="H10922">
            <v>46201</v>
          </cell>
        </row>
        <row r="10923">
          <cell r="D10923">
            <v>12048</v>
          </cell>
          <cell r="E10923" t="str">
            <v>2023-03-30</v>
          </cell>
          <cell r="F10923">
            <v>27600</v>
          </cell>
          <cell r="G10923" t="str">
            <v>Credit Agricole</v>
          </cell>
          <cell r="H10923">
            <v>46202</v>
          </cell>
        </row>
        <row r="10924">
          <cell r="D10924">
            <v>12049</v>
          </cell>
          <cell r="E10924" t="str">
            <v>2023-03-30</v>
          </cell>
          <cell r="F10924">
            <v>18344.8</v>
          </cell>
          <cell r="G10924" t="str">
            <v>Credit Agricole</v>
          </cell>
          <cell r="H10924">
            <v>45379</v>
          </cell>
        </row>
        <row r="10925">
          <cell r="D10925">
            <v>12050</v>
          </cell>
          <cell r="E10925" t="str">
            <v>2023-03-30</v>
          </cell>
          <cell r="F10925">
            <v>28152</v>
          </cell>
          <cell r="G10925" t="str">
            <v>Credit Agricole</v>
          </cell>
          <cell r="H10925">
            <v>46924</v>
          </cell>
        </row>
        <row r="10926">
          <cell r="D10926">
            <v>12051</v>
          </cell>
          <cell r="E10926" t="str">
            <v>2023-03-30</v>
          </cell>
          <cell r="F10926">
            <v>21149.53</v>
          </cell>
          <cell r="G10926" t="str">
            <v>Credit Agricole</v>
          </cell>
          <cell r="H10926">
            <v>45736</v>
          </cell>
        </row>
        <row r="10927">
          <cell r="D10927">
            <v>12052</v>
          </cell>
          <cell r="E10927" t="str">
            <v>2023-03-29</v>
          </cell>
          <cell r="F10927">
            <v>5520</v>
          </cell>
          <cell r="G10927" t="str">
            <v>Bank Polskiej Spółdzielczości</v>
          </cell>
          <cell r="H10927">
            <v>45600</v>
          </cell>
        </row>
        <row r="10928">
          <cell r="D10928">
            <v>12053</v>
          </cell>
          <cell r="E10928" t="str">
            <v>2023-03-31</v>
          </cell>
          <cell r="F10928">
            <v>46000</v>
          </cell>
          <cell r="G10928" t="str">
            <v>Bank Polskiej Spółdzielczości</v>
          </cell>
          <cell r="H10928">
            <v>45371</v>
          </cell>
        </row>
        <row r="10929">
          <cell r="D10929">
            <v>12054</v>
          </cell>
          <cell r="E10929" t="str">
            <v>2023-03-31</v>
          </cell>
          <cell r="F10929">
            <v>36800</v>
          </cell>
          <cell r="G10929" t="str">
            <v>Bank Polskiej Spółdzielczości</v>
          </cell>
          <cell r="H10929">
            <v>46203</v>
          </cell>
        </row>
        <row r="10930">
          <cell r="D10930">
            <v>12055</v>
          </cell>
          <cell r="E10930" t="str">
            <v>2023-03-31</v>
          </cell>
          <cell r="F10930">
            <v>9200</v>
          </cell>
          <cell r="G10930" t="str">
            <v>Bank Polskiej Spółdzielczości</v>
          </cell>
          <cell r="H10930">
            <v>45443</v>
          </cell>
        </row>
        <row r="10931">
          <cell r="D10931">
            <v>12056</v>
          </cell>
          <cell r="E10931" t="str">
            <v>2023-03-31</v>
          </cell>
          <cell r="F10931">
            <v>9200</v>
          </cell>
          <cell r="G10931" t="str">
            <v>Bank Polskiej Spółdzielczości</v>
          </cell>
          <cell r="H10931">
            <v>46203</v>
          </cell>
        </row>
        <row r="10932">
          <cell r="D10932">
            <v>12057</v>
          </cell>
          <cell r="E10932" t="str">
            <v>2023-03-31</v>
          </cell>
          <cell r="F10932">
            <v>36800</v>
          </cell>
          <cell r="G10932" t="str">
            <v>Bank Polskiej Spółdzielczości</v>
          </cell>
          <cell r="H10932">
            <v>46200</v>
          </cell>
        </row>
        <row r="10933">
          <cell r="D10933">
            <v>12058</v>
          </cell>
          <cell r="E10933" t="str">
            <v>2023-03-29</v>
          </cell>
          <cell r="F10933">
            <v>11040</v>
          </cell>
          <cell r="G10933" t="str">
            <v>Bank Polskiej Spółdzielczości</v>
          </cell>
          <cell r="H10933">
            <v>46196</v>
          </cell>
        </row>
        <row r="10934">
          <cell r="D10934">
            <v>12059</v>
          </cell>
          <cell r="E10934" t="str">
            <v>2023-03-30</v>
          </cell>
          <cell r="F10934">
            <v>10120</v>
          </cell>
          <cell r="G10934" t="str">
            <v>Bank Spółdzielczy w Brodnicy</v>
          </cell>
          <cell r="H10934">
            <v>46169</v>
          </cell>
        </row>
        <row r="10935">
          <cell r="D10935">
            <v>12060</v>
          </cell>
          <cell r="E10935" t="str">
            <v>2023-03-29</v>
          </cell>
          <cell r="F10935">
            <v>5520</v>
          </cell>
          <cell r="G10935" t="str">
            <v>Bank Spółdzielczy w Brodnicy</v>
          </cell>
          <cell r="H10935">
            <v>46386</v>
          </cell>
        </row>
        <row r="10936">
          <cell r="D10936">
            <v>12061</v>
          </cell>
          <cell r="E10936" t="str">
            <v>2023-03-31</v>
          </cell>
          <cell r="F10936">
            <v>12880</v>
          </cell>
          <cell r="G10936" t="str">
            <v>Bank Spółdzielczy w Brodnicy</v>
          </cell>
          <cell r="H10936">
            <v>46203</v>
          </cell>
        </row>
        <row r="10937">
          <cell r="D10937">
            <v>12062</v>
          </cell>
          <cell r="E10937" t="str">
            <v>2023-03-31</v>
          </cell>
          <cell r="F10937">
            <v>36800</v>
          </cell>
          <cell r="G10937" t="str">
            <v>Bank Spółdzielczy w Brodnicy</v>
          </cell>
          <cell r="H10937">
            <v>45746</v>
          </cell>
        </row>
        <row r="10938">
          <cell r="D10938">
            <v>12063</v>
          </cell>
          <cell r="E10938" t="str">
            <v>2023-03-31</v>
          </cell>
          <cell r="F10938">
            <v>55200</v>
          </cell>
          <cell r="G10938" t="str">
            <v>Bank Spółdzielczy w Brodnicy</v>
          </cell>
          <cell r="H10938">
            <v>46568</v>
          </cell>
        </row>
        <row r="10939">
          <cell r="D10939">
            <v>12064</v>
          </cell>
          <cell r="E10939" t="str">
            <v>2023-03-31</v>
          </cell>
          <cell r="F10939">
            <v>12880</v>
          </cell>
          <cell r="G10939" t="str">
            <v>Bank Spółdzielczy w Brodnicy</v>
          </cell>
          <cell r="H10939">
            <v>46553</v>
          </cell>
        </row>
        <row r="10940">
          <cell r="D10940">
            <v>12065</v>
          </cell>
          <cell r="E10940" t="str">
            <v>2023-03-31</v>
          </cell>
          <cell r="F10940">
            <v>9200</v>
          </cell>
          <cell r="G10940" t="str">
            <v>Bank Spółdzielczy w Brodnicy</v>
          </cell>
          <cell r="H10940">
            <v>46533</v>
          </cell>
        </row>
        <row r="10941">
          <cell r="D10941">
            <v>12066</v>
          </cell>
          <cell r="E10941" t="str">
            <v>2023-03-31</v>
          </cell>
          <cell r="F10941">
            <v>22080</v>
          </cell>
          <cell r="G10941" t="str">
            <v>Bank Spółdzielczy w Brodnicy</v>
          </cell>
          <cell r="H10941">
            <v>46568</v>
          </cell>
        </row>
        <row r="10942">
          <cell r="D10942">
            <v>12067</v>
          </cell>
          <cell r="E10942" t="str">
            <v>2023-03-31</v>
          </cell>
          <cell r="F10942">
            <v>11040</v>
          </cell>
          <cell r="G10942" t="str">
            <v>Bank Spółdzielczy w Brodnicy</v>
          </cell>
          <cell r="H10942">
            <v>46568</v>
          </cell>
        </row>
        <row r="10943">
          <cell r="D10943">
            <v>12068</v>
          </cell>
          <cell r="E10943" t="str">
            <v>2023-03-31</v>
          </cell>
          <cell r="F10943">
            <v>18400</v>
          </cell>
          <cell r="G10943" t="str">
            <v>Bank Spółdzielczy w Brodnicy</v>
          </cell>
          <cell r="H10943">
            <v>46203</v>
          </cell>
        </row>
        <row r="10944">
          <cell r="D10944">
            <v>12069</v>
          </cell>
          <cell r="E10944" t="str">
            <v>2023-03-31</v>
          </cell>
          <cell r="F10944">
            <v>22080</v>
          </cell>
          <cell r="G10944" t="str">
            <v>Bank Spółdzielczy w Brodnicy</v>
          </cell>
          <cell r="H10944">
            <v>46203</v>
          </cell>
        </row>
        <row r="10945">
          <cell r="D10945">
            <v>12070</v>
          </cell>
          <cell r="E10945" t="str">
            <v>2023-03-31</v>
          </cell>
          <cell r="F10945">
            <v>27968</v>
          </cell>
          <cell r="G10945" t="str">
            <v>Bank Spółdzielczy w Brodnicy</v>
          </cell>
          <cell r="H10945">
            <v>46203</v>
          </cell>
        </row>
        <row r="10946">
          <cell r="D10946">
            <v>12071</v>
          </cell>
          <cell r="E10946" t="str">
            <v>2023-03-31</v>
          </cell>
          <cell r="F10946">
            <v>5888</v>
          </cell>
          <cell r="G10946" t="str">
            <v>Bank Spółdzielczy w Brodnicy</v>
          </cell>
          <cell r="H10946">
            <v>46203</v>
          </cell>
        </row>
        <row r="10947">
          <cell r="D10947">
            <v>12072</v>
          </cell>
          <cell r="E10947" t="str">
            <v>2023-03-31</v>
          </cell>
          <cell r="F10947">
            <v>11960</v>
          </cell>
          <cell r="G10947" t="str">
            <v>Bank Spółdzielczy w Brodnicy</v>
          </cell>
          <cell r="H10947">
            <v>46203</v>
          </cell>
        </row>
        <row r="10948">
          <cell r="D10948">
            <v>12073</v>
          </cell>
          <cell r="E10948" t="str">
            <v>2023-03-30</v>
          </cell>
          <cell r="F10948">
            <v>9200</v>
          </cell>
          <cell r="G10948" t="str">
            <v>Bank Spółdzielczy w Brodnicy</v>
          </cell>
          <cell r="H10948">
            <v>45281</v>
          </cell>
        </row>
        <row r="10949">
          <cell r="D10949">
            <v>12074</v>
          </cell>
          <cell r="E10949" t="str">
            <v>2023-03-31</v>
          </cell>
          <cell r="F10949">
            <v>27600</v>
          </cell>
          <cell r="G10949" t="str">
            <v>Bank Spółdzielczy w Brodnicy</v>
          </cell>
          <cell r="H10949">
            <v>46203</v>
          </cell>
        </row>
        <row r="10950">
          <cell r="D10950">
            <v>12075</v>
          </cell>
          <cell r="E10950" t="str">
            <v>2023-03-31</v>
          </cell>
          <cell r="F10950">
            <v>9200</v>
          </cell>
          <cell r="G10950" t="str">
            <v>Bank Spółdzielczy w Brodnicy</v>
          </cell>
          <cell r="H10950">
            <v>46203</v>
          </cell>
        </row>
        <row r="10951">
          <cell r="D10951">
            <v>12076</v>
          </cell>
          <cell r="E10951" t="str">
            <v>2023-03-31</v>
          </cell>
          <cell r="F10951">
            <v>27600</v>
          </cell>
          <cell r="G10951" t="str">
            <v>Bank Spółdzielczy w Brodnicy</v>
          </cell>
          <cell r="H10951">
            <v>45742</v>
          </cell>
        </row>
        <row r="10952">
          <cell r="D10952">
            <v>12077</v>
          </cell>
          <cell r="E10952" t="str">
            <v>2023-03-31</v>
          </cell>
          <cell r="F10952">
            <v>11960</v>
          </cell>
          <cell r="G10952" t="str">
            <v>Bank Spółdzielczy w Brodnicy</v>
          </cell>
          <cell r="H10952">
            <v>46203</v>
          </cell>
        </row>
        <row r="10953">
          <cell r="D10953">
            <v>12078</v>
          </cell>
          <cell r="E10953" t="str">
            <v>2023-03-31</v>
          </cell>
          <cell r="F10953">
            <v>11040</v>
          </cell>
          <cell r="G10953" t="str">
            <v>BNP Paribas Bank Polska S.A</v>
          </cell>
          <cell r="H10953">
            <v>45747</v>
          </cell>
        </row>
        <row r="10954">
          <cell r="D10954">
            <v>12079</v>
          </cell>
          <cell r="E10954" t="str">
            <v>2023-03-31</v>
          </cell>
          <cell r="F10954">
            <v>24472</v>
          </cell>
          <cell r="G10954" t="str">
            <v>BNP Paribas Bank Polska S.A</v>
          </cell>
          <cell r="H10954">
            <v>46568</v>
          </cell>
        </row>
        <row r="10955">
          <cell r="D10955">
            <v>12080</v>
          </cell>
          <cell r="E10955" t="str">
            <v>2023-03-31</v>
          </cell>
          <cell r="F10955">
            <v>14720</v>
          </cell>
          <cell r="G10955" t="str">
            <v>BNP Paribas Bank Polska S.A</v>
          </cell>
          <cell r="H10955">
            <v>45382</v>
          </cell>
        </row>
        <row r="10956">
          <cell r="D10956">
            <v>12081</v>
          </cell>
          <cell r="E10956" t="str">
            <v>2023-03-31</v>
          </cell>
          <cell r="F10956">
            <v>6440</v>
          </cell>
          <cell r="G10956" t="str">
            <v>BNP Paribas Bank Polska S.A</v>
          </cell>
          <cell r="H10956">
            <v>45382</v>
          </cell>
        </row>
        <row r="10957">
          <cell r="D10957">
            <v>12082</v>
          </cell>
          <cell r="E10957" t="str">
            <v>2023-03-31</v>
          </cell>
          <cell r="F10957">
            <v>14720</v>
          </cell>
          <cell r="G10957" t="str">
            <v>BNP Paribas Bank Polska S.A</v>
          </cell>
          <cell r="H10957">
            <v>46568</v>
          </cell>
        </row>
        <row r="10958">
          <cell r="D10958">
            <v>12083</v>
          </cell>
          <cell r="E10958" t="str">
            <v>2023-03-31</v>
          </cell>
          <cell r="F10958">
            <v>23000</v>
          </cell>
          <cell r="G10958" t="str">
            <v>BNP Paribas Bank Polska S.A</v>
          </cell>
          <cell r="H10958">
            <v>46568</v>
          </cell>
        </row>
        <row r="10959">
          <cell r="D10959">
            <v>12084</v>
          </cell>
          <cell r="E10959" t="str">
            <v>2023-03-31</v>
          </cell>
          <cell r="F10959">
            <v>165600</v>
          </cell>
          <cell r="G10959" t="str">
            <v>BNP Paribas Bank Polska S.A</v>
          </cell>
          <cell r="H10959">
            <v>46203</v>
          </cell>
        </row>
        <row r="10960">
          <cell r="D10960">
            <v>12085</v>
          </cell>
          <cell r="E10960" t="str">
            <v>2023-03-31</v>
          </cell>
          <cell r="F10960">
            <v>64400</v>
          </cell>
          <cell r="G10960" t="str">
            <v>BNP Paribas Bank Polska S.A</v>
          </cell>
          <cell r="H10960">
            <v>46203</v>
          </cell>
        </row>
        <row r="10961">
          <cell r="D10961">
            <v>12086</v>
          </cell>
          <cell r="E10961" t="str">
            <v>2023-03-31</v>
          </cell>
          <cell r="F10961">
            <v>9200</v>
          </cell>
          <cell r="G10961" t="str">
            <v>BNP Paribas Bank Polska S.A</v>
          </cell>
          <cell r="H10961">
            <v>46568</v>
          </cell>
        </row>
        <row r="10962">
          <cell r="D10962">
            <v>12087</v>
          </cell>
          <cell r="E10962" t="str">
            <v>2023-03-31</v>
          </cell>
          <cell r="F10962">
            <v>36800</v>
          </cell>
          <cell r="G10962" t="str">
            <v>BNP Paribas Bank Polska S.A</v>
          </cell>
          <cell r="H10962">
            <v>46568</v>
          </cell>
        </row>
        <row r="10963">
          <cell r="D10963">
            <v>12088</v>
          </cell>
          <cell r="E10963" t="str">
            <v>2023-03-31</v>
          </cell>
          <cell r="F10963">
            <v>7360</v>
          </cell>
          <cell r="G10963" t="str">
            <v>BNP Paribas Bank Polska S.A</v>
          </cell>
          <cell r="H10963">
            <v>46568</v>
          </cell>
        </row>
        <row r="10964">
          <cell r="D10964">
            <v>12089</v>
          </cell>
          <cell r="E10964" t="str">
            <v>2023-03-31</v>
          </cell>
          <cell r="F10964">
            <v>14720</v>
          </cell>
          <cell r="G10964" t="str">
            <v>BNP Paribas Bank Polska S.A</v>
          </cell>
          <cell r="H10964">
            <v>46568</v>
          </cell>
        </row>
        <row r="10965">
          <cell r="D10965">
            <v>12090</v>
          </cell>
          <cell r="E10965" t="str">
            <v>2023-03-31</v>
          </cell>
          <cell r="F10965">
            <v>55200</v>
          </cell>
          <cell r="G10965" t="str">
            <v>BNP Paribas Bank Polska S.A</v>
          </cell>
          <cell r="H10965">
            <v>45581</v>
          </cell>
        </row>
        <row r="10966">
          <cell r="D10966">
            <v>12091</v>
          </cell>
          <cell r="E10966" t="str">
            <v>2023-03-31</v>
          </cell>
          <cell r="F10966">
            <v>20240</v>
          </cell>
          <cell r="G10966" t="str">
            <v>BNP Paribas Bank Polska S.A</v>
          </cell>
          <cell r="H10966">
            <v>46568</v>
          </cell>
        </row>
        <row r="10967">
          <cell r="D10967">
            <v>12092</v>
          </cell>
          <cell r="E10967" t="str">
            <v>2023-03-31</v>
          </cell>
          <cell r="F10967">
            <v>46000</v>
          </cell>
          <cell r="G10967" t="str">
            <v>BNP Paribas Bank Polska S.A</v>
          </cell>
          <cell r="H10967">
            <v>45747</v>
          </cell>
        </row>
        <row r="10968">
          <cell r="D10968">
            <v>12093</v>
          </cell>
          <cell r="E10968" t="str">
            <v>2023-03-31</v>
          </cell>
          <cell r="F10968">
            <v>27600</v>
          </cell>
          <cell r="G10968" t="str">
            <v>BNP Paribas Bank Polska S.A</v>
          </cell>
          <cell r="H10968">
            <v>46203</v>
          </cell>
        </row>
        <row r="10969">
          <cell r="D10969">
            <v>12094</v>
          </cell>
          <cell r="E10969" t="str">
            <v>2023-03-31</v>
          </cell>
          <cell r="F10969">
            <v>18400</v>
          </cell>
          <cell r="G10969" t="str">
            <v>BNP Paribas Bank Polska S.A</v>
          </cell>
          <cell r="H10969">
            <v>46568</v>
          </cell>
        </row>
        <row r="10970">
          <cell r="D10970">
            <v>12096</v>
          </cell>
          <cell r="E10970" t="str">
            <v>2023-03-31</v>
          </cell>
          <cell r="F10970">
            <v>55200</v>
          </cell>
          <cell r="G10970" t="str">
            <v>BNP Paribas Bank Polska S.A</v>
          </cell>
          <cell r="H10970">
            <v>46203</v>
          </cell>
        </row>
        <row r="10971">
          <cell r="D10971">
            <v>12097</v>
          </cell>
          <cell r="E10971" t="str">
            <v>2023-03-29</v>
          </cell>
          <cell r="F10971">
            <v>165600</v>
          </cell>
          <cell r="G10971" t="str">
            <v>mBank SA</v>
          </cell>
          <cell r="H10971">
            <v>46202</v>
          </cell>
        </row>
        <row r="10972">
          <cell r="D10972">
            <v>12098</v>
          </cell>
          <cell r="E10972" t="str">
            <v>2023-03-31</v>
          </cell>
          <cell r="F10972">
            <v>920</v>
          </cell>
          <cell r="G10972" t="str">
            <v>SGB-Bank</v>
          </cell>
          <cell r="H10972">
            <v>45351</v>
          </cell>
        </row>
        <row r="10973">
          <cell r="D10973">
            <v>12099</v>
          </cell>
          <cell r="E10973" t="str">
            <v>2023-03-31</v>
          </cell>
          <cell r="F10973">
            <v>9936</v>
          </cell>
          <cell r="G10973" t="str">
            <v>SGB-Bank</v>
          </cell>
          <cell r="H10973">
            <v>46199</v>
          </cell>
        </row>
        <row r="10974">
          <cell r="D10974">
            <v>12100</v>
          </cell>
          <cell r="E10974" t="str">
            <v>2023-03-31</v>
          </cell>
          <cell r="F10974">
            <v>46000</v>
          </cell>
          <cell r="G10974" t="str">
            <v>SGB-Bank</v>
          </cell>
          <cell r="H10974">
            <v>46567</v>
          </cell>
        </row>
        <row r="10975">
          <cell r="D10975">
            <v>12101</v>
          </cell>
          <cell r="E10975" t="str">
            <v>2023-03-31</v>
          </cell>
          <cell r="F10975">
            <v>12880</v>
          </cell>
          <cell r="G10975" t="str">
            <v>SGB-Bank</v>
          </cell>
          <cell r="H10975">
            <v>45371</v>
          </cell>
        </row>
        <row r="10976">
          <cell r="D10976">
            <v>12102</v>
          </cell>
          <cell r="E10976" t="str">
            <v>2023-03-31</v>
          </cell>
          <cell r="F10976">
            <v>5520</v>
          </cell>
          <cell r="G10976" t="str">
            <v>SGB-Bank</v>
          </cell>
          <cell r="H10976">
            <v>45366</v>
          </cell>
        </row>
        <row r="10977">
          <cell r="D10977">
            <v>12103</v>
          </cell>
          <cell r="E10977" t="str">
            <v>2023-03-31</v>
          </cell>
          <cell r="F10977">
            <v>2944</v>
          </cell>
          <cell r="G10977" t="str">
            <v>SGB-Bank</v>
          </cell>
          <cell r="H10977">
            <v>45264</v>
          </cell>
        </row>
        <row r="10978">
          <cell r="D10978">
            <v>12104</v>
          </cell>
          <cell r="E10978" t="str">
            <v>2023-03-31</v>
          </cell>
          <cell r="F10978">
            <v>36800</v>
          </cell>
          <cell r="G10978" t="str">
            <v>SGB-Bank</v>
          </cell>
          <cell r="H10978">
            <v>46568</v>
          </cell>
        </row>
        <row r="10979">
          <cell r="D10979">
            <v>12105</v>
          </cell>
          <cell r="E10979" t="str">
            <v>2023-03-31</v>
          </cell>
          <cell r="F10979">
            <v>36800</v>
          </cell>
          <cell r="G10979" t="str">
            <v>SGB-Bank</v>
          </cell>
          <cell r="H10979">
            <v>45457</v>
          </cell>
        </row>
        <row r="10980">
          <cell r="D10980">
            <v>12106</v>
          </cell>
          <cell r="E10980" t="str">
            <v>2023-03-31</v>
          </cell>
          <cell r="F10980">
            <v>36800</v>
          </cell>
          <cell r="G10980" t="str">
            <v>SGB-Bank</v>
          </cell>
          <cell r="H10980">
            <v>45562</v>
          </cell>
        </row>
        <row r="10981">
          <cell r="D10981">
            <v>12107</v>
          </cell>
          <cell r="E10981" t="str">
            <v>2023-03-31</v>
          </cell>
          <cell r="F10981">
            <v>4600</v>
          </cell>
          <cell r="G10981" t="str">
            <v>SGB-Bank</v>
          </cell>
          <cell r="H10981">
            <v>45380</v>
          </cell>
        </row>
        <row r="10982">
          <cell r="D10982">
            <v>12108</v>
          </cell>
          <cell r="E10982" t="str">
            <v>2023-03-31</v>
          </cell>
          <cell r="F10982">
            <v>18400</v>
          </cell>
          <cell r="G10982" t="str">
            <v>SGB-Bank</v>
          </cell>
          <cell r="H10982">
            <v>45472</v>
          </cell>
        </row>
        <row r="10983">
          <cell r="D10983">
            <v>12109</v>
          </cell>
          <cell r="E10983" t="str">
            <v>2023-03-31</v>
          </cell>
          <cell r="F10983">
            <v>46000</v>
          </cell>
          <cell r="G10983" t="str">
            <v>SGB-Bank</v>
          </cell>
          <cell r="H10983">
            <v>46203</v>
          </cell>
        </row>
        <row r="10984">
          <cell r="D10984">
            <v>12110</v>
          </cell>
          <cell r="E10984" t="str">
            <v>2023-03-31</v>
          </cell>
          <cell r="F10984">
            <v>58880</v>
          </cell>
          <cell r="G10984" t="str">
            <v>SGB-Bank</v>
          </cell>
          <cell r="H10984">
            <v>45730</v>
          </cell>
        </row>
        <row r="10985">
          <cell r="D10985">
            <v>12111</v>
          </cell>
          <cell r="E10985" t="str">
            <v>2023-03-31</v>
          </cell>
          <cell r="F10985">
            <v>11040</v>
          </cell>
          <cell r="G10985" t="str">
            <v>SGB-Bank</v>
          </cell>
          <cell r="H10985">
            <v>45421</v>
          </cell>
        </row>
        <row r="10986">
          <cell r="D10986">
            <v>12112</v>
          </cell>
          <cell r="E10986" t="str">
            <v>2023-03-31</v>
          </cell>
          <cell r="F10986">
            <v>73600</v>
          </cell>
          <cell r="G10986" t="str">
            <v>SGB-Bank</v>
          </cell>
          <cell r="H10986">
            <v>45412</v>
          </cell>
        </row>
        <row r="10987">
          <cell r="D10987">
            <v>12113</v>
          </cell>
          <cell r="E10987" t="str">
            <v>2023-03-31</v>
          </cell>
          <cell r="F10987">
            <v>3680</v>
          </cell>
          <cell r="G10987" t="str">
            <v>SGB-Bank</v>
          </cell>
          <cell r="H10987">
            <v>45260</v>
          </cell>
        </row>
        <row r="10988">
          <cell r="D10988">
            <v>12114</v>
          </cell>
          <cell r="E10988" t="str">
            <v>2023-03-31</v>
          </cell>
          <cell r="F10988">
            <v>9200</v>
          </cell>
          <cell r="G10988" t="str">
            <v>SGB-Bank</v>
          </cell>
          <cell r="H10988">
            <v>46386</v>
          </cell>
        </row>
        <row r="10989">
          <cell r="D10989">
            <v>12115</v>
          </cell>
          <cell r="E10989" t="str">
            <v>2023-03-31</v>
          </cell>
          <cell r="F10989">
            <v>3680</v>
          </cell>
          <cell r="G10989" t="str">
            <v>SGB-Bank</v>
          </cell>
          <cell r="H10989">
            <v>46193</v>
          </cell>
        </row>
        <row r="10990">
          <cell r="D10990">
            <v>12116</v>
          </cell>
          <cell r="E10990" t="str">
            <v>2023-03-31</v>
          </cell>
          <cell r="F10990">
            <v>27600</v>
          </cell>
          <cell r="G10990" t="str">
            <v>SGB-Bank</v>
          </cell>
          <cell r="H10990">
            <v>45652</v>
          </cell>
        </row>
        <row r="10991">
          <cell r="D10991">
            <v>12117</v>
          </cell>
          <cell r="E10991" t="str">
            <v>2023-03-31</v>
          </cell>
          <cell r="F10991">
            <v>55200</v>
          </cell>
          <cell r="G10991" t="str">
            <v>SGB-Bank</v>
          </cell>
          <cell r="H10991">
            <v>45251</v>
          </cell>
        </row>
        <row r="10992">
          <cell r="D10992">
            <v>12118</v>
          </cell>
          <cell r="E10992" t="str">
            <v>2023-03-31</v>
          </cell>
          <cell r="F10992">
            <v>55200</v>
          </cell>
          <cell r="G10992" t="str">
            <v>SGB-Bank</v>
          </cell>
          <cell r="H10992">
            <v>46568</v>
          </cell>
        </row>
        <row r="10993">
          <cell r="D10993">
            <v>12119</v>
          </cell>
          <cell r="E10993" t="str">
            <v>2023-03-31</v>
          </cell>
          <cell r="F10993">
            <v>12880</v>
          </cell>
          <cell r="G10993" t="str">
            <v>SGB-Bank</v>
          </cell>
          <cell r="H10993">
            <v>46203</v>
          </cell>
        </row>
        <row r="10994">
          <cell r="D10994">
            <v>12120</v>
          </cell>
          <cell r="E10994" t="str">
            <v>2023-03-31</v>
          </cell>
          <cell r="F10994">
            <v>110400</v>
          </cell>
          <cell r="G10994" t="str">
            <v>SGB-Bank</v>
          </cell>
          <cell r="H10994">
            <v>46567</v>
          </cell>
        </row>
        <row r="10995">
          <cell r="D10995">
            <v>12121</v>
          </cell>
          <cell r="E10995" t="str">
            <v>2023-03-31</v>
          </cell>
          <cell r="F10995">
            <v>7360</v>
          </cell>
          <cell r="G10995" t="str">
            <v>SGB-Bank</v>
          </cell>
          <cell r="H10995">
            <v>46564</v>
          </cell>
        </row>
        <row r="10996">
          <cell r="D10996">
            <v>12122</v>
          </cell>
          <cell r="E10996" t="str">
            <v>2023-03-31</v>
          </cell>
          <cell r="F10996">
            <v>18400</v>
          </cell>
          <cell r="G10996" t="str">
            <v>SGB-Bank</v>
          </cell>
          <cell r="H10996">
            <v>46189</v>
          </cell>
        </row>
        <row r="10997">
          <cell r="D10997">
            <v>12123</v>
          </cell>
          <cell r="E10997" t="str">
            <v>2023-03-31</v>
          </cell>
          <cell r="F10997">
            <v>2392</v>
          </cell>
          <cell r="G10997" t="str">
            <v>SGB-Bank</v>
          </cell>
          <cell r="H10997">
            <v>45440</v>
          </cell>
        </row>
        <row r="10998">
          <cell r="D10998">
            <v>12124</v>
          </cell>
          <cell r="E10998" t="str">
            <v>2023-03-31</v>
          </cell>
          <cell r="F10998">
            <v>9200</v>
          </cell>
          <cell r="G10998" t="str">
            <v>SGB-Bank</v>
          </cell>
          <cell r="H10998">
            <v>45145</v>
          </cell>
        </row>
        <row r="10999">
          <cell r="D10999">
            <v>12125</v>
          </cell>
          <cell r="E10999" t="str">
            <v>2023-03-31</v>
          </cell>
          <cell r="F10999">
            <v>6072</v>
          </cell>
          <cell r="G10999" t="str">
            <v>SGB-Bank</v>
          </cell>
          <cell r="H10999">
            <v>46203</v>
          </cell>
        </row>
        <row r="11000">
          <cell r="D11000">
            <v>12126</v>
          </cell>
          <cell r="E11000" t="str">
            <v>2023-03-31</v>
          </cell>
          <cell r="F11000">
            <v>27600</v>
          </cell>
          <cell r="G11000" t="str">
            <v>Credit Agricole</v>
          </cell>
          <cell r="H11000">
            <v>46193</v>
          </cell>
        </row>
        <row r="11001">
          <cell r="D11001">
            <v>12127</v>
          </cell>
          <cell r="E11001" t="str">
            <v>2023-03-31</v>
          </cell>
          <cell r="F11001">
            <v>92000</v>
          </cell>
          <cell r="G11001" t="str">
            <v>Credit Agricole</v>
          </cell>
          <cell r="H11001">
            <v>45349</v>
          </cell>
        </row>
        <row r="11002">
          <cell r="D11002">
            <v>12128</v>
          </cell>
          <cell r="E11002" t="str">
            <v>2023-03-31</v>
          </cell>
          <cell r="F11002">
            <v>73600</v>
          </cell>
          <cell r="G11002" t="str">
            <v>Credit Agricole</v>
          </cell>
          <cell r="H11002">
            <v>45701</v>
          </cell>
        </row>
        <row r="11003">
          <cell r="D11003">
            <v>12129</v>
          </cell>
          <cell r="E11003" t="str">
            <v>2023-03-31</v>
          </cell>
          <cell r="F11003">
            <v>9200</v>
          </cell>
          <cell r="G11003" t="str">
            <v>Credit Agricole</v>
          </cell>
          <cell r="H11003">
            <v>45287</v>
          </cell>
        </row>
        <row r="11004">
          <cell r="D11004">
            <v>12130</v>
          </cell>
          <cell r="E11004" t="str">
            <v>2023-03-31</v>
          </cell>
          <cell r="F11004">
            <v>6440</v>
          </cell>
          <cell r="G11004" t="str">
            <v>Credit Agricole</v>
          </cell>
          <cell r="H11004">
            <v>45660</v>
          </cell>
        </row>
        <row r="11005">
          <cell r="D11005">
            <v>12131</v>
          </cell>
          <cell r="E11005" t="str">
            <v>2023-04-03</v>
          </cell>
          <cell r="F11005">
            <v>18400</v>
          </cell>
          <cell r="G11005" t="str">
            <v>SGB-Bank</v>
          </cell>
          <cell r="H11005">
            <v>45637</v>
          </cell>
        </row>
        <row r="11006">
          <cell r="D11006">
            <v>12132</v>
          </cell>
          <cell r="E11006" t="str">
            <v>2023-04-03</v>
          </cell>
          <cell r="F11006">
            <v>7360</v>
          </cell>
          <cell r="G11006" t="str">
            <v>SGB-Bank</v>
          </cell>
          <cell r="H11006">
            <v>45380</v>
          </cell>
        </row>
        <row r="11007">
          <cell r="D11007">
            <v>12133</v>
          </cell>
          <cell r="E11007" t="str">
            <v>2023-04-03</v>
          </cell>
          <cell r="F11007">
            <v>36800</v>
          </cell>
          <cell r="G11007" t="str">
            <v>SGB-Bank</v>
          </cell>
          <cell r="H11007">
            <v>45380</v>
          </cell>
        </row>
        <row r="11008">
          <cell r="D11008">
            <v>12134</v>
          </cell>
          <cell r="E11008" t="str">
            <v>2023-04-03</v>
          </cell>
          <cell r="F11008">
            <v>4600</v>
          </cell>
          <cell r="G11008" t="str">
            <v>SGB-Bank</v>
          </cell>
          <cell r="H11008">
            <v>45513</v>
          </cell>
        </row>
        <row r="11009">
          <cell r="D11009">
            <v>12135</v>
          </cell>
          <cell r="E11009" t="str">
            <v>2023-04-03</v>
          </cell>
          <cell r="F11009">
            <v>36800</v>
          </cell>
          <cell r="G11009" t="str">
            <v>SGB-Bank</v>
          </cell>
          <cell r="H11009">
            <v>46416</v>
          </cell>
        </row>
        <row r="11010">
          <cell r="D11010">
            <v>12136</v>
          </cell>
          <cell r="E11010" t="str">
            <v>2023-04-03</v>
          </cell>
          <cell r="F11010">
            <v>5520</v>
          </cell>
          <cell r="G11010" t="str">
            <v>SGB-Bank</v>
          </cell>
          <cell r="H11010">
            <v>46205</v>
          </cell>
        </row>
        <row r="11011">
          <cell r="D11011">
            <v>12137</v>
          </cell>
          <cell r="E11011" t="str">
            <v>2023-04-03</v>
          </cell>
          <cell r="F11011">
            <v>11040</v>
          </cell>
          <cell r="G11011" t="str">
            <v>SGB-Bank</v>
          </cell>
          <cell r="H11011">
            <v>45380</v>
          </cell>
        </row>
        <row r="11012">
          <cell r="D11012">
            <v>12138</v>
          </cell>
          <cell r="E11012" t="str">
            <v>2023-04-03</v>
          </cell>
          <cell r="F11012">
            <v>36800</v>
          </cell>
          <cell r="G11012" t="str">
            <v>SGB-Bank</v>
          </cell>
          <cell r="H11012">
            <v>45474</v>
          </cell>
        </row>
        <row r="11013">
          <cell r="D11013">
            <v>12139</v>
          </cell>
          <cell r="E11013" t="str">
            <v>2023-04-03</v>
          </cell>
          <cell r="F11013">
            <v>5520</v>
          </cell>
          <cell r="G11013" t="str">
            <v>SGB-Bank</v>
          </cell>
          <cell r="H11013">
            <v>45366</v>
          </cell>
        </row>
        <row r="11014">
          <cell r="D11014">
            <v>12140</v>
          </cell>
          <cell r="E11014" t="str">
            <v>2023-04-03</v>
          </cell>
          <cell r="F11014">
            <v>29440</v>
          </cell>
          <cell r="G11014" t="str">
            <v>SGB-Bank</v>
          </cell>
          <cell r="H11014">
            <v>45384</v>
          </cell>
        </row>
        <row r="11015">
          <cell r="D11015">
            <v>12141</v>
          </cell>
          <cell r="E11015" t="str">
            <v>2023-04-03</v>
          </cell>
          <cell r="F11015">
            <v>11040</v>
          </cell>
          <cell r="G11015" t="str">
            <v>SGB-Bank</v>
          </cell>
          <cell r="H11015">
            <v>45747</v>
          </cell>
        </row>
        <row r="11016">
          <cell r="D11016">
            <v>12142</v>
          </cell>
          <cell r="E11016" t="str">
            <v>2023-04-03</v>
          </cell>
          <cell r="F11016">
            <v>18400</v>
          </cell>
          <cell r="G11016" t="str">
            <v>SGB-Bank</v>
          </cell>
          <cell r="H11016">
            <v>45730</v>
          </cell>
        </row>
        <row r="11017">
          <cell r="D11017">
            <v>12143</v>
          </cell>
          <cell r="E11017" t="str">
            <v>2023-04-03</v>
          </cell>
          <cell r="F11017">
            <v>7360</v>
          </cell>
          <cell r="G11017" t="str">
            <v>SGB-Bank</v>
          </cell>
          <cell r="H11017">
            <v>46169</v>
          </cell>
        </row>
        <row r="11018">
          <cell r="D11018">
            <v>12144</v>
          </cell>
          <cell r="E11018" t="str">
            <v>2023-04-03</v>
          </cell>
          <cell r="F11018">
            <v>27600</v>
          </cell>
          <cell r="G11018" t="str">
            <v>SGB-Bank</v>
          </cell>
          <cell r="H11018">
            <v>46560</v>
          </cell>
        </row>
        <row r="11019">
          <cell r="D11019">
            <v>12145</v>
          </cell>
          <cell r="E11019" t="str">
            <v>2023-04-03</v>
          </cell>
          <cell r="F11019">
            <v>18400</v>
          </cell>
          <cell r="G11019" t="str">
            <v>SGB-Bank</v>
          </cell>
          <cell r="H11019">
            <v>46202</v>
          </cell>
        </row>
        <row r="11020">
          <cell r="D11020">
            <v>12146</v>
          </cell>
          <cell r="E11020" t="str">
            <v>2023-03-31</v>
          </cell>
          <cell r="F11020">
            <v>21712</v>
          </cell>
          <cell r="G11020" t="str">
            <v>Credit Agricole</v>
          </cell>
          <cell r="H11020">
            <v>46202</v>
          </cell>
        </row>
        <row r="11021">
          <cell r="D11021">
            <v>12147</v>
          </cell>
          <cell r="E11021" t="str">
            <v>2023-03-31</v>
          </cell>
          <cell r="F11021">
            <v>5520</v>
          </cell>
          <cell r="G11021" t="str">
            <v>Credit Agricole</v>
          </cell>
          <cell r="H11021">
            <v>45385</v>
          </cell>
        </row>
        <row r="11022">
          <cell r="D11022">
            <v>12148</v>
          </cell>
          <cell r="E11022" t="str">
            <v>2023-03-31</v>
          </cell>
          <cell r="F11022">
            <v>31280</v>
          </cell>
          <cell r="G11022" t="str">
            <v>Credit Agricole</v>
          </cell>
          <cell r="H11022">
            <v>45362</v>
          </cell>
        </row>
        <row r="11023">
          <cell r="D11023">
            <v>12149</v>
          </cell>
          <cell r="E11023" t="str">
            <v>2023-03-31</v>
          </cell>
          <cell r="F11023">
            <v>27600</v>
          </cell>
          <cell r="G11023" t="str">
            <v>Credit Agricole</v>
          </cell>
          <cell r="H11023">
            <v>46200</v>
          </cell>
        </row>
        <row r="11024">
          <cell r="D11024">
            <v>12150</v>
          </cell>
          <cell r="E11024" t="str">
            <v>2023-04-03</v>
          </cell>
          <cell r="F11024">
            <v>55200</v>
          </cell>
          <cell r="G11024" t="str">
            <v>Credit Agricole</v>
          </cell>
          <cell r="H11024">
            <v>46206</v>
          </cell>
        </row>
        <row r="11025">
          <cell r="D11025">
            <v>12151</v>
          </cell>
          <cell r="E11025" t="str">
            <v>2023-04-03</v>
          </cell>
          <cell r="F11025">
            <v>11040</v>
          </cell>
          <cell r="G11025" t="str">
            <v>Credit Agricole</v>
          </cell>
          <cell r="H11025">
            <v>45380</v>
          </cell>
        </row>
        <row r="11026">
          <cell r="D11026">
            <v>12152</v>
          </cell>
          <cell r="E11026" t="str">
            <v>2023-04-03</v>
          </cell>
          <cell r="F11026">
            <v>14720</v>
          </cell>
          <cell r="G11026" t="str">
            <v>Credit Agricole</v>
          </cell>
          <cell r="H11026">
            <v>45154</v>
          </cell>
        </row>
        <row r="11027">
          <cell r="D11027">
            <v>12153</v>
          </cell>
          <cell r="E11027" t="str">
            <v>2023-03-31</v>
          </cell>
          <cell r="F11027">
            <v>2760</v>
          </cell>
          <cell r="G11027" t="str">
            <v>SGB-Bank</v>
          </cell>
          <cell r="H11027">
            <v>45470</v>
          </cell>
        </row>
        <row r="11028">
          <cell r="D11028">
            <v>12154</v>
          </cell>
          <cell r="E11028" t="str">
            <v>2023-04-03</v>
          </cell>
          <cell r="F11028">
            <v>12880</v>
          </cell>
          <cell r="G11028" t="str">
            <v>SGB-Bank</v>
          </cell>
          <cell r="H11028">
            <v>46205</v>
          </cell>
        </row>
        <row r="11029">
          <cell r="D11029">
            <v>12155</v>
          </cell>
          <cell r="E11029" t="str">
            <v>2023-04-03</v>
          </cell>
          <cell r="F11029">
            <v>11040</v>
          </cell>
          <cell r="G11029" t="str">
            <v>SGB-Bank</v>
          </cell>
          <cell r="H11029">
            <v>46203</v>
          </cell>
        </row>
        <row r="11030">
          <cell r="D11030">
            <v>12156</v>
          </cell>
          <cell r="E11030" t="str">
            <v>2023-04-03</v>
          </cell>
          <cell r="F11030">
            <v>172040</v>
          </cell>
          <cell r="G11030" t="str">
            <v>SGB-Bank</v>
          </cell>
          <cell r="H11030">
            <v>46203</v>
          </cell>
        </row>
        <row r="11031">
          <cell r="D11031">
            <v>12157</v>
          </cell>
          <cell r="E11031" t="str">
            <v>2023-04-03</v>
          </cell>
          <cell r="F11031">
            <v>9384</v>
          </cell>
          <cell r="G11031" t="str">
            <v>SGB-Bank</v>
          </cell>
          <cell r="H11031">
            <v>45657</v>
          </cell>
        </row>
        <row r="11032">
          <cell r="D11032">
            <v>12158</v>
          </cell>
          <cell r="E11032" t="str">
            <v>2023-04-03</v>
          </cell>
          <cell r="F11032">
            <v>23000</v>
          </cell>
          <cell r="G11032" t="str">
            <v>SGB-Bank</v>
          </cell>
          <cell r="H11032">
            <v>45384</v>
          </cell>
        </row>
        <row r="11033">
          <cell r="D11033">
            <v>12159</v>
          </cell>
          <cell r="E11033" t="str">
            <v>2023-03-31</v>
          </cell>
          <cell r="F11033">
            <v>27600</v>
          </cell>
          <cell r="G11033" t="str">
            <v>SGB-Bank</v>
          </cell>
          <cell r="H11033">
            <v>46567</v>
          </cell>
        </row>
        <row r="11034">
          <cell r="D11034">
            <v>12160</v>
          </cell>
          <cell r="E11034" t="str">
            <v>2023-04-03</v>
          </cell>
          <cell r="F11034">
            <v>9936</v>
          </cell>
          <cell r="G11034" t="str">
            <v>SGB-Bank</v>
          </cell>
          <cell r="H11034">
            <v>46202</v>
          </cell>
        </row>
        <row r="11035">
          <cell r="D11035">
            <v>12161</v>
          </cell>
          <cell r="E11035" t="str">
            <v>2023-03-31</v>
          </cell>
          <cell r="F11035">
            <v>16560</v>
          </cell>
          <cell r="G11035" t="str">
            <v>SGB-Bank</v>
          </cell>
          <cell r="H11035">
            <v>46169</v>
          </cell>
        </row>
        <row r="11036">
          <cell r="D11036">
            <v>12162</v>
          </cell>
          <cell r="E11036" t="str">
            <v>2023-04-03</v>
          </cell>
          <cell r="F11036">
            <v>27600</v>
          </cell>
          <cell r="G11036" t="str">
            <v>SGB-Bank</v>
          </cell>
          <cell r="H11036">
            <v>46200</v>
          </cell>
        </row>
        <row r="11037">
          <cell r="D11037">
            <v>12163</v>
          </cell>
          <cell r="E11037" t="str">
            <v>2023-04-03</v>
          </cell>
          <cell r="F11037">
            <v>55200</v>
          </cell>
          <cell r="G11037" t="str">
            <v>BNP Paribas Bank Polska S.A</v>
          </cell>
          <cell r="H11037">
            <v>46571</v>
          </cell>
        </row>
        <row r="11038">
          <cell r="D11038">
            <v>12164</v>
          </cell>
          <cell r="E11038" t="str">
            <v>2023-04-03</v>
          </cell>
          <cell r="F11038">
            <v>55200</v>
          </cell>
          <cell r="G11038" t="str">
            <v>BNP Paribas Bank Polska S.A</v>
          </cell>
          <cell r="H11038">
            <v>45251</v>
          </cell>
        </row>
        <row r="11039">
          <cell r="D11039">
            <v>12165</v>
          </cell>
          <cell r="E11039" t="str">
            <v>2023-04-03</v>
          </cell>
          <cell r="F11039">
            <v>73600</v>
          </cell>
          <cell r="G11039" t="str">
            <v>BNP Paribas Bank Polska S.A</v>
          </cell>
          <cell r="H11039">
            <v>45626</v>
          </cell>
        </row>
        <row r="11040">
          <cell r="D11040">
            <v>12166</v>
          </cell>
          <cell r="E11040" t="str">
            <v>2023-03-28</v>
          </cell>
          <cell r="F11040">
            <v>32936</v>
          </cell>
          <cell r="G11040" t="str">
            <v>BNP Paribas Bank Polska S.A</v>
          </cell>
          <cell r="H11040">
            <v>48780</v>
          </cell>
        </row>
        <row r="11041">
          <cell r="D11041">
            <v>12167</v>
          </cell>
          <cell r="E11041" t="str">
            <v>2023-04-03</v>
          </cell>
          <cell r="F11041">
            <v>294400</v>
          </cell>
          <cell r="G11041" t="str">
            <v>BNP Paribas Bank Polska S.A</v>
          </cell>
          <cell r="H11041">
            <v>50511</v>
          </cell>
        </row>
        <row r="11042">
          <cell r="D11042">
            <v>12168</v>
          </cell>
          <cell r="E11042" t="str">
            <v>2023-04-03</v>
          </cell>
          <cell r="F11042">
            <v>110400</v>
          </cell>
          <cell r="G11042" t="str">
            <v>BNP Paribas Bank Polska S.A</v>
          </cell>
          <cell r="H11042">
            <v>46898</v>
          </cell>
        </row>
        <row r="11043">
          <cell r="D11043">
            <v>12169</v>
          </cell>
          <cell r="E11043" t="str">
            <v>2023-04-04</v>
          </cell>
          <cell r="F11043">
            <v>4600</v>
          </cell>
          <cell r="G11043" t="str">
            <v>Bank Polskiej Spółdzielczości</v>
          </cell>
          <cell r="H11043">
            <v>45565</v>
          </cell>
        </row>
        <row r="11044">
          <cell r="D11044">
            <v>12170</v>
          </cell>
          <cell r="E11044" t="str">
            <v>2023-04-04</v>
          </cell>
          <cell r="F11044">
            <v>46000</v>
          </cell>
          <cell r="G11044" t="str">
            <v>Bank Polskiej Spółdzielczości</v>
          </cell>
          <cell r="H11044">
            <v>46192</v>
          </cell>
        </row>
        <row r="11045">
          <cell r="D11045">
            <v>12171</v>
          </cell>
          <cell r="E11045" t="str">
            <v>2023-04-04</v>
          </cell>
          <cell r="F11045">
            <v>27600</v>
          </cell>
          <cell r="G11045" t="str">
            <v>BNP Paribas Bank Polska S.A</v>
          </cell>
          <cell r="H11045">
            <v>46572</v>
          </cell>
        </row>
        <row r="11046">
          <cell r="D11046">
            <v>12172</v>
          </cell>
          <cell r="E11046" t="str">
            <v>2023-04-04</v>
          </cell>
          <cell r="F11046">
            <v>10120</v>
          </cell>
          <cell r="G11046" t="str">
            <v>BNP Paribas Bank Polska S.A</v>
          </cell>
          <cell r="H11046">
            <v>46572</v>
          </cell>
        </row>
        <row r="11047">
          <cell r="D11047">
            <v>12173</v>
          </cell>
          <cell r="E11047" t="str">
            <v>2023-04-04</v>
          </cell>
          <cell r="F11047">
            <v>3680</v>
          </cell>
          <cell r="G11047" t="str">
            <v>BNP Paribas Bank Polska S.A</v>
          </cell>
          <cell r="H11047">
            <v>45245</v>
          </cell>
        </row>
        <row r="11048">
          <cell r="D11048">
            <v>12174</v>
          </cell>
          <cell r="E11048" t="str">
            <v>2023-04-04</v>
          </cell>
          <cell r="F11048">
            <v>9200</v>
          </cell>
          <cell r="G11048" t="str">
            <v>BNP Paribas Bank Polska S.A</v>
          </cell>
          <cell r="H11048">
            <v>46572</v>
          </cell>
        </row>
        <row r="11049">
          <cell r="D11049">
            <v>12175</v>
          </cell>
          <cell r="E11049" t="str">
            <v>2023-04-04</v>
          </cell>
          <cell r="F11049">
            <v>55200</v>
          </cell>
          <cell r="G11049" t="str">
            <v>BNP Paribas Bank Polska S.A</v>
          </cell>
          <cell r="H11049">
            <v>46572</v>
          </cell>
        </row>
        <row r="11050">
          <cell r="D11050">
            <v>12176</v>
          </cell>
          <cell r="E11050" t="str">
            <v>2023-04-04</v>
          </cell>
          <cell r="F11050">
            <v>12880</v>
          </cell>
          <cell r="G11050" t="str">
            <v>BNP Paribas Bank Polska S.A</v>
          </cell>
          <cell r="H11050">
            <v>46572</v>
          </cell>
        </row>
        <row r="11051">
          <cell r="D11051">
            <v>12177</v>
          </cell>
          <cell r="E11051" t="str">
            <v>2023-04-04</v>
          </cell>
          <cell r="F11051">
            <v>36800</v>
          </cell>
          <cell r="G11051" t="str">
            <v>SGB-Bank</v>
          </cell>
          <cell r="H11051">
            <v>46206</v>
          </cell>
        </row>
        <row r="11052">
          <cell r="D11052">
            <v>12178</v>
          </cell>
          <cell r="E11052" t="str">
            <v>2023-04-04</v>
          </cell>
          <cell r="F11052">
            <v>13800</v>
          </cell>
          <cell r="G11052" t="str">
            <v>SGB-Bank</v>
          </cell>
          <cell r="H11052">
            <v>45405</v>
          </cell>
        </row>
        <row r="11053">
          <cell r="D11053">
            <v>12179</v>
          </cell>
          <cell r="E11053" t="str">
            <v>2023-04-04</v>
          </cell>
          <cell r="F11053">
            <v>55200</v>
          </cell>
          <cell r="G11053" t="str">
            <v>SGB-Bank</v>
          </cell>
          <cell r="H11053">
            <v>46193</v>
          </cell>
        </row>
        <row r="11054">
          <cell r="D11054">
            <v>12180</v>
          </cell>
          <cell r="E11054" t="str">
            <v>2023-04-04</v>
          </cell>
          <cell r="F11054">
            <v>3680</v>
          </cell>
          <cell r="G11054" t="str">
            <v>SGB-Bank</v>
          </cell>
          <cell r="H11054">
            <v>45384</v>
          </cell>
        </row>
        <row r="11055">
          <cell r="D11055">
            <v>12181</v>
          </cell>
          <cell r="E11055" t="str">
            <v>2023-04-04</v>
          </cell>
          <cell r="F11055">
            <v>25760</v>
          </cell>
          <cell r="G11055" t="str">
            <v>SGB-Bank</v>
          </cell>
          <cell r="H11055">
            <v>46056</v>
          </cell>
        </row>
        <row r="11056">
          <cell r="D11056">
            <v>12182</v>
          </cell>
          <cell r="E11056" t="str">
            <v>2023-04-04</v>
          </cell>
          <cell r="F11056">
            <v>18400</v>
          </cell>
          <cell r="G11056" t="str">
            <v>SGB-Bank</v>
          </cell>
          <cell r="H11056">
            <v>45484</v>
          </cell>
        </row>
        <row r="11057">
          <cell r="D11057">
            <v>12183</v>
          </cell>
          <cell r="E11057" t="str">
            <v>2023-04-04</v>
          </cell>
          <cell r="F11057">
            <v>7360</v>
          </cell>
          <cell r="G11057" t="str">
            <v>SGB-Bank</v>
          </cell>
          <cell r="H11057">
            <v>45385</v>
          </cell>
        </row>
        <row r="11058">
          <cell r="D11058">
            <v>12184</v>
          </cell>
          <cell r="E11058" t="str">
            <v>2023-04-04</v>
          </cell>
          <cell r="F11058">
            <v>46000</v>
          </cell>
          <cell r="G11058" t="str">
            <v>SGB-Bank</v>
          </cell>
          <cell r="H11058">
            <v>46203</v>
          </cell>
        </row>
        <row r="11059">
          <cell r="D11059">
            <v>12185</v>
          </cell>
          <cell r="E11059" t="str">
            <v>2023-04-04</v>
          </cell>
          <cell r="F11059">
            <v>27600</v>
          </cell>
          <cell r="G11059" t="str">
            <v>SGB-Bank</v>
          </cell>
          <cell r="H11059">
            <v>45379</v>
          </cell>
        </row>
        <row r="11060">
          <cell r="D11060">
            <v>12186</v>
          </cell>
          <cell r="E11060" t="str">
            <v>2023-04-04</v>
          </cell>
          <cell r="F11060">
            <v>55200</v>
          </cell>
          <cell r="G11060" t="str">
            <v>SGB-Bank</v>
          </cell>
          <cell r="H11060">
            <v>45386</v>
          </cell>
        </row>
        <row r="11061">
          <cell r="D11061">
            <v>12187</v>
          </cell>
          <cell r="E11061" t="str">
            <v>2023-04-04</v>
          </cell>
          <cell r="F11061">
            <v>8280</v>
          </cell>
          <cell r="G11061" t="str">
            <v>Credit Agricole</v>
          </cell>
          <cell r="H11061">
            <v>46011</v>
          </cell>
        </row>
        <row r="11062">
          <cell r="D11062">
            <v>12188</v>
          </cell>
          <cell r="E11062" t="str">
            <v>2023-04-04</v>
          </cell>
          <cell r="F11062">
            <v>18400</v>
          </cell>
          <cell r="G11062" t="str">
            <v>SGB-Bank</v>
          </cell>
          <cell r="H11062">
            <v>46169</v>
          </cell>
        </row>
        <row r="11063">
          <cell r="D11063">
            <v>12189</v>
          </cell>
          <cell r="E11063" t="str">
            <v>2023-04-04</v>
          </cell>
          <cell r="F11063">
            <v>46000</v>
          </cell>
          <cell r="G11063" t="str">
            <v>Credit Agricole</v>
          </cell>
          <cell r="H11063">
            <v>45471</v>
          </cell>
        </row>
        <row r="11064">
          <cell r="D11064">
            <v>12190</v>
          </cell>
          <cell r="E11064" t="str">
            <v>2023-04-05</v>
          </cell>
          <cell r="F11064">
            <v>18952</v>
          </cell>
          <cell r="G11064" t="str">
            <v>Credit Agricole</v>
          </cell>
          <cell r="H11064">
            <v>45573</v>
          </cell>
        </row>
        <row r="11065">
          <cell r="D11065">
            <v>12191</v>
          </cell>
          <cell r="E11065" t="str">
            <v>2023-04-05</v>
          </cell>
          <cell r="F11065">
            <v>23920</v>
          </cell>
          <cell r="G11065" t="str">
            <v>Credit Agricole</v>
          </cell>
          <cell r="H11065">
            <v>45400</v>
          </cell>
        </row>
        <row r="11066">
          <cell r="D11066">
            <v>12192</v>
          </cell>
          <cell r="E11066" t="str">
            <v>2023-04-05</v>
          </cell>
          <cell r="F11066">
            <v>17517.349999999999</v>
          </cell>
          <cell r="G11066" t="str">
            <v>Credit Agricole</v>
          </cell>
          <cell r="H11066">
            <v>45331</v>
          </cell>
        </row>
        <row r="11067">
          <cell r="D11067">
            <v>12193</v>
          </cell>
          <cell r="E11067" t="str">
            <v>2023-04-05</v>
          </cell>
          <cell r="F11067">
            <v>64400</v>
          </cell>
          <cell r="G11067" t="str">
            <v>SGB-Bank</v>
          </cell>
          <cell r="H11067">
            <v>45747</v>
          </cell>
        </row>
        <row r="11068">
          <cell r="D11068">
            <v>12194</v>
          </cell>
          <cell r="E11068" t="str">
            <v>2023-04-05</v>
          </cell>
          <cell r="F11068">
            <v>9384</v>
          </cell>
          <cell r="G11068" t="str">
            <v>Credit Agricole</v>
          </cell>
          <cell r="H11068">
            <v>45366</v>
          </cell>
        </row>
        <row r="11069">
          <cell r="D11069">
            <v>12195</v>
          </cell>
          <cell r="E11069" t="str">
            <v>2023-04-05</v>
          </cell>
          <cell r="F11069">
            <v>3864</v>
          </cell>
          <cell r="G11069" t="str">
            <v>Credit Agricole</v>
          </cell>
          <cell r="H11069">
            <v>45546</v>
          </cell>
        </row>
        <row r="11070">
          <cell r="D11070">
            <v>12196</v>
          </cell>
          <cell r="E11070" t="str">
            <v>2023-04-05</v>
          </cell>
          <cell r="F11070">
            <v>22080</v>
          </cell>
          <cell r="G11070" t="str">
            <v>SGB-Bank</v>
          </cell>
          <cell r="H11070">
            <v>46203</v>
          </cell>
        </row>
        <row r="11071">
          <cell r="D11071">
            <v>12197</v>
          </cell>
          <cell r="E11071" t="str">
            <v>2023-04-05</v>
          </cell>
          <cell r="F11071">
            <v>40480</v>
          </cell>
          <cell r="G11071" t="str">
            <v>SGB-Bank</v>
          </cell>
          <cell r="H11071">
            <v>45271</v>
          </cell>
        </row>
        <row r="11072">
          <cell r="D11072">
            <v>12198</v>
          </cell>
          <cell r="E11072" t="str">
            <v>2023-04-05</v>
          </cell>
          <cell r="F11072">
            <v>11040</v>
          </cell>
          <cell r="G11072" t="str">
            <v>SGB-Bank</v>
          </cell>
          <cell r="H11072">
            <v>45380</v>
          </cell>
        </row>
        <row r="11073">
          <cell r="D11073">
            <v>12199</v>
          </cell>
          <cell r="E11073" t="str">
            <v>2023-04-05</v>
          </cell>
          <cell r="F11073">
            <v>36800</v>
          </cell>
          <cell r="G11073" t="str">
            <v>SGB-Bank</v>
          </cell>
          <cell r="H11073">
            <v>45751</v>
          </cell>
        </row>
        <row r="11074">
          <cell r="D11074">
            <v>12200</v>
          </cell>
          <cell r="E11074" t="str">
            <v>2023-04-05</v>
          </cell>
          <cell r="F11074">
            <v>36800</v>
          </cell>
          <cell r="G11074" t="str">
            <v>SGB-Bank</v>
          </cell>
          <cell r="H11074">
            <v>45384</v>
          </cell>
        </row>
        <row r="11075">
          <cell r="D11075">
            <v>12201</v>
          </cell>
          <cell r="E11075" t="str">
            <v>2023-04-05</v>
          </cell>
          <cell r="F11075">
            <v>6440</v>
          </cell>
          <cell r="G11075" t="str">
            <v>SGB-Bank</v>
          </cell>
          <cell r="H11075">
            <v>45505</v>
          </cell>
        </row>
        <row r="11076">
          <cell r="D11076">
            <v>12202</v>
          </cell>
          <cell r="E11076" t="str">
            <v>2023-04-05</v>
          </cell>
          <cell r="F11076">
            <v>39560</v>
          </cell>
          <cell r="G11076" t="str">
            <v>SGB-Bank</v>
          </cell>
          <cell r="H11076">
            <v>46476</v>
          </cell>
        </row>
        <row r="11077">
          <cell r="D11077">
            <v>12203</v>
          </cell>
          <cell r="E11077" t="str">
            <v>2023-04-05</v>
          </cell>
          <cell r="F11077">
            <v>7360</v>
          </cell>
          <cell r="G11077" t="str">
            <v>SGB-Bank</v>
          </cell>
          <cell r="H11077">
            <v>46113</v>
          </cell>
        </row>
        <row r="11078">
          <cell r="D11078">
            <v>12204</v>
          </cell>
          <cell r="E11078" t="str">
            <v>2023-04-05</v>
          </cell>
          <cell r="F11078">
            <v>18400</v>
          </cell>
          <cell r="G11078" t="str">
            <v>SGB-Bank</v>
          </cell>
          <cell r="H11078">
            <v>45661</v>
          </cell>
        </row>
        <row r="11079">
          <cell r="D11079">
            <v>12205</v>
          </cell>
          <cell r="E11079" t="str">
            <v>2023-04-05</v>
          </cell>
          <cell r="F11079">
            <v>12880</v>
          </cell>
          <cell r="G11079" t="str">
            <v>SGB-Bank</v>
          </cell>
          <cell r="H11079">
            <v>46560</v>
          </cell>
        </row>
        <row r="11080">
          <cell r="D11080">
            <v>12206</v>
          </cell>
          <cell r="E11080" t="str">
            <v>2023-04-05</v>
          </cell>
          <cell r="F11080">
            <v>27600</v>
          </cell>
          <cell r="G11080" t="str">
            <v>SGB-Bank</v>
          </cell>
          <cell r="H11080">
            <v>46203</v>
          </cell>
        </row>
        <row r="11081">
          <cell r="D11081">
            <v>12207</v>
          </cell>
          <cell r="E11081" t="str">
            <v>2023-04-05</v>
          </cell>
          <cell r="F11081">
            <v>14720</v>
          </cell>
          <cell r="G11081" t="str">
            <v>SGB-Bank</v>
          </cell>
          <cell r="H11081">
            <v>46356</v>
          </cell>
        </row>
        <row r="11082">
          <cell r="D11082">
            <v>12208</v>
          </cell>
          <cell r="E11082" t="str">
            <v>2023-04-03</v>
          </cell>
          <cell r="F11082">
            <v>55200</v>
          </cell>
          <cell r="G11082" t="str">
            <v>SGB-Bank</v>
          </cell>
          <cell r="H11082">
            <v>46202</v>
          </cell>
        </row>
        <row r="11083">
          <cell r="D11083">
            <v>12209</v>
          </cell>
          <cell r="E11083" t="str">
            <v>2023-04-05</v>
          </cell>
          <cell r="F11083">
            <v>4600</v>
          </cell>
          <cell r="G11083" t="str">
            <v>SGB-Bank</v>
          </cell>
          <cell r="H11083">
            <v>45596</v>
          </cell>
        </row>
        <row r="11084">
          <cell r="D11084">
            <v>12210</v>
          </cell>
          <cell r="E11084" t="str">
            <v>2023-04-04</v>
          </cell>
          <cell r="F11084">
            <v>11040</v>
          </cell>
          <cell r="G11084" t="str">
            <v>SGB-Bank</v>
          </cell>
          <cell r="H11084">
            <v>45572</v>
          </cell>
        </row>
        <row r="11085">
          <cell r="D11085">
            <v>12211</v>
          </cell>
          <cell r="E11085" t="str">
            <v>2023-04-05</v>
          </cell>
          <cell r="F11085">
            <v>3680</v>
          </cell>
          <cell r="G11085" t="str">
            <v>SGB-Bank</v>
          </cell>
          <cell r="H11085">
            <v>46052</v>
          </cell>
        </row>
        <row r="11086">
          <cell r="D11086">
            <v>12212</v>
          </cell>
          <cell r="E11086" t="str">
            <v>2023-04-05</v>
          </cell>
          <cell r="F11086">
            <v>36800</v>
          </cell>
          <cell r="G11086" t="str">
            <v>SGB-Bank</v>
          </cell>
          <cell r="H11086">
            <v>46112</v>
          </cell>
        </row>
        <row r="11087">
          <cell r="D11087">
            <v>12213</v>
          </cell>
          <cell r="E11087" t="str">
            <v>2023-04-05</v>
          </cell>
          <cell r="F11087">
            <v>27600</v>
          </cell>
          <cell r="G11087" t="str">
            <v>SGB-Bank</v>
          </cell>
          <cell r="H11087">
            <v>46203</v>
          </cell>
        </row>
        <row r="11088">
          <cell r="D11088">
            <v>12214</v>
          </cell>
          <cell r="E11088" t="str">
            <v>2023-04-04</v>
          </cell>
          <cell r="F11088">
            <v>36800</v>
          </cell>
          <cell r="G11088" t="str">
            <v>SGB-Bank</v>
          </cell>
          <cell r="H11088">
            <v>46169</v>
          </cell>
        </row>
        <row r="11089">
          <cell r="D11089">
            <v>12215</v>
          </cell>
          <cell r="E11089" t="str">
            <v>2023-04-05</v>
          </cell>
          <cell r="F11089">
            <v>55200</v>
          </cell>
          <cell r="G11089" t="str">
            <v>SGB-Bank</v>
          </cell>
          <cell r="H11089">
            <v>45477</v>
          </cell>
        </row>
        <row r="11090">
          <cell r="D11090">
            <v>12216</v>
          </cell>
          <cell r="E11090" t="str">
            <v>2023-04-05</v>
          </cell>
          <cell r="F11090">
            <v>73600</v>
          </cell>
          <cell r="G11090" t="str">
            <v>BNP Paribas Bank Polska S.A</v>
          </cell>
          <cell r="H11090">
            <v>46208</v>
          </cell>
        </row>
        <row r="11091">
          <cell r="D11091">
            <v>12217</v>
          </cell>
          <cell r="E11091" t="str">
            <v>2023-04-05</v>
          </cell>
          <cell r="F11091">
            <v>9200</v>
          </cell>
          <cell r="G11091" t="str">
            <v>BNP Paribas Bank Polska S.A</v>
          </cell>
          <cell r="H11091">
            <v>46208</v>
          </cell>
        </row>
        <row r="11092">
          <cell r="D11092">
            <v>12218</v>
          </cell>
          <cell r="E11092" t="str">
            <v>2023-04-05</v>
          </cell>
          <cell r="F11092">
            <v>23920</v>
          </cell>
          <cell r="G11092" t="str">
            <v>BNP Paribas Bank Polska S.A</v>
          </cell>
          <cell r="H11092">
            <v>46573</v>
          </cell>
        </row>
        <row r="11093">
          <cell r="D11093">
            <v>12219</v>
          </cell>
          <cell r="E11093" t="str">
            <v>2023-04-05</v>
          </cell>
          <cell r="F11093">
            <v>55200</v>
          </cell>
          <cell r="G11093" t="str">
            <v>BNP Paribas Bank Polska S.A</v>
          </cell>
          <cell r="H11093">
            <v>45752</v>
          </cell>
        </row>
        <row r="11094">
          <cell r="D11094">
            <v>12220</v>
          </cell>
          <cell r="E11094" t="str">
            <v>2023-04-05</v>
          </cell>
          <cell r="F11094">
            <v>9200</v>
          </cell>
          <cell r="G11094" t="str">
            <v>BNP Paribas Bank Polska S.A</v>
          </cell>
          <cell r="H11094">
            <v>46573</v>
          </cell>
        </row>
        <row r="11095">
          <cell r="D11095">
            <v>12221</v>
          </cell>
          <cell r="E11095" t="str">
            <v>2023-04-05</v>
          </cell>
          <cell r="F11095">
            <v>92000</v>
          </cell>
          <cell r="G11095" t="str">
            <v>BNP Paribas Bank Polska S.A</v>
          </cell>
          <cell r="H11095">
            <v>46208</v>
          </cell>
        </row>
        <row r="11096">
          <cell r="D11096">
            <v>12222</v>
          </cell>
          <cell r="E11096" t="str">
            <v>2023-04-05</v>
          </cell>
          <cell r="F11096">
            <v>171120</v>
          </cell>
          <cell r="G11096" t="str">
            <v>BNP Paribas Bank Polska S.A</v>
          </cell>
          <cell r="H11096">
            <v>46208</v>
          </cell>
        </row>
        <row r="11097">
          <cell r="D11097">
            <v>12223</v>
          </cell>
          <cell r="E11097" t="str">
            <v>2023-04-05</v>
          </cell>
          <cell r="F11097">
            <v>171120</v>
          </cell>
          <cell r="G11097" t="str">
            <v>BNP Paribas Bank Polska S.A</v>
          </cell>
          <cell r="H11097">
            <v>46208</v>
          </cell>
        </row>
        <row r="11098">
          <cell r="D11098">
            <v>12224</v>
          </cell>
          <cell r="E11098" t="str">
            <v>2023-04-05</v>
          </cell>
          <cell r="F11098">
            <v>14720</v>
          </cell>
          <cell r="G11098" t="str">
            <v>BNP Paribas Bank Polska S.A</v>
          </cell>
          <cell r="H11098">
            <v>46573</v>
          </cell>
        </row>
        <row r="11099">
          <cell r="D11099">
            <v>12225</v>
          </cell>
          <cell r="E11099" t="str">
            <v>2023-04-06</v>
          </cell>
          <cell r="F11099">
            <v>13064</v>
          </cell>
          <cell r="G11099" t="str">
            <v>SGB-Bank</v>
          </cell>
          <cell r="H11099">
            <v>45477</v>
          </cell>
        </row>
        <row r="11100">
          <cell r="D11100">
            <v>12226</v>
          </cell>
          <cell r="E11100" t="str">
            <v>2023-04-06</v>
          </cell>
          <cell r="F11100">
            <v>51520</v>
          </cell>
          <cell r="G11100" t="str">
            <v>SGB-Bank</v>
          </cell>
          <cell r="H11100">
            <v>46170</v>
          </cell>
        </row>
        <row r="11101">
          <cell r="D11101">
            <v>12227</v>
          </cell>
          <cell r="E11101" t="str">
            <v>2023-04-06</v>
          </cell>
          <cell r="F11101">
            <v>13800</v>
          </cell>
          <cell r="G11101" t="str">
            <v>SGB-Bank</v>
          </cell>
          <cell r="H11101">
            <v>45628</v>
          </cell>
        </row>
        <row r="11102">
          <cell r="D11102">
            <v>12228</v>
          </cell>
          <cell r="E11102" t="str">
            <v>2023-04-06</v>
          </cell>
          <cell r="F11102">
            <v>9200</v>
          </cell>
          <cell r="G11102" t="str">
            <v>SGB-Bank</v>
          </cell>
          <cell r="H11102">
            <v>45380</v>
          </cell>
        </row>
        <row r="11103">
          <cell r="D11103">
            <v>12229</v>
          </cell>
          <cell r="E11103" t="str">
            <v>2023-04-06</v>
          </cell>
          <cell r="F11103">
            <v>2208</v>
          </cell>
          <cell r="G11103" t="str">
            <v>SGB-Bank</v>
          </cell>
          <cell r="H11103">
            <v>45477</v>
          </cell>
        </row>
        <row r="11104">
          <cell r="D11104">
            <v>12230</v>
          </cell>
          <cell r="E11104" t="str">
            <v>2023-04-06</v>
          </cell>
          <cell r="F11104">
            <v>64400</v>
          </cell>
          <cell r="G11104" t="str">
            <v>SGB-Bank</v>
          </cell>
          <cell r="H11104">
            <v>46203</v>
          </cell>
        </row>
        <row r="11105">
          <cell r="D11105">
            <v>12231</v>
          </cell>
          <cell r="E11105" t="str">
            <v>2023-04-06</v>
          </cell>
          <cell r="F11105">
            <v>9200</v>
          </cell>
          <cell r="G11105" t="str">
            <v>SGB-Bank</v>
          </cell>
          <cell r="H11105">
            <v>46542</v>
          </cell>
        </row>
        <row r="11106">
          <cell r="D11106">
            <v>12232</v>
          </cell>
          <cell r="E11106" t="str">
            <v>2023-04-06</v>
          </cell>
          <cell r="F11106">
            <v>3680</v>
          </cell>
          <cell r="G11106" t="str">
            <v>SGB-Bank</v>
          </cell>
          <cell r="H11106">
            <v>45523</v>
          </cell>
        </row>
        <row r="11107">
          <cell r="D11107">
            <v>12233</v>
          </cell>
          <cell r="E11107" t="str">
            <v>2023-04-06</v>
          </cell>
          <cell r="F11107">
            <v>4600</v>
          </cell>
          <cell r="G11107" t="str">
            <v>SGB-Bank</v>
          </cell>
          <cell r="H11107">
            <v>45544</v>
          </cell>
        </row>
        <row r="11108">
          <cell r="D11108">
            <v>12234</v>
          </cell>
          <cell r="E11108" t="str">
            <v>2023-04-06</v>
          </cell>
          <cell r="F11108">
            <v>5888</v>
          </cell>
          <cell r="G11108" t="str">
            <v>SGB-Bank</v>
          </cell>
          <cell r="H11108">
            <v>45747</v>
          </cell>
        </row>
        <row r="11109">
          <cell r="D11109">
            <v>12235</v>
          </cell>
          <cell r="E11109" t="str">
            <v>2023-04-06</v>
          </cell>
          <cell r="F11109">
            <v>27600</v>
          </cell>
          <cell r="G11109" t="str">
            <v>SGB-Bank</v>
          </cell>
          <cell r="H11109">
            <v>46532</v>
          </cell>
        </row>
        <row r="11110">
          <cell r="D11110">
            <v>12236</v>
          </cell>
          <cell r="E11110" t="str">
            <v>2023-04-06</v>
          </cell>
          <cell r="F11110">
            <v>18400</v>
          </cell>
          <cell r="G11110" t="str">
            <v>SGB-Bank</v>
          </cell>
          <cell r="H11110">
            <v>46206</v>
          </cell>
        </row>
        <row r="11111">
          <cell r="D11111">
            <v>12237</v>
          </cell>
          <cell r="E11111" t="str">
            <v>2023-04-06</v>
          </cell>
          <cell r="F11111">
            <v>18400</v>
          </cell>
          <cell r="G11111" t="str">
            <v>SGB-Bank</v>
          </cell>
          <cell r="H11111">
            <v>45838</v>
          </cell>
        </row>
        <row r="11112">
          <cell r="D11112">
            <v>12238</v>
          </cell>
          <cell r="E11112" t="str">
            <v>2023-04-06</v>
          </cell>
          <cell r="F11112">
            <v>9384</v>
          </cell>
          <cell r="G11112" t="str">
            <v>SGB-Bank</v>
          </cell>
          <cell r="H11112">
            <v>45163</v>
          </cell>
        </row>
        <row r="11113">
          <cell r="D11113">
            <v>12239</v>
          </cell>
          <cell r="E11113" t="str">
            <v>2023-04-06</v>
          </cell>
          <cell r="F11113">
            <v>3128</v>
          </cell>
          <cell r="G11113" t="str">
            <v>SGB-Bank</v>
          </cell>
          <cell r="H11113">
            <v>45363</v>
          </cell>
        </row>
        <row r="11114">
          <cell r="D11114">
            <v>12240</v>
          </cell>
          <cell r="E11114" t="str">
            <v>2023-04-06</v>
          </cell>
          <cell r="F11114">
            <v>92000</v>
          </cell>
          <cell r="G11114" t="str">
            <v>mBank SA</v>
          </cell>
          <cell r="H11114">
            <v>45379</v>
          </cell>
        </row>
        <row r="11115">
          <cell r="D11115">
            <v>12241</v>
          </cell>
          <cell r="E11115" t="str">
            <v>2023-04-06</v>
          </cell>
          <cell r="F11115">
            <v>9200</v>
          </cell>
          <cell r="G11115" t="str">
            <v>SGB-Bank</v>
          </cell>
          <cell r="H11115">
            <v>45382</v>
          </cell>
        </row>
        <row r="11116">
          <cell r="D11116">
            <v>12242</v>
          </cell>
          <cell r="E11116" t="str">
            <v>2023-04-06</v>
          </cell>
          <cell r="F11116">
            <v>23920</v>
          </cell>
          <cell r="G11116" t="str">
            <v>SGB-Bank</v>
          </cell>
          <cell r="H11116">
            <v>46203</v>
          </cell>
        </row>
        <row r="11117">
          <cell r="D11117">
            <v>12243</v>
          </cell>
          <cell r="E11117" t="str">
            <v>2023-04-06</v>
          </cell>
          <cell r="F11117">
            <v>30360</v>
          </cell>
          <cell r="G11117" t="str">
            <v>SGB-Bank</v>
          </cell>
          <cell r="H11117">
            <v>46105</v>
          </cell>
        </row>
        <row r="11118">
          <cell r="D11118">
            <v>12244</v>
          </cell>
          <cell r="E11118" t="str">
            <v>2023-04-06</v>
          </cell>
          <cell r="F11118">
            <v>10120</v>
          </cell>
          <cell r="G11118" t="str">
            <v>SGB-Bank</v>
          </cell>
          <cell r="H11118">
            <v>45471</v>
          </cell>
        </row>
        <row r="11119">
          <cell r="D11119">
            <v>12245</v>
          </cell>
          <cell r="E11119" t="str">
            <v>2023-04-04</v>
          </cell>
          <cell r="F11119">
            <v>9200</v>
          </cell>
          <cell r="G11119" t="str">
            <v>SGB-Bank</v>
          </cell>
          <cell r="H11119">
            <v>45198</v>
          </cell>
        </row>
        <row r="11120">
          <cell r="D11120">
            <v>12246</v>
          </cell>
          <cell r="E11120" t="str">
            <v>2023-04-05</v>
          </cell>
          <cell r="F11120">
            <v>11040</v>
          </cell>
          <cell r="G11120" t="str">
            <v>SGB-Bank</v>
          </cell>
          <cell r="H11120">
            <v>46203</v>
          </cell>
        </row>
        <row r="11121">
          <cell r="D11121">
            <v>12247</v>
          </cell>
          <cell r="E11121" t="str">
            <v>2023-04-06</v>
          </cell>
          <cell r="F11121">
            <v>5520</v>
          </cell>
          <cell r="G11121" t="str">
            <v>SGB-Bank</v>
          </cell>
          <cell r="H11121">
            <v>45182</v>
          </cell>
        </row>
        <row r="11122">
          <cell r="D11122">
            <v>12248</v>
          </cell>
          <cell r="E11122" t="str">
            <v>2023-04-06</v>
          </cell>
          <cell r="F11122">
            <v>36800</v>
          </cell>
          <cell r="G11122" t="str">
            <v>SGB-Bank</v>
          </cell>
          <cell r="H11122">
            <v>46560</v>
          </cell>
        </row>
        <row r="11123">
          <cell r="D11123">
            <v>12249</v>
          </cell>
          <cell r="E11123" t="str">
            <v>2023-04-06</v>
          </cell>
          <cell r="F11123">
            <v>7360</v>
          </cell>
          <cell r="G11123" t="str">
            <v>SGB-Bank</v>
          </cell>
          <cell r="H11123">
            <v>46206</v>
          </cell>
        </row>
        <row r="11124">
          <cell r="D11124">
            <v>12250</v>
          </cell>
          <cell r="E11124" t="str">
            <v>2023-04-06</v>
          </cell>
          <cell r="F11124">
            <v>46000</v>
          </cell>
          <cell r="G11124" t="str">
            <v>SGB-Bank</v>
          </cell>
          <cell r="H11124">
            <v>46203</v>
          </cell>
        </row>
        <row r="11125">
          <cell r="D11125">
            <v>12251</v>
          </cell>
          <cell r="E11125" t="str">
            <v>2023-04-06</v>
          </cell>
          <cell r="F11125">
            <v>1104</v>
          </cell>
          <cell r="G11125" t="str">
            <v>SGB-Bank</v>
          </cell>
          <cell r="H11125">
            <v>45355</v>
          </cell>
        </row>
        <row r="11126">
          <cell r="D11126">
            <v>12252</v>
          </cell>
          <cell r="E11126" t="str">
            <v>2023-04-06</v>
          </cell>
          <cell r="F11126">
            <v>36800</v>
          </cell>
          <cell r="G11126" t="str">
            <v>SGB-Bank</v>
          </cell>
          <cell r="H11126">
            <v>46203</v>
          </cell>
        </row>
        <row r="11127">
          <cell r="D11127">
            <v>12253</v>
          </cell>
          <cell r="E11127" t="str">
            <v>2023-04-06</v>
          </cell>
          <cell r="F11127">
            <v>20608</v>
          </cell>
          <cell r="G11127" t="str">
            <v>SGB-Bank</v>
          </cell>
          <cell r="H11127">
            <v>46203</v>
          </cell>
        </row>
        <row r="11128">
          <cell r="D11128">
            <v>12254</v>
          </cell>
          <cell r="E11128" t="str">
            <v>2023-04-06</v>
          </cell>
          <cell r="F11128">
            <v>3680</v>
          </cell>
          <cell r="G11128" t="str">
            <v>SGB-Bank</v>
          </cell>
          <cell r="H11128">
            <v>45352</v>
          </cell>
        </row>
        <row r="11129">
          <cell r="D11129">
            <v>12256</v>
          </cell>
          <cell r="E11129" t="str">
            <v>2023-04-07</v>
          </cell>
          <cell r="F11129">
            <v>55200</v>
          </cell>
          <cell r="G11129" t="str">
            <v>SGB-Bank</v>
          </cell>
          <cell r="H11129">
            <v>45147</v>
          </cell>
        </row>
        <row r="11130">
          <cell r="D11130">
            <v>12257</v>
          </cell>
          <cell r="E11130" t="str">
            <v>2023-04-07</v>
          </cell>
          <cell r="F11130">
            <v>18400</v>
          </cell>
          <cell r="G11130" t="str">
            <v>SGB-Bank</v>
          </cell>
          <cell r="H11130">
            <v>45477</v>
          </cell>
        </row>
        <row r="11131">
          <cell r="D11131">
            <v>12258</v>
          </cell>
          <cell r="E11131" t="str">
            <v>2023-04-07</v>
          </cell>
          <cell r="F11131">
            <v>36800</v>
          </cell>
          <cell r="G11131" t="str">
            <v>SGB-Bank</v>
          </cell>
          <cell r="H11131">
            <v>45478</v>
          </cell>
        </row>
        <row r="11132">
          <cell r="D11132">
            <v>12259</v>
          </cell>
          <cell r="E11132" t="str">
            <v>2023-04-07</v>
          </cell>
          <cell r="F11132">
            <v>16560</v>
          </cell>
          <cell r="G11132" t="str">
            <v>SGB-Bank</v>
          </cell>
          <cell r="H11132">
            <v>45418</v>
          </cell>
        </row>
        <row r="11133">
          <cell r="D11133">
            <v>12260</v>
          </cell>
          <cell r="E11133" t="str">
            <v>2023-04-07</v>
          </cell>
          <cell r="F11133">
            <v>40480</v>
          </cell>
          <cell r="G11133" t="str">
            <v>SGB-Bank</v>
          </cell>
          <cell r="H11133">
            <v>46209</v>
          </cell>
        </row>
        <row r="11134">
          <cell r="D11134">
            <v>12261</v>
          </cell>
          <cell r="E11134" t="str">
            <v>2023-04-07</v>
          </cell>
          <cell r="F11134">
            <v>9200</v>
          </cell>
          <cell r="G11134" t="str">
            <v>SGB-Bank</v>
          </cell>
          <cell r="H11134">
            <v>45390</v>
          </cell>
        </row>
        <row r="11135">
          <cell r="D11135">
            <v>12262</v>
          </cell>
          <cell r="E11135" t="str">
            <v>2023-04-07</v>
          </cell>
          <cell r="F11135">
            <v>2760</v>
          </cell>
          <cell r="G11135" t="str">
            <v>SGB-Bank</v>
          </cell>
          <cell r="H11135">
            <v>45610</v>
          </cell>
        </row>
        <row r="11136">
          <cell r="D11136">
            <v>12263</v>
          </cell>
          <cell r="E11136" t="str">
            <v>2023-04-07</v>
          </cell>
          <cell r="F11136">
            <v>6992</v>
          </cell>
          <cell r="G11136" t="str">
            <v>SGB-Bank</v>
          </cell>
          <cell r="H11136">
            <v>45477</v>
          </cell>
        </row>
        <row r="11137">
          <cell r="D11137">
            <v>12264</v>
          </cell>
          <cell r="E11137" t="str">
            <v>2023-04-07</v>
          </cell>
          <cell r="F11137">
            <v>14720</v>
          </cell>
          <cell r="G11137" t="str">
            <v>SGB-Bank</v>
          </cell>
          <cell r="H11137">
            <v>46203</v>
          </cell>
        </row>
        <row r="11138">
          <cell r="D11138">
            <v>12265</v>
          </cell>
          <cell r="E11138" t="str">
            <v>2023-04-07</v>
          </cell>
          <cell r="F11138">
            <v>4600</v>
          </cell>
          <cell r="G11138" t="str">
            <v>SGB-Bank</v>
          </cell>
          <cell r="H11138">
            <v>45222</v>
          </cell>
        </row>
        <row r="11139">
          <cell r="D11139">
            <v>12266</v>
          </cell>
          <cell r="E11139" t="str">
            <v>2023-04-07</v>
          </cell>
          <cell r="F11139">
            <v>4600</v>
          </cell>
          <cell r="G11139" t="str">
            <v>SGB-Bank</v>
          </cell>
          <cell r="H11139">
            <v>45477</v>
          </cell>
        </row>
        <row r="11140">
          <cell r="D11140">
            <v>12267</v>
          </cell>
          <cell r="E11140" t="str">
            <v>2023-04-07</v>
          </cell>
          <cell r="F11140">
            <v>2208</v>
          </cell>
          <cell r="G11140" t="str">
            <v>SGB-Bank</v>
          </cell>
          <cell r="H11140">
            <v>45387</v>
          </cell>
        </row>
        <row r="11141">
          <cell r="D11141">
            <v>12268</v>
          </cell>
          <cell r="E11141" t="str">
            <v>2023-04-07</v>
          </cell>
          <cell r="F11141">
            <v>5520</v>
          </cell>
          <cell r="G11141" t="str">
            <v>SGB-Bank</v>
          </cell>
          <cell r="H11141">
            <v>45385</v>
          </cell>
        </row>
        <row r="11142">
          <cell r="D11142">
            <v>12269</v>
          </cell>
          <cell r="E11142" t="str">
            <v>2023-04-07</v>
          </cell>
          <cell r="F11142">
            <v>46000</v>
          </cell>
          <cell r="G11142" t="str">
            <v>SGB-Bank</v>
          </cell>
          <cell r="H11142">
            <v>45477</v>
          </cell>
        </row>
        <row r="11143">
          <cell r="D11143">
            <v>12270</v>
          </cell>
          <cell r="E11143" t="str">
            <v>2023-04-07</v>
          </cell>
          <cell r="F11143">
            <v>18400</v>
          </cell>
          <cell r="G11143" t="str">
            <v>SGB-Bank</v>
          </cell>
          <cell r="H11143">
            <v>45379</v>
          </cell>
        </row>
        <row r="11144">
          <cell r="D11144">
            <v>12271</v>
          </cell>
          <cell r="E11144" t="str">
            <v>2023-04-07</v>
          </cell>
          <cell r="F11144">
            <v>3680</v>
          </cell>
          <cell r="G11144" t="str">
            <v>SGB-Bank</v>
          </cell>
          <cell r="H11144">
            <v>45747</v>
          </cell>
        </row>
        <row r="11145">
          <cell r="D11145">
            <v>12272</v>
          </cell>
          <cell r="E11145" t="str">
            <v>2023-04-07</v>
          </cell>
          <cell r="F11145">
            <v>14720</v>
          </cell>
          <cell r="G11145" t="str">
            <v>SGB-Bank</v>
          </cell>
          <cell r="H11145">
            <v>45716</v>
          </cell>
        </row>
        <row r="11146">
          <cell r="D11146">
            <v>12273</v>
          </cell>
          <cell r="E11146" t="str">
            <v>2023-04-07</v>
          </cell>
          <cell r="F11146">
            <v>5520</v>
          </cell>
          <cell r="G11146" t="str">
            <v>SGB-Bank</v>
          </cell>
          <cell r="H11146">
            <v>45747</v>
          </cell>
        </row>
        <row r="11147">
          <cell r="D11147">
            <v>12274</v>
          </cell>
          <cell r="E11147" t="str">
            <v>2023-04-07</v>
          </cell>
          <cell r="F11147">
            <v>27600</v>
          </cell>
          <cell r="G11147" t="str">
            <v>SGB-Bank</v>
          </cell>
          <cell r="H11147">
            <v>45481</v>
          </cell>
        </row>
        <row r="11148">
          <cell r="D11148">
            <v>12275</v>
          </cell>
          <cell r="E11148" t="str">
            <v>2023-04-05</v>
          </cell>
          <cell r="F11148">
            <v>3680</v>
          </cell>
          <cell r="G11148" t="str">
            <v>SGB-Bank</v>
          </cell>
          <cell r="H11148">
            <v>45219</v>
          </cell>
        </row>
        <row r="11149">
          <cell r="D11149">
            <v>12276</v>
          </cell>
          <cell r="E11149" t="str">
            <v>2023-04-07</v>
          </cell>
          <cell r="F11149">
            <v>3680</v>
          </cell>
          <cell r="G11149" t="str">
            <v>SGB-Bank</v>
          </cell>
          <cell r="H11149">
            <v>45835</v>
          </cell>
        </row>
        <row r="11150">
          <cell r="D11150">
            <v>12277</v>
          </cell>
          <cell r="E11150" t="str">
            <v>2023-04-07</v>
          </cell>
          <cell r="F11150">
            <v>53360</v>
          </cell>
          <cell r="G11150" t="str">
            <v>SGB-Bank</v>
          </cell>
          <cell r="H11150">
            <v>45478</v>
          </cell>
        </row>
        <row r="11151">
          <cell r="D11151">
            <v>12278</v>
          </cell>
          <cell r="E11151" t="str">
            <v>2023-04-07</v>
          </cell>
          <cell r="F11151">
            <v>12880</v>
          </cell>
          <cell r="G11151" t="str">
            <v>SGB-Bank</v>
          </cell>
          <cell r="H11151">
            <v>45391</v>
          </cell>
        </row>
        <row r="11152">
          <cell r="D11152">
            <v>12279</v>
          </cell>
          <cell r="E11152" t="str">
            <v>2023-04-07</v>
          </cell>
          <cell r="F11152">
            <v>92000</v>
          </cell>
          <cell r="G11152" t="str">
            <v>SGB-Bank</v>
          </cell>
          <cell r="H11152">
            <v>45202</v>
          </cell>
        </row>
        <row r="11153">
          <cell r="D11153">
            <v>12281</v>
          </cell>
          <cell r="E11153" t="str">
            <v>2023-04-07</v>
          </cell>
          <cell r="F11153">
            <v>42320</v>
          </cell>
          <cell r="G11153" t="str">
            <v>SGB-Bank</v>
          </cell>
          <cell r="H11153">
            <v>45625</v>
          </cell>
        </row>
        <row r="11154">
          <cell r="D11154">
            <v>12282</v>
          </cell>
          <cell r="E11154" t="str">
            <v>2023-04-06</v>
          </cell>
          <cell r="F11154">
            <v>11040</v>
          </cell>
          <cell r="G11154" t="str">
            <v>SGB-Bank</v>
          </cell>
          <cell r="H11154">
            <v>46208</v>
          </cell>
        </row>
        <row r="11155">
          <cell r="D11155">
            <v>12283</v>
          </cell>
          <cell r="E11155" t="str">
            <v>2023-04-06</v>
          </cell>
          <cell r="F11155">
            <v>16192</v>
          </cell>
          <cell r="G11155" t="str">
            <v>BNP Paribas Bank Polska S.A</v>
          </cell>
          <cell r="H11155">
            <v>46574</v>
          </cell>
        </row>
        <row r="11156">
          <cell r="D11156">
            <v>12284</v>
          </cell>
          <cell r="E11156" t="str">
            <v>2023-04-06</v>
          </cell>
          <cell r="F11156">
            <v>18400</v>
          </cell>
          <cell r="G11156" t="str">
            <v>BNP Paribas Bank Polska S.A</v>
          </cell>
          <cell r="H11156">
            <v>46574</v>
          </cell>
        </row>
        <row r="11157">
          <cell r="D11157">
            <v>12285</v>
          </cell>
          <cell r="E11157" t="str">
            <v>2023-04-06</v>
          </cell>
          <cell r="F11157">
            <v>46000</v>
          </cell>
          <cell r="G11157" t="str">
            <v>BNP Paribas Bank Polska S.A</v>
          </cell>
          <cell r="H11157">
            <v>46574</v>
          </cell>
        </row>
        <row r="11158">
          <cell r="D11158">
            <v>12286</v>
          </cell>
          <cell r="E11158" t="str">
            <v>2023-04-07</v>
          </cell>
          <cell r="F11158">
            <v>92000</v>
          </cell>
          <cell r="G11158" t="str">
            <v>BNP Paribas Bank Polska S.A</v>
          </cell>
          <cell r="H11158">
            <v>46210</v>
          </cell>
        </row>
        <row r="11159">
          <cell r="D11159">
            <v>12287</v>
          </cell>
          <cell r="E11159" t="str">
            <v>2023-04-07</v>
          </cell>
          <cell r="F11159">
            <v>92000</v>
          </cell>
          <cell r="G11159" t="str">
            <v>BNP Paribas Bank Polska S.A</v>
          </cell>
          <cell r="H11159">
            <v>46210</v>
          </cell>
        </row>
        <row r="11160">
          <cell r="D11160">
            <v>12288</v>
          </cell>
          <cell r="E11160" t="str">
            <v>2023-04-07</v>
          </cell>
          <cell r="F11160">
            <v>46000</v>
          </cell>
          <cell r="G11160" t="str">
            <v>BNP Paribas Bank Polska S.A</v>
          </cell>
          <cell r="H11160">
            <v>46575</v>
          </cell>
        </row>
        <row r="11161">
          <cell r="D11161">
            <v>12289</v>
          </cell>
          <cell r="E11161" t="str">
            <v>2023-04-07</v>
          </cell>
          <cell r="F11161">
            <v>18400</v>
          </cell>
          <cell r="G11161" t="str">
            <v>BNP Paribas Bank Polska S.A</v>
          </cell>
          <cell r="H11161">
            <v>46575</v>
          </cell>
        </row>
        <row r="11162">
          <cell r="D11162">
            <v>12290</v>
          </cell>
          <cell r="E11162" t="str">
            <v>2023-04-07</v>
          </cell>
          <cell r="F11162">
            <v>46000</v>
          </cell>
          <cell r="G11162" t="str">
            <v>BNP Paribas Bank Polska S.A</v>
          </cell>
          <cell r="H11162">
            <v>46575</v>
          </cell>
        </row>
        <row r="11163">
          <cell r="D11163">
            <v>12291</v>
          </cell>
          <cell r="E11163" t="str">
            <v>2023-04-03</v>
          </cell>
          <cell r="F11163">
            <v>27600</v>
          </cell>
          <cell r="G11163" t="str">
            <v>Bank Spółdzielczy w Brodnicy</v>
          </cell>
          <cell r="H11163">
            <v>46205</v>
          </cell>
        </row>
        <row r="11164">
          <cell r="D11164">
            <v>12292</v>
          </cell>
          <cell r="E11164" t="str">
            <v>2023-04-03</v>
          </cell>
          <cell r="F11164">
            <v>12880</v>
          </cell>
          <cell r="G11164" t="str">
            <v>Bank Spółdzielczy w Brodnicy</v>
          </cell>
          <cell r="H11164">
            <v>46563</v>
          </cell>
        </row>
        <row r="11165">
          <cell r="D11165">
            <v>12293</v>
          </cell>
          <cell r="E11165" t="str">
            <v>2023-04-03</v>
          </cell>
          <cell r="F11165">
            <v>3680</v>
          </cell>
          <cell r="G11165" t="str">
            <v>Bank Spółdzielczy w Brodnicy</v>
          </cell>
          <cell r="H11165">
            <v>46477</v>
          </cell>
        </row>
        <row r="11166">
          <cell r="D11166">
            <v>12294</v>
          </cell>
          <cell r="E11166" t="str">
            <v>2023-04-04</v>
          </cell>
          <cell r="F11166">
            <v>14720</v>
          </cell>
          <cell r="G11166" t="str">
            <v>Bank Spółdzielczy w Brodnicy</v>
          </cell>
          <cell r="H11166">
            <v>46568</v>
          </cell>
        </row>
        <row r="11167">
          <cell r="D11167">
            <v>12295</v>
          </cell>
          <cell r="E11167" t="str">
            <v>2023-04-04</v>
          </cell>
          <cell r="F11167">
            <v>36800</v>
          </cell>
          <cell r="G11167" t="str">
            <v>Bank Spółdzielczy w Brodnicy</v>
          </cell>
          <cell r="H11167">
            <v>45412</v>
          </cell>
        </row>
        <row r="11168">
          <cell r="D11168">
            <v>12296</v>
          </cell>
          <cell r="E11168" t="str">
            <v>2023-04-04</v>
          </cell>
          <cell r="F11168">
            <v>9200</v>
          </cell>
          <cell r="G11168" t="str">
            <v>Bank Spółdzielczy w Brodnicy</v>
          </cell>
          <cell r="H11168">
            <v>46203</v>
          </cell>
        </row>
        <row r="11169">
          <cell r="D11169">
            <v>12297</v>
          </cell>
          <cell r="E11169" t="str">
            <v>2023-04-04</v>
          </cell>
          <cell r="F11169">
            <v>11040</v>
          </cell>
          <cell r="G11169" t="str">
            <v>Bank Spółdzielczy w Brodnicy</v>
          </cell>
          <cell r="H11169">
            <v>45260</v>
          </cell>
        </row>
        <row r="11170">
          <cell r="D11170">
            <v>12298</v>
          </cell>
          <cell r="E11170" t="str">
            <v>2023-04-03</v>
          </cell>
          <cell r="F11170">
            <v>1840</v>
          </cell>
          <cell r="G11170" t="str">
            <v>Bank Spółdzielczy w Brodnicy</v>
          </cell>
          <cell r="H11170">
            <v>45716</v>
          </cell>
        </row>
        <row r="11171">
          <cell r="D11171">
            <v>12299</v>
          </cell>
          <cell r="E11171" t="str">
            <v>2023-04-05</v>
          </cell>
          <cell r="F11171">
            <v>3128</v>
          </cell>
          <cell r="G11171" t="str">
            <v>Bank Spółdzielczy w Brodnicy</v>
          </cell>
          <cell r="H11171">
            <v>45747</v>
          </cell>
        </row>
        <row r="11172">
          <cell r="D11172">
            <v>12300</v>
          </cell>
          <cell r="E11172" t="str">
            <v>2023-04-06</v>
          </cell>
          <cell r="F11172">
            <v>2760</v>
          </cell>
          <cell r="G11172" t="str">
            <v>Bank Spółdzielczy w Brodnicy</v>
          </cell>
          <cell r="H11172">
            <v>45272</v>
          </cell>
        </row>
        <row r="11173">
          <cell r="D11173">
            <v>12301</v>
          </cell>
          <cell r="E11173" t="str">
            <v>2023-04-06</v>
          </cell>
          <cell r="F11173">
            <v>1472</v>
          </cell>
          <cell r="G11173" t="str">
            <v>Bank Spółdzielczy w Brodnicy</v>
          </cell>
          <cell r="H11173">
            <v>45380</v>
          </cell>
        </row>
        <row r="11174">
          <cell r="D11174">
            <v>12302</v>
          </cell>
          <cell r="E11174" t="str">
            <v>2023-04-07</v>
          </cell>
          <cell r="F11174">
            <v>3680</v>
          </cell>
          <cell r="G11174" t="str">
            <v>Bank Spółdzielczy w Brodnicy</v>
          </cell>
          <cell r="H11174">
            <v>46203</v>
          </cell>
        </row>
        <row r="11175">
          <cell r="D11175">
            <v>12303</v>
          </cell>
          <cell r="E11175" t="str">
            <v>2023-04-07</v>
          </cell>
          <cell r="F11175">
            <v>14720</v>
          </cell>
          <cell r="G11175" t="str">
            <v>Bank Spółdzielczy w Brodnicy</v>
          </cell>
          <cell r="H11175">
            <v>46210</v>
          </cell>
        </row>
        <row r="11176">
          <cell r="D11176">
            <v>12304</v>
          </cell>
          <cell r="E11176" t="str">
            <v>2023-04-07</v>
          </cell>
          <cell r="F11176">
            <v>3680</v>
          </cell>
          <cell r="G11176" t="str">
            <v>Bank Spółdzielczy w Brodnicy</v>
          </cell>
          <cell r="H11176">
            <v>45386</v>
          </cell>
        </row>
        <row r="11177">
          <cell r="D11177">
            <v>12305</v>
          </cell>
          <cell r="E11177" t="str">
            <v>2023-04-06</v>
          </cell>
          <cell r="F11177">
            <v>9200</v>
          </cell>
          <cell r="G11177" t="str">
            <v>Credit Agricole</v>
          </cell>
          <cell r="H11177">
            <v>45362</v>
          </cell>
        </row>
        <row r="11178">
          <cell r="D11178">
            <v>12306</v>
          </cell>
          <cell r="E11178" t="str">
            <v>2023-04-06</v>
          </cell>
          <cell r="F11178">
            <v>36800</v>
          </cell>
          <cell r="G11178" t="str">
            <v>Credit Agricole</v>
          </cell>
          <cell r="H11178">
            <v>46558</v>
          </cell>
        </row>
        <row r="11179">
          <cell r="D11179">
            <v>12307</v>
          </cell>
          <cell r="E11179" t="str">
            <v>2023-04-06</v>
          </cell>
          <cell r="F11179">
            <v>5564.16</v>
          </cell>
          <cell r="G11179" t="str">
            <v>Credit Agricole</v>
          </cell>
          <cell r="H11179">
            <v>45366</v>
          </cell>
        </row>
        <row r="11180">
          <cell r="D11180">
            <v>12308</v>
          </cell>
          <cell r="E11180" t="str">
            <v>2023-04-06</v>
          </cell>
          <cell r="F11180">
            <v>36800</v>
          </cell>
          <cell r="G11180" t="str">
            <v>Credit Agricole</v>
          </cell>
          <cell r="H11180">
            <v>45703</v>
          </cell>
        </row>
        <row r="11181">
          <cell r="D11181">
            <v>12309</v>
          </cell>
          <cell r="E11181" t="str">
            <v>2023-04-06</v>
          </cell>
          <cell r="F11181">
            <v>31280</v>
          </cell>
          <cell r="G11181" t="str">
            <v>Credit Agricole</v>
          </cell>
          <cell r="H11181">
            <v>46111</v>
          </cell>
        </row>
        <row r="11182">
          <cell r="D11182">
            <v>12310</v>
          </cell>
          <cell r="E11182" t="str">
            <v>2023-04-06</v>
          </cell>
          <cell r="F11182">
            <v>9200</v>
          </cell>
          <cell r="G11182" t="str">
            <v>Credit Agricole</v>
          </cell>
          <cell r="H11182">
            <v>45412</v>
          </cell>
        </row>
        <row r="11183">
          <cell r="D11183">
            <v>12311</v>
          </cell>
          <cell r="E11183" t="str">
            <v>2023-04-07</v>
          </cell>
          <cell r="F11183">
            <v>27600</v>
          </cell>
          <cell r="G11183" t="str">
            <v>Credit Agricole</v>
          </cell>
          <cell r="H11183">
            <v>45412</v>
          </cell>
        </row>
        <row r="11184">
          <cell r="D11184">
            <v>12312</v>
          </cell>
          <cell r="E11184" t="str">
            <v>2023-04-07</v>
          </cell>
          <cell r="F11184">
            <v>27600</v>
          </cell>
          <cell r="G11184" t="str">
            <v>Credit Agricole</v>
          </cell>
          <cell r="H11184">
            <v>46207</v>
          </cell>
        </row>
        <row r="11185">
          <cell r="D11185">
            <v>12313</v>
          </cell>
          <cell r="E11185" t="str">
            <v>2023-04-07</v>
          </cell>
          <cell r="F11185">
            <v>28704</v>
          </cell>
          <cell r="G11185" t="str">
            <v>Credit Agricole</v>
          </cell>
          <cell r="H11185">
            <v>45380</v>
          </cell>
        </row>
        <row r="11186">
          <cell r="D11186">
            <v>12314</v>
          </cell>
          <cell r="E11186" t="str">
            <v>2023-04-07</v>
          </cell>
          <cell r="F11186">
            <v>27600</v>
          </cell>
          <cell r="G11186" t="str">
            <v>Credit Agricole</v>
          </cell>
          <cell r="H11186">
            <v>46207</v>
          </cell>
        </row>
        <row r="11187">
          <cell r="D11187">
            <v>12315</v>
          </cell>
          <cell r="E11187" t="str">
            <v>2023-04-07</v>
          </cell>
          <cell r="F11187">
            <v>46000</v>
          </cell>
          <cell r="G11187" t="str">
            <v>Credit Agricole</v>
          </cell>
          <cell r="H11187">
            <v>46208</v>
          </cell>
        </row>
        <row r="11188">
          <cell r="D11188">
            <v>12316</v>
          </cell>
          <cell r="E11188" t="str">
            <v>2023-04-07</v>
          </cell>
          <cell r="F11188">
            <v>46000</v>
          </cell>
          <cell r="G11188" t="str">
            <v>Credit Agricole</v>
          </cell>
          <cell r="H11188">
            <v>46208</v>
          </cell>
        </row>
        <row r="11189">
          <cell r="D11189">
            <v>12317</v>
          </cell>
          <cell r="E11189" t="str">
            <v>2023-04-07</v>
          </cell>
          <cell r="F11189">
            <v>11040</v>
          </cell>
          <cell r="G11189" t="str">
            <v>SGB-Bank</v>
          </cell>
          <cell r="H11189">
            <v>46203</v>
          </cell>
        </row>
        <row r="11190">
          <cell r="D11190">
            <v>12318</v>
          </cell>
          <cell r="E11190" t="str">
            <v>2023-04-07</v>
          </cell>
          <cell r="F11190">
            <v>18400</v>
          </cell>
          <cell r="G11190" t="str">
            <v>SGB-Bank</v>
          </cell>
          <cell r="H11190">
            <v>45377</v>
          </cell>
        </row>
        <row r="11191">
          <cell r="D11191">
            <v>12319</v>
          </cell>
          <cell r="E11191" t="str">
            <v>2023-04-11</v>
          </cell>
          <cell r="F11191">
            <v>11040</v>
          </cell>
          <cell r="G11191" t="str">
            <v>SGB-Bank</v>
          </cell>
          <cell r="H11191">
            <v>46203</v>
          </cell>
        </row>
        <row r="11192">
          <cell r="D11192">
            <v>12320</v>
          </cell>
          <cell r="E11192" t="str">
            <v>2023-04-11</v>
          </cell>
          <cell r="F11192">
            <v>4600</v>
          </cell>
          <cell r="G11192" t="str">
            <v>SGB-Bank</v>
          </cell>
          <cell r="H11192">
            <v>45257</v>
          </cell>
        </row>
        <row r="11193">
          <cell r="D11193">
            <v>12321</v>
          </cell>
          <cell r="E11193" t="str">
            <v>2023-04-11</v>
          </cell>
          <cell r="F11193">
            <v>21160</v>
          </cell>
          <cell r="G11193" t="str">
            <v>SGB-Bank</v>
          </cell>
          <cell r="H11193">
            <v>45482</v>
          </cell>
        </row>
        <row r="11194">
          <cell r="D11194">
            <v>12322</v>
          </cell>
          <cell r="E11194" t="str">
            <v>2023-04-11</v>
          </cell>
          <cell r="F11194">
            <v>18400</v>
          </cell>
          <cell r="G11194" t="str">
            <v>SGB-Bank</v>
          </cell>
          <cell r="H11194">
            <v>46208</v>
          </cell>
        </row>
        <row r="11195">
          <cell r="D11195">
            <v>12323</v>
          </cell>
          <cell r="E11195" t="str">
            <v>2023-04-11</v>
          </cell>
          <cell r="F11195">
            <v>5520</v>
          </cell>
          <cell r="G11195" t="str">
            <v>SGB-Bank</v>
          </cell>
          <cell r="H11195">
            <v>45392</v>
          </cell>
        </row>
        <row r="11196">
          <cell r="D11196">
            <v>12324</v>
          </cell>
          <cell r="E11196" t="str">
            <v>2023-04-11</v>
          </cell>
          <cell r="F11196">
            <v>31280</v>
          </cell>
          <cell r="G11196" t="str">
            <v>SGB-Bank</v>
          </cell>
          <cell r="H11196">
            <v>45757</v>
          </cell>
        </row>
        <row r="11197">
          <cell r="D11197">
            <v>12325</v>
          </cell>
          <cell r="E11197" t="str">
            <v>2023-04-11</v>
          </cell>
          <cell r="F11197">
            <v>12880</v>
          </cell>
          <cell r="G11197" t="str">
            <v>SGB-Bank</v>
          </cell>
          <cell r="H11197">
            <v>46203</v>
          </cell>
        </row>
        <row r="11198">
          <cell r="D11198">
            <v>12326</v>
          </cell>
          <cell r="E11198" t="str">
            <v>2023-04-11</v>
          </cell>
          <cell r="F11198">
            <v>55200</v>
          </cell>
          <cell r="G11198" t="str">
            <v>SGB-Bank</v>
          </cell>
          <cell r="H11198">
            <v>46213</v>
          </cell>
        </row>
        <row r="11199">
          <cell r="D11199">
            <v>12327</v>
          </cell>
          <cell r="E11199" t="str">
            <v>2023-04-11</v>
          </cell>
          <cell r="F11199">
            <v>7360</v>
          </cell>
          <cell r="G11199" t="str">
            <v>SGB-Bank</v>
          </cell>
          <cell r="H11199">
            <v>45747</v>
          </cell>
        </row>
        <row r="11200">
          <cell r="D11200">
            <v>12328</v>
          </cell>
          <cell r="E11200" t="str">
            <v>2023-04-03</v>
          </cell>
          <cell r="F11200">
            <v>5520</v>
          </cell>
          <cell r="G11200" t="str">
            <v>Bank Spółdzielczy w Brodnicy</v>
          </cell>
          <cell r="H11200">
            <v>46206</v>
          </cell>
        </row>
        <row r="11201">
          <cell r="D11201">
            <v>12329</v>
          </cell>
          <cell r="E11201" t="str">
            <v>2023-04-11</v>
          </cell>
          <cell r="F11201">
            <v>5520</v>
          </cell>
          <cell r="G11201" t="str">
            <v>Bank Spółdzielczy w Brodnicy</v>
          </cell>
          <cell r="H11201">
            <v>46203</v>
          </cell>
        </row>
        <row r="11202">
          <cell r="D11202">
            <v>12330</v>
          </cell>
          <cell r="E11202" t="str">
            <v>2023-04-06</v>
          </cell>
          <cell r="F11202">
            <v>36800</v>
          </cell>
          <cell r="G11202" t="str">
            <v>Bank Spółdzielczy w Brodnicy</v>
          </cell>
          <cell r="H11202">
            <v>46169</v>
          </cell>
        </row>
        <row r="11203">
          <cell r="D11203">
            <v>12331</v>
          </cell>
          <cell r="E11203" t="str">
            <v>2023-04-06</v>
          </cell>
          <cell r="F11203">
            <v>5520</v>
          </cell>
          <cell r="G11203" t="str">
            <v>Bank Spółdzielczy w Brodnicy</v>
          </cell>
          <cell r="H11203">
            <v>45322</v>
          </cell>
        </row>
        <row r="11204">
          <cell r="D11204">
            <v>12332</v>
          </cell>
          <cell r="E11204" t="str">
            <v>2023-04-07</v>
          </cell>
          <cell r="F11204">
            <v>18400</v>
          </cell>
          <cell r="G11204" t="str">
            <v>Bank Spółdzielczy w Brodnicy</v>
          </cell>
          <cell r="H11204">
            <v>46477</v>
          </cell>
        </row>
        <row r="11205">
          <cell r="D11205">
            <v>12333</v>
          </cell>
          <cell r="E11205" t="str">
            <v>2023-04-11</v>
          </cell>
          <cell r="F11205">
            <v>27600</v>
          </cell>
          <cell r="G11205" t="str">
            <v>Credit Agricole</v>
          </cell>
          <cell r="H11205">
            <v>45390</v>
          </cell>
        </row>
        <row r="11206">
          <cell r="D11206">
            <v>12334</v>
          </cell>
          <cell r="E11206" t="str">
            <v>2023-04-11</v>
          </cell>
          <cell r="F11206">
            <v>12880</v>
          </cell>
          <cell r="G11206" t="str">
            <v>Credit Agricole</v>
          </cell>
          <cell r="H11206">
            <v>45315</v>
          </cell>
        </row>
        <row r="11207">
          <cell r="D11207">
            <v>12335</v>
          </cell>
          <cell r="E11207" t="str">
            <v>2023-04-11</v>
          </cell>
          <cell r="F11207">
            <v>40480</v>
          </cell>
          <cell r="G11207" t="str">
            <v>Credit Agricole</v>
          </cell>
          <cell r="H11207">
            <v>46209</v>
          </cell>
        </row>
        <row r="11208">
          <cell r="D11208">
            <v>12336</v>
          </cell>
          <cell r="E11208" t="str">
            <v>2023-04-11</v>
          </cell>
          <cell r="F11208">
            <v>46000</v>
          </cell>
          <cell r="G11208" t="str">
            <v>Credit Agricole</v>
          </cell>
          <cell r="H11208">
            <v>46208</v>
          </cell>
        </row>
        <row r="11209">
          <cell r="D11209">
            <v>12337</v>
          </cell>
          <cell r="E11209" t="str">
            <v>2023-04-12</v>
          </cell>
          <cell r="F11209">
            <v>107456</v>
          </cell>
          <cell r="G11209" t="str">
            <v>Bank Polskiej Spółdzielczości</v>
          </cell>
          <cell r="H11209">
            <v>50571</v>
          </cell>
        </row>
        <row r="11210">
          <cell r="D11210">
            <v>12338</v>
          </cell>
          <cell r="E11210" t="str">
            <v>2023-04-12</v>
          </cell>
          <cell r="F11210">
            <v>9200</v>
          </cell>
          <cell r="G11210" t="str">
            <v>Bank Polskiej Spółdzielczości</v>
          </cell>
          <cell r="H11210">
            <v>46580</v>
          </cell>
        </row>
        <row r="11211">
          <cell r="D11211">
            <v>12339</v>
          </cell>
          <cell r="E11211" t="str">
            <v>2023-04-11</v>
          </cell>
          <cell r="F11211">
            <v>18400</v>
          </cell>
          <cell r="G11211" t="str">
            <v>BNP Paribas Bank Polska S.A</v>
          </cell>
          <cell r="H11211">
            <v>46579</v>
          </cell>
        </row>
        <row r="11212">
          <cell r="D11212">
            <v>12340</v>
          </cell>
          <cell r="E11212" t="str">
            <v>2023-04-11</v>
          </cell>
          <cell r="F11212">
            <v>9200</v>
          </cell>
          <cell r="G11212" t="str">
            <v>BNP Paribas Bank Polska S.A</v>
          </cell>
          <cell r="H11212">
            <v>46579</v>
          </cell>
        </row>
        <row r="11213">
          <cell r="D11213">
            <v>12341</v>
          </cell>
          <cell r="E11213" t="str">
            <v>2023-04-11</v>
          </cell>
          <cell r="F11213">
            <v>7912</v>
          </cell>
          <cell r="G11213" t="str">
            <v>BNP Paribas Bank Polska S.A</v>
          </cell>
          <cell r="H11213">
            <v>46579</v>
          </cell>
        </row>
        <row r="11214">
          <cell r="D11214">
            <v>12342</v>
          </cell>
          <cell r="E11214" t="str">
            <v>2023-04-11</v>
          </cell>
          <cell r="F11214">
            <v>36800</v>
          </cell>
          <cell r="G11214" t="str">
            <v>BNP Paribas Bank Polska S.A</v>
          </cell>
          <cell r="H11214">
            <v>46579</v>
          </cell>
        </row>
        <row r="11215">
          <cell r="D11215">
            <v>12343</v>
          </cell>
          <cell r="E11215" t="str">
            <v>2023-04-11</v>
          </cell>
          <cell r="F11215">
            <v>3680</v>
          </cell>
          <cell r="G11215" t="str">
            <v>BNP Paribas Bank Polska S.A</v>
          </cell>
          <cell r="H11215">
            <v>46579</v>
          </cell>
        </row>
        <row r="11216">
          <cell r="D11216">
            <v>12344</v>
          </cell>
          <cell r="E11216" t="str">
            <v>2023-04-12</v>
          </cell>
          <cell r="F11216">
            <v>31280</v>
          </cell>
          <cell r="G11216" t="str">
            <v>Bank Spółdzielczy w Brodnicy</v>
          </cell>
          <cell r="H11216">
            <v>45757</v>
          </cell>
        </row>
        <row r="11217">
          <cell r="D11217">
            <v>12345</v>
          </cell>
          <cell r="E11217" t="str">
            <v>2023-04-12</v>
          </cell>
          <cell r="F11217">
            <v>23920</v>
          </cell>
          <cell r="G11217" t="str">
            <v>Bank Spółdzielczy w Brodnicy</v>
          </cell>
          <cell r="H11217">
            <v>45471</v>
          </cell>
        </row>
        <row r="11218">
          <cell r="D11218">
            <v>12346</v>
          </cell>
          <cell r="E11218" t="str">
            <v>2023-04-12</v>
          </cell>
          <cell r="F11218">
            <v>36800</v>
          </cell>
          <cell r="G11218" t="str">
            <v>Bank Spółdzielczy w Brodnicy</v>
          </cell>
          <cell r="H11218">
            <v>46204</v>
          </cell>
        </row>
        <row r="11219">
          <cell r="D11219">
            <v>12347</v>
          </cell>
          <cell r="E11219" t="str">
            <v>2023-04-07</v>
          </cell>
          <cell r="F11219">
            <v>9200</v>
          </cell>
          <cell r="G11219" t="str">
            <v>Bank Spółdzielczy w Brodnicy</v>
          </cell>
          <cell r="H11219">
            <v>45359</v>
          </cell>
        </row>
        <row r="11220">
          <cell r="D11220">
            <v>12348</v>
          </cell>
          <cell r="E11220" t="str">
            <v>2023-04-12</v>
          </cell>
          <cell r="F11220">
            <v>64400</v>
          </cell>
          <cell r="G11220" t="str">
            <v>Bank Spółdzielczy w Brodnicy</v>
          </cell>
          <cell r="H11220">
            <v>46570</v>
          </cell>
        </row>
        <row r="11221">
          <cell r="D11221">
            <v>12349</v>
          </cell>
          <cell r="E11221" t="str">
            <v>2023-04-12</v>
          </cell>
          <cell r="F11221">
            <v>9200</v>
          </cell>
          <cell r="G11221" t="str">
            <v>Bank Spółdzielczy w Brodnicy</v>
          </cell>
          <cell r="H11221">
            <v>46563</v>
          </cell>
        </row>
        <row r="11222">
          <cell r="D11222">
            <v>12350</v>
          </cell>
          <cell r="E11222" t="str">
            <v>2023-04-12</v>
          </cell>
          <cell r="F11222">
            <v>9200</v>
          </cell>
          <cell r="G11222" t="str">
            <v>Credit Agricole</v>
          </cell>
          <cell r="H11222">
            <v>46208</v>
          </cell>
        </row>
        <row r="11223">
          <cell r="D11223">
            <v>12351</v>
          </cell>
          <cell r="E11223" t="str">
            <v>2023-04-12</v>
          </cell>
          <cell r="F11223">
            <v>22080</v>
          </cell>
          <cell r="G11223" t="str">
            <v>Credit Agricole</v>
          </cell>
          <cell r="H11223">
            <v>46208</v>
          </cell>
        </row>
        <row r="11224">
          <cell r="D11224">
            <v>12352</v>
          </cell>
          <cell r="E11224" t="str">
            <v>2023-04-12</v>
          </cell>
          <cell r="F11224">
            <v>12880</v>
          </cell>
          <cell r="G11224" t="str">
            <v>Credit Agricole</v>
          </cell>
          <cell r="H11224">
            <v>45503</v>
          </cell>
        </row>
        <row r="11225">
          <cell r="D11225">
            <v>12353</v>
          </cell>
          <cell r="E11225" t="str">
            <v>2023-04-12</v>
          </cell>
          <cell r="F11225">
            <v>27600</v>
          </cell>
          <cell r="G11225" t="str">
            <v>Credit Agricole</v>
          </cell>
          <cell r="H11225">
            <v>45288</v>
          </cell>
        </row>
        <row r="11226">
          <cell r="D11226">
            <v>12354</v>
          </cell>
          <cell r="E11226" t="str">
            <v>2023-04-12</v>
          </cell>
          <cell r="F11226">
            <v>18712.8</v>
          </cell>
          <cell r="G11226" t="str">
            <v>Credit Agricole</v>
          </cell>
          <cell r="H11226">
            <v>46223</v>
          </cell>
        </row>
        <row r="11227">
          <cell r="D11227">
            <v>12355</v>
          </cell>
          <cell r="E11227" t="str">
            <v>2023-04-12</v>
          </cell>
          <cell r="F11227">
            <v>18400</v>
          </cell>
          <cell r="G11227" t="str">
            <v>Credit Agricole</v>
          </cell>
          <cell r="H11227">
            <v>46208</v>
          </cell>
        </row>
        <row r="11228">
          <cell r="D11228">
            <v>12356</v>
          </cell>
          <cell r="E11228" t="str">
            <v>2023-04-12</v>
          </cell>
          <cell r="F11228">
            <v>42320</v>
          </cell>
          <cell r="G11228" t="str">
            <v>Credit Agricole</v>
          </cell>
          <cell r="H11228">
            <v>46208</v>
          </cell>
        </row>
        <row r="11229">
          <cell r="D11229">
            <v>12357</v>
          </cell>
          <cell r="E11229" t="str">
            <v>2023-04-07</v>
          </cell>
          <cell r="F11229">
            <v>5520</v>
          </cell>
          <cell r="G11229" t="str">
            <v>SGB-Bank</v>
          </cell>
          <cell r="H11229">
            <v>46203</v>
          </cell>
        </row>
        <row r="11230">
          <cell r="D11230">
            <v>12358</v>
          </cell>
          <cell r="E11230" t="str">
            <v>2023-04-12</v>
          </cell>
          <cell r="F11230">
            <v>9200</v>
          </cell>
          <cell r="G11230" t="str">
            <v>SGB-Bank</v>
          </cell>
          <cell r="H11230">
            <v>45191</v>
          </cell>
        </row>
        <row r="11231">
          <cell r="D11231">
            <v>12359</v>
          </cell>
          <cell r="E11231" t="str">
            <v>2023-04-12</v>
          </cell>
          <cell r="F11231">
            <v>27600</v>
          </cell>
          <cell r="G11231" t="str">
            <v>SGB-Bank</v>
          </cell>
          <cell r="H11231">
            <v>45393</v>
          </cell>
        </row>
        <row r="11232">
          <cell r="D11232">
            <v>12360</v>
          </cell>
          <cell r="E11232" t="str">
            <v>2023-04-12</v>
          </cell>
          <cell r="F11232">
            <v>22080</v>
          </cell>
          <cell r="G11232" t="str">
            <v>SGB-Bank</v>
          </cell>
          <cell r="H11232">
            <v>45483</v>
          </cell>
        </row>
        <row r="11233">
          <cell r="D11233">
            <v>12361</v>
          </cell>
          <cell r="E11233" t="str">
            <v>2023-04-12</v>
          </cell>
          <cell r="F11233">
            <v>4416</v>
          </cell>
          <cell r="G11233" t="str">
            <v>SGB-Bank</v>
          </cell>
          <cell r="H11233">
            <v>45384</v>
          </cell>
        </row>
        <row r="11234">
          <cell r="D11234">
            <v>12362</v>
          </cell>
          <cell r="E11234" t="str">
            <v>2023-04-12</v>
          </cell>
          <cell r="F11234">
            <v>12880</v>
          </cell>
          <cell r="G11234" t="str">
            <v>SGB-Bank</v>
          </cell>
          <cell r="H11234">
            <v>45735</v>
          </cell>
        </row>
        <row r="11235">
          <cell r="D11235">
            <v>12363</v>
          </cell>
          <cell r="E11235" t="str">
            <v>2023-04-12</v>
          </cell>
          <cell r="F11235">
            <v>36800</v>
          </cell>
          <cell r="G11235" t="str">
            <v>SGB-Bank</v>
          </cell>
          <cell r="H11235">
            <v>45848</v>
          </cell>
        </row>
        <row r="11236">
          <cell r="D11236">
            <v>12364</v>
          </cell>
          <cell r="E11236" t="str">
            <v>2023-04-12</v>
          </cell>
          <cell r="F11236">
            <v>25760</v>
          </cell>
          <cell r="G11236" t="str">
            <v>SGB-Bank</v>
          </cell>
          <cell r="H11236">
            <v>45384</v>
          </cell>
        </row>
        <row r="11237">
          <cell r="D11237">
            <v>12365</v>
          </cell>
          <cell r="E11237" t="str">
            <v>2023-04-12</v>
          </cell>
          <cell r="F11237">
            <v>31280</v>
          </cell>
          <cell r="G11237" t="str">
            <v>SGB-Bank</v>
          </cell>
          <cell r="H11237">
            <v>46203</v>
          </cell>
        </row>
        <row r="11238">
          <cell r="D11238">
            <v>12366</v>
          </cell>
          <cell r="E11238" t="str">
            <v>2023-04-12</v>
          </cell>
          <cell r="F11238">
            <v>42320</v>
          </cell>
          <cell r="G11238" t="str">
            <v>SGB-Bank</v>
          </cell>
          <cell r="H11238">
            <v>46203</v>
          </cell>
        </row>
        <row r="11239">
          <cell r="D11239">
            <v>12367</v>
          </cell>
          <cell r="E11239" t="str">
            <v>2023-04-12</v>
          </cell>
          <cell r="F11239">
            <v>1840</v>
          </cell>
          <cell r="G11239" t="str">
            <v>SGB-Bank</v>
          </cell>
          <cell r="H11239">
            <v>46213</v>
          </cell>
        </row>
        <row r="11240">
          <cell r="D11240">
            <v>12368</v>
          </cell>
          <cell r="E11240" t="str">
            <v>2023-04-12</v>
          </cell>
          <cell r="F11240">
            <v>73600</v>
          </cell>
          <cell r="G11240" t="str">
            <v>SGB-Bank</v>
          </cell>
          <cell r="H11240">
            <v>46208</v>
          </cell>
        </row>
        <row r="11241">
          <cell r="D11241">
            <v>12369</v>
          </cell>
          <cell r="E11241" t="str">
            <v>2023-04-12</v>
          </cell>
          <cell r="F11241">
            <v>46000</v>
          </cell>
          <cell r="G11241" t="str">
            <v>SGB-Bank</v>
          </cell>
          <cell r="H11241">
            <v>46476</v>
          </cell>
        </row>
        <row r="11242">
          <cell r="D11242">
            <v>12370</v>
          </cell>
          <cell r="E11242" t="str">
            <v>2023-04-12</v>
          </cell>
          <cell r="F11242">
            <v>9200</v>
          </cell>
          <cell r="G11242" t="str">
            <v>SGB-Bank</v>
          </cell>
          <cell r="H11242">
            <v>45384</v>
          </cell>
        </row>
        <row r="11243">
          <cell r="D11243">
            <v>12371</v>
          </cell>
          <cell r="E11243" t="str">
            <v>2023-04-12</v>
          </cell>
          <cell r="F11243">
            <v>18400</v>
          </cell>
          <cell r="G11243" t="str">
            <v>SGB-Bank</v>
          </cell>
          <cell r="H11243">
            <v>45282</v>
          </cell>
        </row>
        <row r="11244">
          <cell r="D11244">
            <v>12372</v>
          </cell>
          <cell r="E11244" t="str">
            <v>2023-04-12</v>
          </cell>
          <cell r="F11244">
            <v>22080</v>
          </cell>
          <cell r="G11244" t="str">
            <v>SGB-Bank</v>
          </cell>
          <cell r="H11244">
            <v>45693</v>
          </cell>
        </row>
        <row r="11245">
          <cell r="D11245">
            <v>12373</v>
          </cell>
          <cell r="E11245" t="str">
            <v>2023-04-12</v>
          </cell>
          <cell r="F11245">
            <v>6440</v>
          </cell>
          <cell r="G11245" t="str">
            <v>SGB-Bank</v>
          </cell>
          <cell r="H11245">
            <v>45707</v>
          </cell>
        </row>
        <row r="11246">
          <cell r="D11246">
            <v>12375</v>
          </cell>
          <cell r="E11246" t="str">
            <v>2023-04-12</v>
          </cell>
          <cell r="F11246">
            <v>68080</v>
          </cell>
          <cell r="G11246" t="str">
            <v>SGB-Bank</v>
          </cell>
          <cell r="H11246">
            <v>45397</v>
          </cell>
        </row>
        <row r="11247">
          <cell r="D11247">
            <v>12376</v>
          </cell>
          <cell r="E11247" t="str">
            <v>2023-04-12</v>
          </cell>
          <cell r="F11247">
            <v>7360</v>
          </cell>
          <cell r="G11247" t="str">
            <v>SGB-Bank</v>
          </cell>
          <cell r="H11247">
            <v>46213</v>
          </cell>
        </row>
        <row r="11248">
          <cell r="D11248">
            <v>12377</v>
          </cell>
          <cell r="E11248" t="str">
            <v>2023-04-12</v>
          </cell>
          <cell r="F11248">
            <v>36800</v>
          </cell>
          <cell r="G11248" t="str">
            <v>SGB-Bank</v>
          </cell>
          <cell r="H11248">
            <v>45260</v>
          </cell>
        </row>
        <row r="11249">
          <cell r="D11249">
            <v>12378</v>
          </cell>
          <cell r="E11249" t="str">
            <v>2023-04-11</v>
          </cell>
          <cell r="F11249">
            <v>7360</v>
          </cell>
          <cell r="G11249" t="str">
            <v>SGB-Bank</v>
          </cell>
          <cell r="H11249">
            <v>45679</v>
          </cell>
        </row>
        <row r="11250">
          <cell r="D11250">
            <v>12379</v>
          </cell>
          <cell r="E11250" t="str">
            <v>2023-04-12</v>
          </cell>
          <cell r="F11250">
            <v>5520</v>
          </cell>
          <cell r="G11250" t="str">
            <v>SGB-Bank</v>
          </cell>
          <cell r="H11250">
            <v>45842</v>
          </cell>
        </row>
        <row r="11251">
          <cell r="D11251">
            <v>12380</v>
          </cell>
          <cell r="E11251" t="str">
            <v>2023-04-07</v>
          </cell>
          <cell r="F11251">
            <v>18400</v>
          </cell>
          <cell r="G11251" t="str">
            <v>SGB-Bank</v>
          </cell>
          <cell r="H11251">
            <v>45253</v>
          </cell>
        </row>
        <row r="11252">
          <cell r="D11252">
            <v>12381</v>
          </cell>
          <cell r="E11252" t="str">
            <v>2023-04-12</v>
          </cell>
          <cell r="F11252">
            <v>27600</v>
          </cell>
          <cell r="G11252" t="str">
            <v>SGB-Bank</v>
          </cell>
          <cell r="H11252">
            <v>45380</v>
          </cell>
        </row>
        <row r="11253">
          <cell r="D11253">
            <v>12382</v>
          </cell>
          <cell r="E11253" t="str">
            <v>2023-04-12</v>
          </cell>
          <cell r="F11253">
            <v>9200</v>
          </cell>
          <cell r="G11253" t="str">
            <v>SGB-Bank</v>
          </cell>
          <cell r="H11253">
            <v>46021</v>
          </cell>
        </row>
        <row r="11254">
          <cell r="D11254">
            <v>12383</v>
          </cell>
          <cell r="E11254" t="str">
            <v>2023-04-12</v>
          </cell>
          <cell r="F11254">
            <v>29440</v>
          </cell>
          <cell r="G11254" t="str">
            <v>SGB-Bank</v>
          </cell>
          <cell r="H11254">
            <v>46203</v>
          </cell>
        </row>
        <row r="11255">
          <cell r="D11255">
            <v>12384</v>
          </cell>
          <cell r="E11255" t="str">
            <v>2023-04-13</v>
          </cell>
          <cell r="F11255">
            <v>46000</v>
          </cell>
          <cell r="G11255" t="str">
            <v>Bank Polskiej Spółdzielczości</v>
          </cell>
          <cell r="H11255">
            <v>45747</v>
          </cell>
        </row>
        <row r="11256">
          <cell r="D11256">
            <v>12385</v>
          </cell>
          <cell r="E11256" t="str">
            <v>2023-04-13</v>
          </cell>
          <cell r="F11256">
            <v>22080</v>
          </cell>
          <cell r="G11256" t="str">
            <v>Bank Polskiej Spółdzielczości</v>
          </cell>
          <cell r="H11256">
            <v>45751</v>
          </cell>
        </row>
        <row r="11257">
          <cell r="D11257">
            <v>12386</v>
          </cell>
          <cell r="E11257" t="str">
            <v>2023-04-13</v>
          </cell>
          <cell r="F11257">
            <v>36800</v>
          </cell>
          <cell r="G11257" t="str">
            <v>Bank Polskiej Spółdzielczości</v>
          </cell>
          <cell r="H11257">
            <v>46581</v>
          </cell>
        </row>
        <row r="11258">
          <cell r="D11258">
            <v>12387</v>
          </cell>
          <cell r="E11258" t="str">
            <v>2023-04-13</v>
          </cell>
          <cell r="F11258">
            <v>32200</v>
          </cell>
          <cell r="G11258" t="str">
            <v>Bank Polskiej Spółdzielczości</v>
          </cell>
          <cell r="H11258">
            <v>46568</v>
          </cell>
        </row>
        <row r="11259">
          <cell r="D11259">
            <v>12388</v>
          </cell>
          <cell r="E11259" t="str">
            <v>2023-04-13</v>
          </cell>
          <cell r="F11259">
            <v>36800</v>
          </cell>
          <cell r="G11259" t="str">
            <v>SGB-Bank</v>
          </cell>
          <cell r="H11259">
            <v>45758</v>
          </cell>
        </row>
        <row r="11260">
          <cell r="D11260">
            <v>12389</v>
          </cell>
          <cell r="E11260" t="str">
            <v>2023-04-13</v>
          </cell>
          <cell r="F11260">
            <v>7360</v>
          </cell>
          <cell r="G11260" t="str">
            <v>SGB-Bank</v>
          </cell>
          <cell r="H11260">
            <v>45483</v>
          </cell>
        </row>
        <row r="11261">
          <cell r="D11261">
            <v>12390</v>
          </cell>
          <cell r="E11261" t="str">
            <v>2023-04-13</v>
          </cell>
          <cell r="F11261">
            <v>15988.5</v>
          </cell>
          <cell r="G11261" t="str">
            <v>SGB-Bank</v>
          </cell>
          <cell r="H11261">
            <v>45229</v>
          </cell>
        </row>
        <row r="11262">
          <cell r="D11262">
            <v>12391</v>
          </cell>
          <cell r="E11262" t="str">
            <v>2023-04-13</v>
          </cell>
          <cell r="F11262">
            <v>12880</v>
          </cell>
          <cell r="G11262" t="str">
            <v>SGB-Bank</v>
          </cell>
          <cell r="H11262">
            <v>46581</v>
          </cell>
        </row>
        <row r="11263">
          <cell r="D11263">
            <v>12392</v>
          </cell>
          <cell r="E11263" t="str">
            <v>2023-04-13</v>
          </cell>
          <cell r="F11263">
            <v>3680</v>
          </cell>
          <cell r="G11263" t="str">
            <v>SGB-Bank</v>
          </cell>
          <cell r="H11263">
            <v>45394</v>
          </cell>
        </row>
        <row r="11264">
          <cell r="D11264">
            <v>12393</v>
          </cell>
          <cell r="E11264" t="str">
            <v>2023-04-13</v>
          </cell>
          <cell r="F11264">
            <v>16928</v>
          </cell>
          <cell r="G11264" t="str">
            <v>SGB-Bank</v>
          </cell>
          <cell r="H11264">
            <v>46203</v>
          </cell>
        </row>
        <row r="11265">
          <cell r="D11265">
            <v>12394</v>
          </cell>
          <cell r="E11265" t="str">
            <v>2023-04-13</v>
          </cell>
          <cell r="F11265">
            <v>18400</v>
          </cell>
          <cell r="G11265" t="str">
            <v>SGB-Bank</v>
          </cell>
          <cell r="H11265">
            <v>46213</v>
          </cell>
        </row>
        <row r="11266">
          <cell r="D11266">
            <v>12395</v>
          </cell>
          <cell r="E11266" t="str">
            <v>2023-04-13</v>
          </cell>
          <cell r="F11266">
            <v>48760</v>
          </cell>
          <cell r="G11266" t="str">
            <v>SGB-Bank</v>
          </cell>
          <cell r="H11266">
            <v>46203</v>
          </cell>
        </row>
        <row r="11267">
          <cell r="D11267">
            <v>12396</v>
          </cell>
          <cell r="E11267" t="str">
            <v>2023-04-13</v>
          </cell>
          <cell r="F11267">
            <v>9200</v>
          </cell>
          <cell r="G11267" t="str">
            <v>SGB-Bank</v>
          </cell>
          <cell r="H11267">
            <v>45392</v>
          </cell>
        </row>
        <row r="11268">
          <cell r="D11268">
            <v>12397</v>
          </cell>
          <cell r="E11268" t="str">
            <v>2023-04-13</v>
          </cell>
          <cell r="F11268">
            <v>18400</v>
          </cell>
          <cell r="G11268" t="str">
            <v>SGB-Bank</v>
          </cell>
          <cell r="H11268">
            <v>45166</v>
          </cell>
        </row>
        <row r="11269">
          <cell r="D11269">
            <v>12398</v>
          </cell>
          <cell r="E11269" t="str">
            <v>2023-04-13</v>
          </cell>
          <cell r="F11269">
            <v>28520</v>
          </cell>
          <cell r="G11269" t="str">
            <v>SGB-Bank</v>
          </cell>
          <cell r="H11269">
            <v>46213</v>
          </cell>
        </row>
        <row r="11270">
          <cell r="D11270">
            <v>12399</v>
          </cell>
          <cell r="E11270" t="str">
            <v>2023-04-13</v>
          </cell>
          <cell r="F11270">
            <v>3680</v>
          </cell>
          <cell r="G11270" t="str">
            <v>SGB-Bank</v>
          </cell>
          <cell r="H11270">
            <v>46213</v>
          </cell>
        </row>
        <row r="11271">
          <cell r="D11271">
            <v>12400</v>
          </cell>
          <cell r="E11271" t="str">
            <v>2023-04-13</v>
          </cell>
          <cell r="F11271">
            <v>7360</v>
          </cell>
          <cell r="G11271" t="str">
            <v>SGB-Bank</v>
          </cell>
          <cell r="H11271">
            <v>46579</v>
          </cell>
        </row>
        <row r="11272">
          <cell r="D11272">
            <v>12401</v>
          </cell>
          <cell r="E11272" t="str">
            <v>2023-04-13</v>
          </cell>
          <cell r="F11272">
            <v>3680</v>
          </cell>
          <cell r="G11272" t="str">
            <v>SGB-Bank</v>
          </cell>
          <cell r="H11272">
            <v>45380</v>
          </cell>
        </row>
        <row r="11273">
          <cell r="D11273">
            <v>12402</v>
          </cell>
          <cell r="E11273" t="str">
            <v>2023-04-13</v>
          </cell>
          <cell r="F11273">
            <v>11040</v>
          </cell>
          <cell r="G11273" t="str">
            <v>SGB-Bank</v>
          </cell>
          <cell r="H11273">
            <v>46203</v>
          </cell>
        </row>
        <row r="11274">
          <cell r="D11274">
            <v>12403</v>
          </cell>
          <cell r="E11274" t="str">
            <v>2023-04-13</v>
          </cell>
          <cell r="F11274">
            <v>36800</v>
          </cell>
          <cell r="G11274" t="str">
            <v>SGB-Bank</v>
          </cell>
          <cell r="H11274">
            <v>45209</v>
          </cell>
        </row>
        <row r="11275">
          <cell r="D11275">
            <v>12404</v>
          </cell>
          <cell r="E11275" t="str">
            <v>2023-04-13</v>
          </cell>
          <cell r="F11275">
            <v>7360</v>
          </cell>
          <cell r="G11275" t="str">
            <v>SGB-Bank</v>
          </cell>
          <cell r="H11275">
            <v>46213</v>
          </cell>
        </row>
        <row r="11276">
          <cell r="D11276">
            <v>12405</v>
          </cell>
          <cell r="E11276" t="str">
            <v>2023-04-13</v>
          </cell>
          <cell r="F11276">
            <v>9200</v>
          </cell>
          <cell r="G11276" t="str">
            <v>SGB-Bank</v>
          </cell>
          <cell r="H11276">
            <v>45380</v>
          </cell>
        </row>
        <row r="11277">
          <cell r="D11277">
            <v>12406</v>
          </cell>
          <cell r="E11277" t="str">
            <v>2023-04-13</v>
          </cell>
          <cell r="F11277">
            <v>25024</v>
          </cell>
          <cell r="G11277" t="str">
            <v>SGB-Bank</v>
          </cell>
          <cell r="H11277">
            <v>45485</v>
          </cell>
        </row>
        <row r="11278">
          <cell r="D11278">
            <v>12407</v>
          </cell>
          <cell r="E11278" t="str">
            <v>2023-04-13</v>
          </cell>
          <cell r="F11278">
            <v>1656</v>
          </cell>
          <cell r="G11278" t="str">
            <v>SGB-Bank</v>
          </cell>
          <cell r="H11278">
            <v>46203</v>
          </cell>
        </row>
        <row r="11279">
          <cell r="D11279">
            <v>12408</v>
          </cell>
          <cell r="E11279" t="str">
            <v>2023-04-13</v>
          </cell>
          <cell r="F11279">
            <v>55200</v>
          </cell>
          <cell r="G11279" t="str">
            <v>SGB-Bank</v>
          </cell>
          <cell r="H11279">
            <v>45380</v>
          </cell>
        </row>
        <row r="11280">
          <cell r="D11280">
            <v>12409</v>
          </cell>
          <cell r="E11280" t="str">
            <v>2023-04-13</v>
          </cell>
          <cell r="F11280">
            <v>73600</v>
          </cell>
          <cell r="G11280" t="str">
            <v>SGB-Bank</v>
          </cell>
          <cell r="H11280">
            <v>46203</v>
          </cell>
        </row>
        <row r="11281">
          <cell r="D11281">
            <v>12410</v>
          </cell>
          <cell r="E11281" t="str">
            <v>2023-04-07</v>
          </cell>
          <cell r="F11281">
            <v>18400</v>
          </cell>
          <cell r="G11281" t="str">
            <v>Bank Spółdzielczy w Brodnicy</v>
          </cell>
          <cell r="H11281">
            <v>45386</v>
          </cell>
        </row>
        <row r="11282">
          <cell r="D11282">
            <v>12411</v>
          </cell>
          <cell r="E11282" t="str">
            <v>2023-04-13</v>
          </cell>
          <cell r="F11282">
            <v>5520</v>
          </cell>
          <cell r="G11282" t="str">
            <v>Bank Spółdzielczy w Brodnicy</v>
          </cell>
          <cell r="H11282">
            <v>46568</v>
          </cell>
        </row>
        <row r="11283">
          <cell r="D11283">
            <v>12412</v>
          </cell>
          <cell r="E11283" t="str">
            <v>2023-04-13</v>
          </cell>
          <cell r="F11283">
            <v>9200</v>
          </cell>
          <cell r="G11283" t="str">
            <v>Bank Spółdzielczy w Brodnicy</v>
          </cell>
          <cell r="H11283">
            <v>45387</v>
          </cell>
        </row>
        <row r="11284">
          <cell r="D11284">
            <v>12413</v>
          </cell>
          <cell r="E11284" t="str">
            <v>2023-04-13</v>
          </cell>
          <cell r="F11284">
            <v>9200</v>
          </cell>
          <cell r="G11284" t="str">
            <v>Bank Spółdzielczy w Brodnicy</v>
          </cell>
          <cell r="H11284">
            <v>45289</v>
          </cell>
        </row>
        <row r="11285">
          <cell r="D11285">
            <v>12414</v>
          </cell>
          <cell r="E11285" t="str">
            <v>2023-04-13</v>
          </cell>
          <cell r="F11285">
            <v>3128</v>
          </cell>
          <cell r="G11285" t="str">
            <v>Bank Spółdzielczy w Brodnicy</v>
          </cell>
          <cell r="H11285">
            <v>45380</v>
          </cell>
        </row>
        <row r="11286">
          <cell r="D11286">
            <v>12415</v>
          </cell>
          <cell r="E11286" t="str">
            <v>2023-04-12</v>
          </cell>
          <cell r="F11286">
            <v>64400</v>
          </cell>
          <cell r="G11286" t="str">
            <v>BNP Paribas Bank Polska S.A</v>
          </cell>
          <cell r="H11286">
            <v>46580</v>
          </cell>
        </row>
        <row r="11287">
          <cell r="D11287">
            <v>12416</v>
          </cell>
          <cell r="E11287" t="str">
            <v>2023-04-12</v>
          </cell>
          <cell r="F11287">
            <v>18400</v>
          </cell>
          <cell r="G11287" t="str">
            <v>BNP Paribas Bank Polska S.A</v>
          </cell>
          <cell r="H11287">
            <v>46580</v>
          </cell>
        </row>
        <row r="11288">
          <cell r="D11288">
            <v>12417</v>
          </cell>
          <cell r="E11288" t="str">
            <v>2023-04-12</v>
          </cell>
          <cell r="F11288">
            <v>64400</v>
          </cell>
          <cell r="G11288" t="str">
            <v>BNP Paribas Bank Polska S.A</v>
          </cell>
          <cell r="H11288">
            <v>45182</v>
          </cell>
        </row>
        <row r="11289">
          <cell r="D11289">
            <v>12418</v>
          </cell>
          <cell r="E11289" t="str">
            <v>2023-04-12</v>
          </cell>
          <cell r="F11289">
            <v>36800</v>
          </cell>
          <cell r="G11289" t="str">
            <v>BNP Paribas Bank Polska S.A</v>
          </cell>
          <cell r="H11289">
            <v>46580</v>
          </cell>
        </row>
        <row r="11290">
          <cell r="D11290">
            <v>12419</v>
          </cell>
          <cell r="E11290" t="str">
            <v>2023-04-13</v>
          </cell>
          <cell r="F11290">
            <v>46000</v>
          </cell>
          <cell r="G11290" t="str">
            <v>Credit Agricole</v>
          </cell>
          <cell r="H11290">
            <v>46214</v>
          </cell>
        </row>
        <row r="11291">
          <cell r="D11291">
            <v>12420</v>
          </cell>
          <cell r="E11291" t="str">
            <v>2023-04-13</v>
          </cell>
          <cell r="F11291">
            <v>7360</v>
          </cell>
          <cell r="G11291" t="str">
            <v>Credit Agricole</v>
          </cell>
          <cell r="H11291">
            <v>45397</v>
          </cell>
        </row>
        <row r="11292">
          <cell r="D11292">
            <v>12421</v>
          </cell>
          <cell r="E11292" t="str">
            <v>2023-04-13</v>
          </cell>
          <cell r="F11292">
            <v>33948</v>
          </cell>
          <cell r="G11292" t="str">
            <v>Credit Agricole</v>
          </cell>
          <cell r="H11292">
            <v>47684</v>
          </cell>
        </row>
        <row r="11293">
          <cell r="D11293">
            <v>12422</v>
          </cell>
          <cell r="E11293" t="str">
            <v>2023-04-13</v>
          </cell>
          <cell r="F11293">
            <v>8197.2000000000007</v>
          </cell>
          <cell r="G11293" t="str">
            <v>Credit Agricole</v>
          </cell>
          <cell r="H11293">
            <v>46954</v>
          </cell>
        </row>
        <row r="11294">
          <cell r="D11294">
            <v>12423</v>
          </cell>
          <cell r="E11294" t="str">
            <v>2023-04-13</v>
          </cell>
          <cell r="F11294">
            <v>27600</v>
          </cell>
          <cell r="G11294" t="str">
            <v>Credit Agricole</v>
          </cell>
          <cell r="H11294">
            <v>45530</v>
          </cell>
        </row>
        <row r="11295">
          <cell r="D11295">
            <v>12424</v>
          </cell>
          <cell r="E11295" t="str">
            <v>2023-04-13</v>
          </cell>
          <cell r="F11295">
            <v>46000</v>
          </cell>
          <cell r="G11295" t="str">
            <v>Credit Agricole</v>
          </cell>
          <cell r="H11295">
            <v>45789</v>
          </cell>
        </row>
        <row r="11296">
          <cell r="D11296">
            <v>12425</v>
          </cell>
          <cell r="E11296" t="str">
            <v>2023-04-13</v>
          </cell>
          <cell r="F11296">
            <v>15456</v>
          </cell>
          <cell r="G11296" t="str">
            <v>BNP Paribas Bank Polska S.A</v>
          </cell>
          <cell r="H11296">
            <v>46581</v>
          </cell>
        </row>
        <row r="11297">
          <cell r="D11297">
            <v>12426</v>
          </cell>
          <cell r="E11297" t="str">
            <v>2023-04-13</v>
          </cell>
          <cell r="F11297">
            <v>36800</v>
          </cell>
          <cell r="G11297" t="str">
            <v>BNP Paribas Bank Polska S.A</v>
          </cell>
          <cell r="H11297">
            <v>45251</v>
          </cell>
        </row>
        <row r="11298">
          <cell r="D11298">
            <v>12432</v>
          </cell>
          <cell r="E11298" t="str">
            <v>2023-04-14</v>
          </cell>
          <cell r="F11298">
            <v>47840</v>
          </cell>
          <cell r="G11298" t="str">
            <v>SGB-Bank</v>
          </cell>
          <cell r="H11298">
            <v>46217</v>
          </cell>
        </row>
        <row r="11299">
          <cell r="D11299">
            <v>12433</v>
          </cell>
          <cell r="E11299" t="str">
            <v>2023-04-14</v>
          </cell>
          <cell r="F11299">
            <v>18400</v>
          </cell>
          <cell r="G11299" t="str">
            <v>SGB-Bank</v>
          </cell>
          <cell r="H11299">
            <v>45446</v>
          </cell>
        </row>
        <row r="11300">
          <cell r="D11300">
            <v>12434</v>
          </cell>
          <cell r="E11300" t="str">
            <v>2023-04-13</v>
          </cell>
          <cell r="F11300">
            <v>3680</v>
          </cell>
          <cell r="G11300" t="str">
            <v>SGB-Bank</v>
          </cell>
          <cell r="H11300">
            <v>45471</v>
          </cell>
        </row>
        <row r="11301">
          <cell r="D11301">
            <v>12435</v>
          </cell>
          <cell r="E11301" t="str">
            <v>2023-04-13</v>
          </cell>
          <cell r="F11301">
            <v>92000</v>
          </cell>
          <cell r="G11301" t="str">
            <v>SGB-Bank</v>
          </cell>
          <cell r="H11301">
            <v>46203</v>
          </cell>
        </row>
        <row r="11302">
          <cell r="D11302">
            <v>12436</v>
          </cell>
          <cell r="E11302" t="str">
            <v>2023-04-13</v>
          </cell>
          <cell r="F11302">
            <v>4600</v>
          </cell>
          <cell r="G11302" t="str">
            <v>SGB-Bank</v>
          </cell>
          <cell r="H11302">
            <v>45377</v>
          </cell>
        </row>
        <row r="11303">
          <cell r="D11303">
            <v>12437</v>
          </cell>
          <cell r="E11303" t="str">
            <v>2023-04-13</v>
          </cell>
          <cell r="F11303">
            <v>11040</v>
          </cell>
          <cell r="G11303" t="str">
            <v>SGB-Bank</v>
          </cell>
          <cell r="H11303">
            <v>46203</v>
          </cell>
        </row>
        <row r="11304">
          <cell r="D11304">
            <v>12438</v>
          </cell>
          <cell r="E11304" t="str">
            <v>2023-04-13</v>
          </cell>
          <cell r="F11304">
            <v>11408</v>
          </cell>
          <cell r="G11304" t="str">
            <v>SGB-Bank</v>
          </cell>
          <cell r="H11304">
            <v>45394</v>
          </cell>
        </row>
        <row r="11305">
          <cell r="D11305">
            <v>12439</v>
          </cell>
          <cell r="E11305" t="str">
            <v>2023-04-13</v>
          </cell>
          <cell r="F11305">
            <v>18400</v>
          </cell>
          <cell r="G11305" t="str">
            <v>SGB-Bank</v>
          </cell>
          <cell r="H11305">
            <v>46213</v>
          </cell>
        </row>
        <row r="11306">
          <cell r="D11306">
            <v>12440</v>
          </cell>
          <cell r="E11306" t="str">
            <v>2023-04-14</v>
          </cell>
          <cell r="F11306">
            <v>9200</v>
          </cell>
          <cell r="G11306" t="str">
            <v>SGB-Bank</v>
          </cell>
          <cell r="H11306">
            <v>45485</v>
          </cell>
        </row>
        <row r="11307">
          <cell r="D11307">
            <v>12441</v>
          </cell>
          <cell r="E11307" t="str">
            <v>2023-04-13</v>
          </cell>
          <cell r="F11307">
            <v>18400</v>
          </cell>
          <cell r="G11307" t="str">
            <v>SGB-Bank</v>
          </cell>
          <cell r="H11307">
            <v>45394</v>
          </cell>
        </row>
        <row r="11308">
          <cell r="D11308">
            <v>12442</v>
          </cell>
          <cell r="E11308" t="str">
            <v>2023-04-14</v>
          </cell>
          <cell r="F11308">
            <v>7360</v>
          </cell>
          <cell r="G11308" t="str">
            <v>SGB-Bank</v>
          </cell>
          <cell r="H11308">
            <v>45233</v>
          </cell>
        </row>
        <row r="11309">
          <cell r="D11309">
            <v>12443</v>
          </cell>
          <cell r="E11309" t="str">
            <v>2023-04-14</v>
          </cell>
          <cell r="F11309">
            <v>6808</v>
          </cell>
          <cell r="G11309" t="str">
            <v>SGB-Bank</v>
          </cell>
          <cell r="H11309">
            <v>45394</v>
          </cell>
        </row>
        <row r="11310">
          <cell r="D11310">
            <v>12444</v>
          </cell>
          <cell r="E11310" t="str">
            <v>2023-04-14</v>
          </cell>
          <cell r="F11310">
            <v>2944</v>
          </cell>
          <cell r="G11310" t="str">
            <v>SGB-Bank</v>
          </cell>
          <cell r="H11310">
            <v>45518</v>
          </cell>
        </row>
        <row r="11311">
          <cell r="D11311">
            <v>12445</v>
          </cell>
          <cell r="E11311" t="str">
            <v>2023-04-14</v>
          </cell>
          <cell r="F11311">
            <v>12328</v>
          </cell>
          <cell r="G11311" t="str">
            <v>SGB-Bank</v>
          </cell>
          <cell r="H11311">
            <v>45484</v>
          </cell>
        </row>
        <row r="11312">
          <cell r="D11312">
            <v>12446</v>
          </cell>
          <cell r="E11312" t="str">
            <v>2023-04-14</v>
          </cell>
          <cell r="F11312">
            <v>11040</v>
          </cell>
          <cell r="G11312" t="str">
            <v>SGB-Bank</v>
          </cell>
          <cell r="H11312">
            <v>45837</v>
          </cell>
        </row>
        <row r="11313">
          <cell r="D11313">
            <v>12447</v>
          </cell>
          <cell r="E11313" t="str">
            <v>2023-04-14</v>
          </cell>
          <cell r="F11313">
            <v>12880</v>
          </cell>
          <cell r="G11313" t="str">
            <v>SGB-Bank</v>
          </cell>
          <cell r="H11313">
            <v>46568</v>
          </cell>
        </row>
        <row r="11314">
          <cell r="D11314">
            <v>12448</v>
          </cell>
          <cell r="E11314" t="str">
            <v>2023-04-14</v>
          </cell>
          <cell r="F11314">
            <v>20240</v>
          </cell>
          <cell r="G11314" t="str">
            <v>SGB-Bank</v>
          </cell>
          <cell r="H11314">
            <v>46216</v>
          </cell>
        </row>
        <row r="11315">
          <cell r="D11315">
            <v>12449</v>
          </cell>
          <cell r="E11315" t="str">
            <v>2023-04-14</v>
          </cell>
          <cell r="F11315">
            <v>4600</v>
          </cell>
          <cell r="G11315" t="str">
            <v>SGB-Bank</v>
          </cell>
          <cell r="H11315">
            <v>45395</v>
          </cell>
        </row>
        <row r="11316">
          <cell r="D11316">
            <v>12450</v>
          </cell>
          <cell r="E11316" t="str">
            <v>2023-04-14</v>
          </cell>
          <cell r="F11316">
            <v>44160</v>
          </cell>
          <cell r="G11316" t="str">
            <v>SGB-Bank</v>
          </cell>
          <cell r="H11316">
            <v>46203</v>
          </cell>
        </row>
        <row r="11317">
          <cell r="D11317">
            <v>12451</v>
          </cell>
          <cell r="E11317" t="str">
            <v>2023-04-14</v>
          </cell>
          <cell r="F11317">
            <v>36800</v>
          </cell>
          <cell r="G11317" t="str">
            <v>SGB-Bank</v>
          </cell>
          <cell r="H11317">
            <v>45383</v>
          </cell>
        </row>
        <row r="11318">
          <cell r="D11318">
            <v>12452</v>
          </cell>
          <cell r="E11318" t="str">
            <v>2023-04-14</v>
          </cell>
          <cell r="F11318">
            <v>36800</v>
          </cell>
          <cell r="G11318" t="str">
            <v>SGB-Bank</v>
          </cell>
          <cell r="H11318">
            <v>46125</v>
          </cell>
        </row>
        <row r="11319">
          <cell r="D11319">
            <v>12454</v>
          </cell>
          <cell r="E11319" t="str">
            <v>2023-04-14</v>
          </cell>
          <cell r="F11319">
            <v>18400</v>
          </cell>
          <cell r="G11319" t="str">
            <v>SGB-Bank</v>
          </cell>
          <cell r="H11319">
            <v>46446</v>
          </cell>
        </row>
        <row r="11320">
          <cell r="D11320">
            <v>12455</v>
          </cell>
          <cell r="E11320" t="str">
            <v>2023-04-14</v>
          </cell>
          <cell r="F11320">
            <v>5520</v>
          </cell>
          <cell r="G11320" t="str">
            <v>SGB-Bank</v>
          </cell>
          <cell r="H11320">
            <v>45757</v>
          </cell>
        </row>
        <row r="11321">
          <cell r="D11321">
            <v>12456</v>
          </cell>
          <cell r="E11321" t="str">
            <v>2023-04-14</v>
          </cell>
          <cell r="F11321">
            <v>46000</v>
          </cell>
          <cell r="G11321" t="str">
            <v>SGB-Bank</v>
          </cell>
          <cell r="H11321">
            <v>46169</v>
          </cell>
        </row>
        <row r="11322">
          <cell r="D11322">
            <v>12457</v>
          </cell>
          <cell r="E11322" t="str">
            <v>2023-04-14</v>
          </cell>
          <cell r="F11322">
            <v>11040</v>
          </cell>
          <cell r="G11322" t="str">
            <v>SGB-Bank</v>
          </cell>
          <cell r="H11322">
            <v>46553</v>
          </cell>
        </row>
        <row r="11323">
          <cell r="D11323">
            <v>12458</v>
          </cell>
          <cell r="E11323" t="str">
            <v>2023-04-14</v>
          </cell>
          <cell r="F11323">
            <v>36800</v>
          </cell>
          <cell r="G11323" t="str">
            <v>SGB-Bank</v>
          </cell>
          <cell r="H11323">
            <v>45473</v>
          </cell>
        </row>
        <row r="11324">
          <cell r="D11324">
            <v>12459</v>
          </cell>
          <cell r="E11324" t="str">
            <v>2023-04-14</v>
          </cell>
          <cell r="F11324">
            <v>7360</v>
          </cell>
          <cell r="G11324" t="str">
            <v>SGB-Bank</v>
          </cell>
          <cell r="H11324">
            <v>46213</v>
          </cell>
        </row>
        <row r="11325">
          <cell r="D11325">
            <v>12460</v>
          </cell>
          <cell r="E11325" t="str">
            <v>2023-04-14</v>
          </cell>
          <cell r="F11325">
            <v>4600</v>
          </cell>
          <cell r="G11325" t="str">
            <v>SGB-Bank</v>
          </cell>
          <cell r="H11325">
            <v>46582</v>
          </cell>
        </row>
        <row r="11326">
          <cell r="D11326">
            <v>12461</v>
          </cell>
          <cell r="E11326" t="str">
            <v>2023-04-14</v>
          </cell>
          <cell r="F11326">
            <v>12880</v>
          </cell>
          <cell r="G11326" t="str">
            <v>SGB-Bank</v>
          </cell>
          <cell r="H11326">
            <v>46210</v>
          </cell>
        </row>
        <row r="11327">
          <cell r="D11327">
            <v>12462</v>
          </cell>
          <cell r="E11327" t="str">
            <v>2023-04-14</v>
          </cell>
          <cell r="F11327">
            <v>36800</v>
          </cell>
          <cell r="G11327" t="str">
            <v>SGB-Bank</v>
          </cell>
          <cell r="H11327">
            <v>45379</v>
          </cell>
        </row>
        <row r="11328">
          <cell r="D11328">
            <v>12463</v>
          </cell>
          <cell r="E11328" t="str">
            <v>2023-04-14</v>
          </cell>
          <cell r="F11328">
            <v>5520</v>
          </cell>
          <cell r="G11328" t="str">
            <v>SGB-Bank</v>
          </cell>
          <cell r="H11328">
            <v>45380</v>
          </cell>
        </row>
        <row r="11329">
          <cell r="D11329">
            <v>12464</v>
          </cell>
          <cell r="E11329" t="str">
            <v>2023-04-14</v>
          </cell>
          <cell r="F11329">
            <v>3680</v>
          </cell>
          <cell r="G11329" t="str">
            <v>SGB-Bank</v>
          </cell>
          <cell r="H11329">
            <v>45380</v>
          </cell>
        </row>
        <row r="11330">
          <cell r="D11330">
            <v>12465</v>
          </cell>
          <cell r="E11330" t="str">
            <v>2023-04-14</v>
          </cell>
          <cell r="F11330">
            <v>47104</v>
          </cell>
          <cell r="G11330" t="str">
            <v>SGB-Bank</v>
          </cell>
          <cell r="H11330">
            <v>46203</v>
          </cell>
        </row>
        <row r="11331">
          <cell r="D11331">
            <v>12466</v>
          </cell>
          <cell r="E11331" t="str">
            <v>2023-04-14</v>
          </cell>
          <cell r="F11331">
            <v>9384</v>
          </cell>
          <cell r="G11331" t="str">
            <v>SGB-Bank</v>
          </cell>
          <cell r="H11331">
            <v>46476</v>
          </cell>
        </row>
        <row r="11332">
          <cell r="D11332">
            <v>12467</v>
          </cell>
          <cell r="E11332" t="str">
            <v>2023-04-13</v>
          </cell>
          <cell r="F11332">
            <v>18400</v>
          </cell>
          <cell r="G11332" t="str">
            <v>SGB-Bank</v>
          </cell>
          <cell r="H11332">
            <v>46417</v>
          </cell>
        </row>
        <row r="11333">
          <cell r="D11333">
            <v>12468</v>
          </cell>
          <cell r="E11333" t="str">
            <v>2023-04-16</v>
          </cell>
          <cell r="F11333">
            <v>23000</v>
          </cell>
          <cell r="G11333" t="str">
            <v>SGB-Bank</v>
          </cell>
          <cell r="H11333">
            <v>45397</v>
          </cell>
        </row>
        <row r="11334">
          <cell r="D11334">
            <v>12469</v>
          </cell>
          <cell r="E11334" t="str">
            <v>2023-04-14</v>
          </cell>
          <cell r="F11334">
            <v>3680</v>
          </cell>
          <cell r="G11334" t="str">
            <v>SGB-Bank</v>
          </cell>
          <cell r="H11334">
            <v>46053</v>
          </cell>
        </row>
        <row r="11335">
          <cell r="D11335">
            <v>12470</v>
          </cell>
          <cell r="E11335" t="str">
            <v>2023-04-14</v>
          </cell>
          <cell r="F11335">
            <v>46000</v>
          </cell>
          <cell r="G11335" t="str">
            <v>Bank Polskiej Spółdzielczości</v>
          </cell>
          <cell r="H11335">
            <v>46582</v>
          </cell>
        </row>
        <row r="11336">
          <cell r="D11336">
            <v>12471</v>
          </cell>
          <cell r="E11336" t="str">
            <v>2023-04-14</v>
          </cell>
          <cell r="F11336">
            <v>18400</v>
          </cell>
          <cell r="G11336" t="str">
            <v>Bank Polskiej Spółdzielczości</v>
          </cell>
          <cell r="H11336">
            <v>45394</v>
          </cell>
        </row>
        <row r="11337">
          <cell r="D11337">
            <v>12472</v>
          </cell>
          <cell r="E11337" t="str">
            <v>2023-04-14</v>
          </cell>
          <cell r="F11337">
            <v>2760</v>
          </cell>
          <cell r="G11337" t="str">
            <v>Bank Polskiej Spółdzielczości</v>
          </cell>
          <cell r="H11337">
            <v>45380</v>
          </cell>
        </row>
        <row r="11338">
          <cell r="D11338">
            <v>12473</v>
          </cell>
          <cell r="E11338" t="str">
            <v>2023-04-14</v>
          </cell>
          <cell r="F11338">
            <v>18400</v>
          </cell>
          <cell r="G11338" t="str">
            <v>Bank Polskiej Spółdzielczości</v>
          </cell>
          <cell r="H11338">
            <v>46568</v>
          </cell>
        </row>
        <row r="11339">
          <cell r="D11339">
            <v>12474</v>
          </cell>
          <cell r="E11339" t="str">
            <v>2023-04-14</v>
          </cell>
          <cell r="F11339">
            <v>46000</v>
          </cell>
          <cell r="G11339" t="str">
            <v>Bank Polskiej Spółdzielczości</v>
          </cell>
          <cell r="H11339">
            <v>46568</v>
          </cell>
        </row>
        <row r="11340">
          <cell r="D11340">
            <v>12475</v>
          </cell>
          <cell r="E11340" t="str">
            <v>2023-04-14</v>
          </cell>
          <cell r="F11340">
            <v>29440</v>
          </cell>
          <cell r="G11340" t="str">
            <v>Bank Polskiej Spółdzielczości</v>
          </cell>
          <cell r="H11340">
            <v>46216</v>
          </cell>
        </row>
        <row r="11341">
          <cell r="D11341">
            <v>12476</v>
          </cell>
          <cell r="E11341" t="str">
            <v>2023-04-14</v>
          </cell>
          <cell r="F11341">
            <v>55200</v>
          </cell>
          <cell r="G11341" t="str">
            <v>Bank Polskiej Spółdzielczości</v>
          </cell>
          <cell r="H11341">
            <v>47311</v>
          </cell>
        </row>
        <row r="11342">
          <cell r="D11342">
            <v>12477</v>
          </cell>
          <cell r="E11342" t="str">
            <v>2023-04-14</v>
          </cell>
          <cell r="F11342">
            <v>22006.400000000001</v>
          </cell>
          <cell r="G11342" t="str">
            <v>Bank Polskiej Spółdzielczości</v>
          </cell>
          <cell r="H11342">
            <v>45120</v>
          </cell>
        </row>
        <row r="11343">
          <cell r="D11343">
            <v>12478</v>
          </cell>
          <cell r="E11343" t="str">
            <v>2023-04-13</v>
          </cell>
          <cell r="F11343">
            <v>22080</v>
          </cell>
          <cell r="G11343" t="str">
            <v>Bank Polskiej Spółdzielczości</v>
          </cell>
          <cell r="H11343">
            <v>46581</v>
          </cell>
        </row>
        <row r="11344">
          <cell r="D11344">
            <v>12479</v>
          </cell>
          <cell r="E11344" t="str">
            <v>2023-04-12</v>
          </cell>
          <cell r="F11344">
            <v>58880</v>
          </cell>
          <cell r="G11344" t="str">
            <v>Credit Agricole</v>
          </cell>
          <cell r="H11344">
            <v>46214</v>
          </cell>
        </row>
        <row r="11345">
          <cell r="D11345">
            <v>12480</v>
          </cell>
          <cell r="E11345" t="str">
            <v>2023-04-13</v>
          </cell>
          <cell r="F11345">
            <v>51520</v>
          </cell>
          <cell r="G11345" t="str">
            <v>BNP Paribas Bank Polska S.A</v>
          </cell>
          <cell r="H11345">
            <v>46216</v>
          </cell>
        </row>
        <row r="11346">
          <cell r="D11346">
            <v>12481</v>
          </cell>
          <cell r="E11346" t="str">
            <v>2023-04-13</v>
          </cell>
          <cell r="F11346">
            <v>11040</v>
          </cell>
          <cell r="G11346" t="str">
            <v>BNP Paribas Bank Polska S.A</v>
          </cell>
          <cell r="H11346">
            <v>46580</v>
          </cell>
        </row>
        <row r="11347">
          <cell r="D11347">
            <v>12482</v>
          </cell>
          <cell r="E11347" t="str">
            <v>2023-04-13</v>
          </cell>
          <cell r="F11347">
            <v>18400</v>
          </cell>
          <cell r="G11347" t="str">
            <v>BNP Paribas Bank Polska S.A</v>
          </cell>
          <cell r="H11347">
            <v>46581</v>
          </cell>
        </row>
        <row r="11348">
          <cell r="D11348">
            <v>12483</v>
          </cell>
          <cell r="E11348" t="str">
            <v>2023-04-13</v>
          </cell>
          <cell r="F11348">
            <v>55200</v>
          </cell>
          <cell r="G11348" t="str">
            <v>BNP Paribas Bank Polska S.A</v>
          </cell>
          <cell r="H11348">
            <v>45596</v>
          </cell>
        </row>
        <row r="11349">
          <cell r="D11349">
            <v>12484</v>
          </cell>
          <cell r="E11349" t="str">
            <v>2023-04-13</v>
          </cell>
          <cell r="F11349">
            <v>27600</v>
          </cell>
          <cell r="G11349" t="str">
            <v>BNP Paribas Bank Polska S.A</v>
          </cell>
          <cell r="H11349">
            <v>46581</v>
          </cell>
        </row>
        <row r="11350">
          <cell r="D11350">
            <v>12485</v>
          </cell>
          <cell r="E11350" t="str">
            <v>2023-04-14</v>
          </cell>
          <cell r="F11350">
            <v>27600</v>
          </cell>
          <cell r="G11350" t="str">
            <v>BNP Paribas Bank Polska S.A</v>
          </cell>
          <cell r="H11350">
            <v>46582</v>
          </cell>
        </row>
        <row r="11351">
          <cell r="D11351">
            <v>12486</v>
          </cell>
          <cell r="E11351" t="str">
            <v>2023-04-14</v>
          </cell>
          <cell r="F11351">
            <v>64400</v>
          </cell>
          <cell r="G11351" t="str">
            <v>BNP Paribas Bank Polska S.A</v>
          </cell>
          <cell r="H11351">
            <v>45258</v>
          </cell>
        </row>
        <row r="11352">
          <cell r="D11352">
            <v>12487</v>
          </cell>
          <cell r="E11352" t="str">
            <v>2023-04-14</v>
          </cell>
          <cell r="F11352">
            <v>33120</v>
          </cell>
          <cell r="G11352" t="str">
            <v>BNP Paribas Bank Polska S.A</v>
          </cell>
          <cell r="H11352">
            <v>46582</v>
          </cell>
        </row>
        <row r="11353">
          <cell r="D11353">
            <v>12488</v>
          </cell>
          <cell r="E11353" t="str">
            <v>2023-04-14</v>
          </cell>
          <cell r="F11353">
            <v>7360</v>
          </cell>
          <cell r="G11353" t="str">
            <v>BNP Paribas Bank Polska S.A</v>
          </cell>
          <cell r="H11353">
            <v>46582</v>
          </cell>
        </row>
        <row r="11354">
          <cell r="D11354">
            <v>12489</v>
          </cell>
          <cell r="E11354" t="str">
            <v>2023-04-14</v>
          </cell>
          <cell r="F11354">
            <v>128800</v>
          </cell>
          <cell r="G11354" t="str">
            <v>BNP Paribas Bank Polska S.A</v>
          </cell>
          <cell r="H11354">
            <v>46217</v>
          </cell>
        </row>
        <row r="11355">
          <cell r="D11355">
            <v>12490</v>
          </cell>
          <cell r="E11355" t="str">
            <v>2023-04-14</v>
          </cell>
          <cell r="F11355">
            <v>64400</v>
          </cell>
          <cell r="G11355" t="str">
            <v>BNP Paribas Bank Polska S.A</v>
          </cell>
          <cell r="H11355">
            <v>46582</v>
          </cell>
        </row>
        <row r="11356">
          <cell r="D11356">
            <v>12491</v>
          </cell>
          <cell r="E11356" t="str">
            <v>2023-04-14</v>
          </cell>
          <cell r="F11356">
            <v>20240</v>
          </cell>
          <cell r="G11356" t="str">
            <v>BNP Paribas Bank Polska S.A</v>
          </cell>
          <cell r="H11356">
            <v>46582</v>
          </cell>
        </row>
        <row r="11357">
          <cell r="D11357">
            <v>12492</v>
          </cell>
          <cell r="E11357" t="str">
            <v>2023-04-14</v>
          </cell>
          <cell r="F11357">
            <v>9200</v>
          </cell>
          <cell r="G11357" t="str">
            <v>Bank Spółdzielczy w Brodnicy</v>
          </cell>
          <cell r="H11357">
            <v>45393</v>
          </cell>
        </row>
        <row r="11358">
          <cell r="D11358">
            <v>12493</v>
          </cell>
          <cell r="E11358" t="str">
            <v>2023-04-14</v>
          </cell>
          <cell r="F11358">
            <v>5520</v>
          </cell>
          <cell r="G11358" t="str">
            <v>Bank Spółdzielczy w Brodnicy</v>
          </cell>
          <cell r="H11358">
            <v>45747</v>
          </cell>
        </row>
        <row r="11359">
          <cell r="D11359">
            <v>12494</v>
          </cell>
          <cell r="E11359" t="str">
            <v>2023-04-14</v>
          </cell>
          <cell r="F11359">
            <v>29440</v>
          </cell>
          <cell r="G11359" t="str">
            <v>Bank Spółdzielczy w Brodnicy</v>
          </cell>
          <cell r="H11359">
            <v>46568</v>
          </cell>
        </row>
        <row r="11360">
          <cell r="D11360">
            <v>12495</v>
          </cell>
          <cell r="E11360" t="str">
            <v>2023-04-14</v>
          </cell>
          <cell r="F11360">
            <v>5520</v>
          </cell>
          <cell r="G11360" t="str">
            <v>Bank Spółdzielczy w Brodnicy</v>
          </cell>
          <cell r="H11360">
            <v>46568</v>
          </cell>
        </row>
        <row r="11361">
          <cell r="D11361">
            <v>12496</v>
          </cell>
          <cell r="E11361" t="str">
            <v>2023-04-17</v>
          </cell>
          <cell r="F11361">
            <v>15640</v>
          </cell>
          <cell r="G11361" t="str">
            <v>Bank Spółdzielczy w Brodnicy</v>
          </cell>
          <cell r="H11361">
            <v>46539</v>
          </cell>
        </row>
        <row r="11362">
          <cell r="D11362">
            <v>12497</v>
          </cell>
          <cell r="E11362" t="str">
            <v>2023-04-17</v>
          </cell>
          <cell r="F11362">
            <v>14720</v>
          </cell>
          <cell r="G11362" t="str">
            <v>Bank Spółdzielczy w Brodnicy</v>
          </cell>
          <cell r="H11362">
            <v>46583</v>
          </cell>
        </row>
        <row r="11363">
          <cell r="D11363">
            <v>12498</v>
          </cell>
          <cell r="E11363" t="str">
            <v>2023-04-14</v>
          </cell>
          <cell r="F11363">
            <v>30912</v>
          </cell>
          <cell r="G11363" t="str">
            <v>Credit Agricole</v>
          </cell>
          <cell r="H11363">
            <v>46208</v>
          </cell>
        </row>
        <row r="11364">
          <cell r="D11364">
            <v>12499</v>
          </cell>
          <cell r="E11364" t="str">
            <v>2023-04-14</v>
          </cell>
          <cell r="F11364">
            <v>18400</v>
          </cell>
          <cell r="G11364" t="str">
            <v>Credit Agricole</v>
          </cell>
          <cell r="H11364">
            <v>46193</v>
          </cell>
        </row>
        <row r="11365">
          <cell r="D11365">
            <v>12500</v>
          </cell>
          <cell r="E11365" t="str">
            <v>2023-04-14</v>
          </cell>
          <cell r="F11365">
            <v>92000</v>
          </cell>
          <cell r="G11365" t="str">
            <v>Credit Agricole</v>
          </cell>
          <cell r="H11365">
            <v>45412</v>
          </cell>
        </row>
        <row r="11366">
          <cell r="D11366">
            <v>12501</v>
          </cell>
          <cell r="E11366" t="str">
            <v>2023-04-17</v>
          </cell>
          <cell r="F11366">
            <v>44160</v>
          </cell>
          <cell r="G11366" t="str">
            <v>SGB-Bank</v>
          </cell>
          <cell r="H11366">
            <v>46568</v>
          </cell>
        </row>
        <row r="11367">
          <cell r="D11367">
            <v>12502</v>
          </cell>
          <cell r="E11367" t="str">
            <v>2023-04-17</v>
          </cell>
          <cell r="F11367">
            <v>9200</v>
          </cell>
          <cell r="G11367" t="str">
            <v>SGB-Bank</v>
          </cell>
          <cell r="H11367">
            <v>45488</v>
          </cell>
        </row>
        <row r="11368">
          <cell r="D11368">
            <v>12503</v>
          </cell>
          <cell r="E11368" t="str">
            <v>2023-04-17</v>
          </cell>
          <cell r="F11368">
            <v>6440</v>
          </cell>
          <cell r="G11368" t="str">
            <v>SGB-Bank</v>
          </cell>
          <cell r="H11368">
            <v>45398</v>
          </cell>
        </row>
        <row r="11369">
          <cell r="D11369">
            <v>12504</v>
          </cell>
          <cell r="E11369" t="str">
            <v>2023-04-17</v>
          </cell>
          <cell r="F11369">
            <v>13800</v>
          </cell>
          <cell r="G11369" t="str">
            <v>SGB-Bank</v>
          </cell>
          <cell r="H11369">
            <v>46217</v>
          </cell>
        </row>
        <row r="11370">
          <cell r="D11370">
            <v>12505</v>
          </cell>
          <cell r="E11370" t="str">
            <v>2023-04-17</v>
          </cell>
          <cell r="F11370">
            <v>18400</v>
          </cell>
          <cell r="G11370" t="str">
            <v>SGB-Bank</v>
          </cell>
          <cell r="H11370">
            <v>45397</v>
          </cell>
        </row>
        <row r="11371">
          <cell r="D11371">
            <v>12506</v>
          </cell>
          <cell r="E11371" t="str">
            <v>2023-04-17</v>
          </cell>
          <cell r="F11371">
            <v>14720</v>
          </cell>
          <cell r="G11371" t="str">
            <v>SGB-Bank</v>
          </cell>
          <cell r="H11371">
            <v>45198</v>
          </cell>
        </row>
        <row r="11372">
          <cell r="D11372">
            <v>12507</v>
          </cell>
          <cell r="E11372" t="str">
            <v>2023-04-17</v>
          </cell>
          <cell r="F11372">
            <v>9200</v>
          </cell>
          <cell r="G11372" t="str">
            <v>SGB-Bank</v>
          </cell>
          <cell r="H11372">
            <v>45260</v>
          </cell>
        </row>
        <row r="11373">
          <cell r="D11373">
            <v>12508</v>
          </cell>
          <cell r="E11373" t="str">
            <v>2023-04-17</v>
          </cell>
          <cell r="F11373">
            <v>9200</v>
          </cell>
          <cell r="G11373" t="str">
            <v>SGB-Bank</v>
          </cell>
          <cell r="H11373">
            <v>45380</v>
          </cell>
        </row>
        <row r="11374">
          <cell r="D11374">
            <v>12509</v>
          </cell>
          <cell r="E11374" t="str">
            <v>2023-04-17</v>
          </cell>
          <cell r="F11374">
            <v>7360</v>
          </cell>
          <cell r="G11374" t="str">
            <v>SGB-Bank</v>
          </cell>
          <cell r="H11374">
            <v>45603</v>
          </cell>
        </row>
        <row r="11375">
          <cell r="D11375">
            <v>12510</v>
          </cell>
          <cell r="E11375" t="str">
            <v>2023-04-17</v>
          </cell>
          <cell r="F11375">
            <v>36800</v>
          </cell>
          <cell r="G11375" t="str">
            <v>SGB-Bank</v>
          </cell>
          <cell r="H11375">
            <v>45625</v>
          </cell>
        </row>
        <row r="11376">
          <cell r="D11376">
            <v>12511</v>
          </cell>
          <cell r="E11376" t="str">
            <v>2023-04-17</v>
          </cell>
          <cell r="F11376">
            <v>55200</v>
          </cell>
          <cell r="G11376" t="str">
            <v>SGB-Bank</v>
          </cell>
          <cell r="H11376">
            <v>45748</v>
          </cell>
        </row>
        <row r="11377">
          <cell r="D11377">
            <v>12512</v>
          </cell>
          <cell r="E11377" t="str">
            <v>2023-04-17</v>
          </cell>
          <cell r="F11377">
            <v>46000</v>
          </cell>
          <cell r="G11377" t="str">
            <v>SGB-Bank</v>
          </cell>
          <cell r="H11377">
            <v>46203</v>
          </cell>
        </row>
        <row r="11378">
          <cell r="D11378">
            <v>12513</v>
          </cell>
          <cell r="E11378" t="str">
            <v>2023-04-17</v>
          </cell>
          <cell r="F11378">
            <v>11040</v>
          </cell>
          <cell r="G11378" t="str">
            <v>SGB-Bank</v>
          </cell>
          <cell r="H11378">
            <v>46584</v>
          </cell>
        </row>
        <row r="11379">
          <cell r="D11379">
            <v>12514</v>
          </cell>
          <cell r="E11379" t="str">
            <v>2023-04-14</v>
          </cell>
          <cell r="F11379">
            <v>27600</v>
          </cell>
          <cell r="G11379" t="str">
            <v>SGB-Bank</v>
          </cell>
          <cell r="H11379">
            <v>46216</v>
          </cell>
        </row>
        <row r="11380">
          <cell r="D11380">
            <v>12515</v>
          </cell>
          <cell r="E11380" t="str">
            <v>2023-04-13</v>
          </cell>
          <cell r="F11380">
            <v>82800</v>
          </cell>
          <cell r="G11380" t="str">
            <v>SGB-Bank</v>
          </cell>
          <cell r="H11380">
            <v>45646</v>
          </cell>
        </row>
        <row r="11381">
          <cell r="D11381">
            <v>12516</v>
          </cell>
          <cell r="E11381" t="str">
            <v>2023-04-17</v>
          </cell>
          <cell r="F11381">
            <v>4600</v>
          </cell>
          <cell r="G11381" t="str">
            <v>SGB-Bank</v>
          </cell>
          <cell r="H11381">
            <v>45460</v>
          </cell>
        </row>
        <row r="11382">
          <cell r="D11382">
            <v>12517</v>
          </cell>
          <cell r="E11382" t="str">
            <v>2023-04-17</v>
          </cell>
          <cell r="F11382">
            <v>7360</v>
          </cell>
          <cell r="G11382" t="str">
            <v>SGB-Bank</v>
          </cell>
          <cell r="H11382">
            <v>45510</v>
          </cell>
        </row>
        <row r="11383">
          <cell r="D11383">
            <v>12518</v>
          </cell>
          <cell r="E11383" t="str">
            <v>2023-04-17</v>
          </cell>
          <cell r="F11383">
            <v>7176</v>
          </cell>
          <cell r="G11383" t="str">
            <v>SGB-Bank</v>
          </cell>
          <cell r="H11383">
            <v>46476</v>
          </cell>
        </row>
        <row r="11384">
          <cell r="D11384">
            <v>12519</v>
          </cell>
          <cell r="E11384" t="str">
            <v>2023-04-18</v>
          </cell>
          <cell r="F11384">
            <v>5152</v>
          </cell>
          <cell r="G11384" t="str">
            <v>SGB-Bank</v>
          </cell>
          <cell r="H11384">
            <v>45216</v>
          </cell>
        </row>
        <row r="11385">
          <cell r="D11385">
            <v>12520</v>
          </cell>
          <cell r="E11385" t="str">
            <v>2023-04-17</v>
          </cell>
          <cell r="F11385">
            <v>36800</v>
          </cell>
          <cell r="G11385" t="str">
            <v>SGB-Bank</v>
          </cell>
          <cell r="H11385">
            <v>45378</v>
          </cell>
        </row>
        <row r="11386">
          <cell r="D11386">
            <v>12521</v>
          </cell>
          <cell r="E11386" t="str">
            <v>2023-04-17</v>
          </cell>
          <cell r="F11386">
            <v>11960</v>
          </cell>
          <cell r="G11386" t="str">
            <v>SGB-Bank</v>
          </cell>
          <cell r="H11386">
            <v>46446</v>
          </cell>
        </row>
        <row r="11387">
          <cell r="D11387">
            <v>12522</v>
          </cell>
          <cell r="E11387" t="str">
            <v>2023-04-17</v>
          </cell>
          <cell r="F11387">
            <v>18400</v>
          </cell>
          <cell r="G11387" t="str">
            <v>SGB-Bank</v>
          </cell>
          <cell r="H11387">
            <v>46193</v>
          </cell>
        </row>
        <row r="11388">
          <cell r="D11388">
            <v>12523</v>
          </cell>
          <cell r="E11388" t="str">
            <v>2023-04-18</v>
          </cell>
          <cell r="F11388">
            <v>33120</v>
          </cell>
          <cell r="G11388" t="str">
            <v>SGB-Bank</v>
          </cell>
          <cell r="H11388">
            <v>46220</v>
          </cell>
        </row>
        <row r="11389">
          <cell r="D11389">
            <v>12524</v>
          </cell>
          <cell r="E11389" t="str">
            <v>2023-04-18</v>
          </cell>
          <cell r="F11389">
            <v>6072</v>
          </cell>
          <cell r="G11389" t="str">
            <v>SGB-Bank</v>
          </cell>
          <cell r="H11389">
            <v>45384</v>
          </cell>
        </row>
        <row r="11390">
          <cell r="D11390">
            <v>12525</v>
          </cell>
          <cell r="E11390" t="str">
            <v>2023-04-18</v>
          </cell>
          <cell r="F11390">
            <v>4600</v>
          </cell>
          <cell r="G11390" t="str">
            <v>SGB-Bank</v>
          </cell>
          <cell r="H11390">
            <v>45747</v>
          </cell>
        </row>
        <row r="11391">
          <cell r="D11391">
            <v>12526</v>
          </cell>
          <cell r="E11391" t="str">
            <v>2023-04-18</v>
          </cell>
          <cell r="F11391">
            <v>11040</v>
          </cell>
          <cell r="G11391" t="str">
            <v>SGB-Bank</v>
          </cell>
          <cell r="H11391">
            <v>45747</v>
          </cell>
        </row>
        <row r="11392">
          <cell r="D11392">
            <v>12527</v>
          </cell>
          <cell r="E11392" t="str">
            <v>2023-04-18</v>
          </cell>
          <cell r="F11392">
            <v>73600</v>
          </cell>
          <cell r="G11392" t="str">
            <v>SGB-Bank</v>
          </cell>
          <cell r="H11392">
            <v>46220</v>
          </cell>
        </row>
        <row r="11393">
          <cell r="D11393">
            <v>12528</v>
          </cell>
          <cell r="E11393" t="str">
            <v>2023-04-18</v>
          </cell>
          <cell r="F11393">
            <v>25760</v>
          </cell>
          <cell r="G11393" t="str">
            <v>SGB-Bank</v>
          </cell>
          <cell r="H11393">
            <v>46580</v>
          </cell>
        </row>
        <row r="11394">
          <cell r="D11394">
            <v>12529</v>
          </cell>
          <cell r="E11394" t="str">
            <v>2023-04-18</v>
          </cell>
          <cell r="F11394">
            <v>34960</v>
          </cell>
          <cell r="G11394" t="str">
            <v>SGB-Bank</v>
          </cell>
          <cell r="H11394">
            <v>46203</v>
          </cell>
        </row>
        <row r="11395">
          <cell r="D11395">
            <v>12530</v>
          </cell>
          <cell r="E11395" t="str">
            <v>2023-04-18</v>
          </cell>
          <cell r="F11395">
            <v>92000</v>
          </cell>
          <cell r="G11395" t="str">
            <v>SGB-Bank</v>
          </cell>
          <cell r="H11395">
            <v>46111</v>
          </cell>
        </row>
        <row r="11396">
          <cell r="D11396">
            <v>12531</v>
          </cell>
          <cell r="E11396" t="str">
            <v>2023-04-17</v>
          </cell>
          <cell r="F11396">
            <v>1840</v>
          </cell>
          <cell r="G11396" t="str">
            <v>SGB-Bank</v>
          </cell>
          <cell r="H11396">
            <v>45356</v>
          </cell>
        </row>
        <row r="11397">
          <cell r="D11397">
            <v>12532</v>
          </cell>
          <cell r="E11397" t="str">
            <v>2023-04-18</v>
          </cell>
          <cell r="F11397">
            <v>7360</v>
          </cell>
          <cell r="G11397" t="str">
            <v>SGB-Bank</v>
          </cell>
          <cell r="H11397">
            <v>46218</v>
          </cell>
        </row>
        <row r="11398">
          <cell r="D11398">
            <v>12533</v>
          </cell>
          <cell r="E11398" t="str">
            <v>2023-04-18</v>
          </cell>
          <cell r="F11398">
            <v>12880</v>
          </cell>
          <cell r="G11398" t="str">
            <v>SGB-Bank</v>
          </cell>
          <cell r="H11398">
            <v>46080</v>
          </cell>
        </row>
        <row r="11399">
          <cell r="D11399">
            <v>12534</v>
          </cell>
          <cell r="E11399" t="str">
            <v>2023-04-18</v>
          </cell>
          <cell r="F11399">
            <v>46000</v>
          </cell>
          <cell r="G11399" t="str">
            <v>SGB-Bank</v>
          </cell>
          <cell r="H11399">
            <v>46112</v>
          </cell>
        </row>
        <row r="11400">
          <cell r="D11400">
            <v>12535</v>
          </cell>
          <cell r="E11400" t="str">
            <v>2023-04-13</v>
          </cell>
          <cell r="F11400">
            <v>13800</v>
          </cell>
          <cell r="G11400" t="str">
            <v>SGB-Bank</v>
          </cell>
          <cell r="H11400">
            <v>45394</v>
          </cell>
        </row>
        <row r="11401">
          <cell r="D11401">
            <v>12536</v>
          </cell>
          <cell r="E11401" t="str">
            <v>2023-04-18</v>
          </cell>
          <cell r="F11401">
            <v>9384</v>
          </cell>
          <cell r="G11401" t="str">
            <v>SGB-Bank</v>
          </cell>
          <cell r="H11401">
            <v>45260</v>
          </cell>
        </row>
        <row r="11402">
          <cell r="D11402">
            <v>12537</v>
          </cell>
          <cell r="E11402" t="str">
            <v>2023-04-13</v>
          </cell>
          <cell r="F11402">
            <v>20240</v>
          </cell>
          <cell r="G11402" t="str">
            <v>SGB-Bank</v>
          </cell>
          <cell r="H11402">
            <v>45394</v>
          </cell>
        </row>
        <row r="11403">
          <cell r="D11403">
            <v>12538</v>
          </cell>
          <cell r="E11403" t="str">
            <v>2023-04-18</v>
          </cell>
          <cell r="F11403">
            <v>2944</v>
          </cell>
          <cell r="G11403" t="str">
            <v>SGB-Bank</v>
          </cell>
          <cell r="H11403">
            <v>46477</v>
          </cell>
        </row>
        <row r="11404">
          <cell r="D11404">
            <v>12539</v>
          </cell>
          <cell r="E11404" t="str">
            <v>2023-04-18</v>
          </cell>
          <cell r="F11404">
            <v>9200</v>
          </cell>
          <cell r="G11404" t="str">
            <v>SGB-Bank</v>
          </cell>
          <cell r="H11404">
            <v>45138</v>
          </cell>
        </row>
        <row r="11405">
          <cell r="D11405">
            <v>12540</v>
          </cell>
          <cell r="E11405" t="str">
            <v>2023-04-18</v>
          </cell>
          <cell r="F11405">
            <v>18400</v>
          </cell>
          <cell r="G11405" t="str">
            <v>SGB-Bank</v>
          </cell>
          <cell r="H11405">
            <v>45230</v>
          </cell>
        </row>
        <row r="11406">
          <cell r="D11406">
            <v>12541</v>
          </cell>
          <cell r="E11406" t="str">
            <v>2023-04-18</v>
          </cell>
          <cell r="F11406">
            <v>37720</v>
          </cell>
          <cell r="G11406" t="str">
            <v>SGB-Bank</v>
          </cell>
          <cell r="H11406">
            <v>45599</v>
          </cell>
        </row>
        <row r="11407">
          <cell r="D11407">
            <v>12542</v>
          </cell>
          <cell r="E11407" t="str">
            <v>2023-04-18</v>
          </cell>
          <cell r="F11407">
            <v>18400</v>
          </cell>
          <cell r="G11407" t="str">
            <v>SGB-Bank</v>
          </cell>
          <cell r="H11407">
            <v>46203</v>
          </cell>
        </row>
        <row r="11408">
          <cell r="D11408">
            <v>12543</v>
          </cell>
          <cell r="E11408" t="str">
            <v>2023-04-18</v>
          </cell>
          <cell r="F11408">
            <v>7360</v>
          </cell>
          <cell r="G11408" t="str">
            <v>Bank Polskiej Spółdzielczości</v>
          </cell>
          <cell r="H11408">
            <v>45461</v>
          </cell>
        </row>
        <row r="11409">
          <cell r="D11409">
            <v>12544</v>
          </cell>
          <cell r="E11409" t="str">
            <v>2023-04-18</v>
          </cell>
          <cell r="F11409">
            <v>11960</v>
          </cell>
          <cell r="G11409" t="str">
            <v>Bank Polskiej Spółdzielczości</v>
          </cell>
          <cell r="H11409">
            <v>46220</v>
          </cell>
        </row>
        <row r="11410">
          <cell r="D11410">
            <v>12545</v>
          </cell>
          <cell r="E11410" t="str">
            <v>2023-04-13</v>
          </cell>
          <cell r="F11410">
            <v>20792</v>
          </cell>
          <cell r="G11410" t="str">
            <v>Bank Polskiej Spółdzielczości</v>
          </cell>
          <cell r="H11410">
            <v>46568</v>
          </cell>
        </row>
        <row r="11411">
          <cell r="D11411">
            <v>12546</v>
          </cell>
          <cell r="E11411" t="str">
            <v>2023-04-18</v>
          </cell>
          <cell r="F11411">
            <v>5520</v>
          </cell>
          <cell r="G11411" t="str">
            <v>Bank Polskiej Spółdzielczości</v>
          </cell>
          <cell r="H11411">
            <v>45674</v>
          </cell>
        </row>
        <row r="11412">
          <cell r="D11412">
            <v>12547</v>
          </cell>
          <cell r="E11412" t="str">
            <v>2023-04-17</v>
          </cell>
          <cell r="F11412">
            <v>11040</v>
          </cell>
          <cell r="G11412" t="str">
            <v>SGB-Bank</v>
          </cell>
          <cell r="H11412">
            <v>46203</v>
          </cell>
        </row>
        <row r="11413">
          <cell r="D11413">
            <v>12548</v>
          </cell>
          <cell r="E11413" t="str">
            <v>2023-04-18</v>
          </cell>
          <cell r="F11413">
            <v>3680</v>
          </cell>
          <cell r="G11413" t="str">
            <v>SGB-Bank</v>
          </cell>
          <cell r="H11413">
            <v>45838</v>
          </cell>
        </row>
        <row r="11414">
          <cell r="D11414">
            <v>12549</v>
          </cell>
          <cell r="E11414" t="str">
            <v>2023-04-18</v>
          </cell>
          <cell r="F11414">
            <v>64400</v>
          </cell>
          <cell r="G11414" t="str">
            <v>SGB-Bank</v>
          </cell>
          <cell r="H11414">
            <v>45854</v>
          </cell>
        </row>
        <row r="11415">
          <cell r="D11415">
            <v>12550</v>
          </cell>
          <cell r="E11415" t="str">
            <v>2023-04-18</v>
          </cell>
          <cell r="F11415">
            <v>18400</v>
          </cell>
          <cell r="G11415" t="str">
            <v>SGB-Bank</v>
          </cell>
          <cell r="H11415">
            <v>45399</v>
          </cell>
        </row>
        <row r="11416">
          <cell r="D11416">
            <v>12551</v>
          </cell>
          <cell r="E11416" t="str">
            <v>2023-04-17</v>
          </cell>
          <cell r="F11416">
            <v>110400</v>
          </cell>
          <cell r="G11416" t="str">
            <v>SGB-Bank</v>
          </cell>
          <cell r="H11416">
            <v>45378</v>
          </cell>
        </row>
        <row r="11417">
          <cell r="D11417">
            <v>12552</v>
          </cell>
          <cell r="E11417" t="str">
            <v>2023-04-18</v>
          </cell>
          <cell r="F11417">
            <v>73600</v>
          </cell>
          <cell r="G11417" t="str">
            <v>SGB-Bank</v>
          </cell>
          <cell r="H11417">
            <v>46203</v>
          </cell>
        </row>
        <row r="11418">
          <cell r="D11418">
            <v>12553</v>
          </cell>
          <cell r="E11418" t="str">
            <v>2023-04-17</v>
          </cell>
          <cell r="F11418">
            <v>73600</v>
          </cell>
          <cell r="G11418" t="str">
            <v>BNP Paribas Bank Polska S.A</v>
          </cell>
          <cell r="H11418">
            <v>45764</v>
          </cell>
        </row>
        <row r="11419">
          <cell r="D11419">
            <v>12554</v>
          </cell>
          <cell r="E11419" t="str">
            <v>2023-04-17</v>
          </cell>
          <cell r="F11419">
            <v>52440</v>
          </cell>
          <cell r="G11419" t="str">
            <v>BNP Paribas Bank Polska S.A</v>
          </cell>
          <cell r="H11419">
            <v>46585</v>
          </cell>
        </row>
        <row r="11420">
          <cell r="D11420">
            <v>12555</v>
          </cell>
          <cell r="E11420" t="str">
            <v>2023-04-17</v>
          </cell>
          <cell r="F11420">
            <v>92000</v>
          </cell>
          <cell r="G11420" t="str">
            <v>BNP Paribas Bank Polska S.A</v>
          </cell>
          <cell r="H11420">
            <v>46220</v>
          </cell>
        </row>
        <row r="11421">
          <cell r="D11421">
            <v>12556</v>
          </cell>
          <cell r="E11421" t="str">
            <v>2023-04-17</v>
          </cell>
          <cell r="F11421">
            <v>9200</v>
          </cell>
          <cell r="G11421" t="str">
            <v>BNP Paribas Bank Polska S.A</v>
          </cell>
          <cell r="H11421">
            <v>45764</v>
          </cell>
        </row>
        <row r="11422">
          <cell r="D11422">
            <v>12557</v>
          </cell>
          <cell r="E11422" t="str">
            <v>2023-04-17</v>
          </cell>
          <cell r="F11422">
            <v>11040</v>
          </cell>
          <cell r="G11422" t="str">
            <v>BNP Paribas Bank Polska S.A</v>
          </cell>
          <cell r="H11422">
            <v>46585</v>
          </cell>
        </row>
        <row r="11423">
          <cell r="D11423">
            <v>12558</v>
          </cell>
          <cell r="E11423" t="str">
            <v>2023-04-17</v>
          </cell>
          <cell r="F11423">
            <v>16560</v>
          </cell>
          <cell r="G11423" t="str">
            <v>BNP Paribas Bank Polska S.A</v>
          </cell>
          <cell r="H11423">
            <v>46585</v>
          </cell>
        </row>
        <row r="11424">
          <cell r="D11424">
            <v>12559</v>
          </cell>
          <cell r="E11424" t="str">
            <v>2023-04-14</v>
          </cell>
          <cell r="F11424">
            <v>92000</v>
          </cell>
          <cell r="G11424" t="str">
            <v>Credit Agricole</v>
          </cell>
          <cell r="H11424">
            <v>46214</v>
          </cell>
        </row>
        <row r="11425">
          <cell r="D11425">
            <v>12560</v>
          </cell>
          <cell r="E11425" t="str">
            <v>2023-04-17</v>
          </cell>
          <cell r="F11425">
            <v>17480</v>
          </cell>
          <cell r="G11425" t="str">
            <v>Credit Agricole</v>
          </cell>
          <cell r="H11425">
            <v>45412</v>
          </cell>
        </row>
        <row r="11426">
          <cell r="D11426">
            <v>12561</v>
          </cell>
          <cell r="E11426" t="str">
            <v>2023-04-17</v>
          </cell>
          <cell r="F11426">
            <v>46000</v>
          </cell>
          <cell r="G11426" t="str">
            <v>Credit Agricole</v>
          </cell>
          <cell r="H11426">
            <v>46215</v>
          </cell>
        </row>
        <row r="11427">
          <cell r="D11427">
            <v>12562</v>
          </cell>
          <cell r="E11427" t="str">
            <v>2023-04-17</v>
          </cell>
          <cell r="F11427">
            <v>27600</v>
          </cell>
          <cell r="G11427" t="str">
            <v>Credit Agricole</v>
          </cell>
          <cell r="H11427">
            <v>45412</v>
          </cell>
        </row>
        <row r="11428">
          <cell r="D11428">
            <v>12563</v>
          </cell>
          <cell r="E11428" t="str">
            <v>2023-04-19</v>
          </cell>
          <cell r="F11428">
            <v>25760</v>
          </cell>
          <cell r="G11428" t="str">
            <v>SGB-Bank</v>
          </cell>
          <cell r="H11428">
            <v>45349</v>
          </cell>
        </row>
        <row r="11429">
          <cell r="D11429">
            <v>12564</v>
          </cell>
          <cell r="E11429" t="str">
            <v>2023-04-19</v>
          </cell>
          <cell r="F11429">
            <v>12880</v>
          </cell>
          <cell r="G11429" t="str">
            <v>SGB-Bank</v>
          </cell>
          <cell r="H11429">
            <v>46203</v>
          </cell>
        </row>
        <row r="11430">
          <cell r="D11430">
            <v>12565</v>
          </cell>
          <cell r="E11430" t="str">
            <v>2023-04-19</v>
          </cell>
          <cell r="F11430">
            <v>169280</v>
          </cell>
          <cell r="G11430" t="str">
            <v>SGB-Bank</v>
          </cell>
          <cell r="H11430">
            <v>46203</v>
          </cell>
        </row>
        <row r="11431">
          <cell r="D11431">
            <v>12566</v>
          </cell>
          <cell r="E11431" t="str">
            <v>2023-04-19</v>
          </cell>
          <cell r="F11431">
            <v>27600</v>
          </cell>
          <cell r="G11431" t="str">
            <v>SGB-Bank</v>
          </cell>
          <cell r="H11431">
            <v>45397</v>
          </cell>
        </row>
        <row r="11432">
          <cell r="D11432">
            <v>12567</v>
          </cell>
          <cell r="E11432" t="str">
            <v>2023-04-19</v>
          </cell>
          <cell r="F11432">
            <v>4416</v>
          </cell>
          <cell r="G11432" t="str">
            <v>SGB-Bank</v>
          </cell>
          <cell r="H11432">
            <v>45488</v>
          </cell>
        </row>
        <row r="11433">
          <cell r="D11433">
            <v>12568</v>
          </cell>
          <cell r="E11433" t="str">
            <v>2023-04-19</v>
          </cell>
          <cell r="F11433">
            <v>36800</v>
          </cell>
          <cell r="G11433" t="str">
            <v>SGB-Bank</v>
          </cell>
          <cell r="H11433">
            <v>45491</v>
          </cell>
        </row>
        <row r="11434">
          <cell r="D11434">
            <v>12569</v>
          </cell>
          <cell r="E11434" t="str">
            <v>2023-04-19</v>
          </cell>
          <cell r="F11434">
            <v>22080</v>
          </cell>
          <cell r="G11434" t="str">
            <v>SGB-Bank</v>
          </cell>
          <cell r="H11434">
            <v>45490</v>
          </cell>
        </row>
        <row r="11435">
          <cell r="D11435">
            <v>12570</v>
          </cell>
          <cell r="E11435" t="str">
            <v>2023-04-19</v>
          </cell>
          <cell r="F11435">
            <v>27600</v>
          </cell>
          <cell r="G11435" t="str">
            <v>SGB-Bank</v>
          </cell>
          <cell r="H11435">
            <v>46568</v>
          </cell>
        </row>
        <row r="11436">
          <cell r="D11436">
            <v>12571</v>
          </cell>
          <cell r="E11436" t="str">
            <v>2023-04-19</v>
          </cell>
          <cell r="F11436">
            <v>7360</v>
          </cell>
          <cell r="G11436" t="str">
            <v>SGB-Bank</v>
          </cell>
          <cell r="H11436">
            <v>45848</v>
          </cell>
        </row>
        <row r="11437">
          <cell r="D11437">
            <v>12572</v>
          </cell>
          <cell r="E11437" t="str">
            <v>2023-04-18</v>
          </cell>
          <cell r="F11437">
            <v>169280</v>
          </cell>
          <cell r="G11437" t="str">
            <v>mBank SA</v>
          </cell>
          <cell r="H11437">
            <v>45777</v>
          </cell>
        </row>
        <row r="11438">
          <cell r="D11438">
            <v>12573</v>
          </cell>
          <cell r="E11438" t="str">
            <v>2023-04-17</v>
          </cell>
          <cell r="F11438">
            <v>18400</v>
          </cell>
          <cell r="G11438" t="str">
            <v>Bank Spółdzielczy w Brodnicy</v>
          </cell>
          <cell r="H11438">
            <v>46573</v>
          </cell>
        </row>
        <row r="11439">
          <cell r="D11439">
            <v>12574</v>
          </cell>
          <cell r="E11439" t="str">
            <v>2023-04-17</v>
          </cell>
          <cell r="F11439">
            <v>2760</v>
          </cell>
          <cell r="G11439" t="str">
            <v>Bank Spółdzielczy w Brodnicy</v>
          </cell>
          <cell r="H11439">
            <v>46416</v>
          </cell>
        </row>
        <row r="11440">
          <cell r="D11440">
            <v>12575</v>
          </cell>
          <cell r="E11440" t="str">
            <v>2023-04-18</v>
          </cell>
          <cell r="F11440">
            <v>29440</v>
          </cell>
          <cell r="G11440" t="str">
            <v>Bank Spółdzielczy w Brodnicy</v>
          </cell>
          <cell r="H11440">
            <v>46568</v>
          </cell>
        </row>
        <row r="11441">
          <cell r="D11441">
            <v>12576</v>
          </cell>
          <cell r="E11441" t="str">
            <v>2023-04-19</v>
          </cell>
          <cell r="F11441">
            <v>27600</v>
          </cell>
          <cell r="G11441" t="str">
            <v>Bank Spółdzielczy w Brodnicy</v>
          </cell>
          <cell r="H11441">
            <v>45394</v>
          </cell>
        </row>
        <row r="11442">
          <cell r="D11442">
            <v>12577</v>
          </cell>
          <cell r="E11442" t="str">
            <v>2023-04-19</v>
          </cell>
          <cell r="F11442">
            <v>27600</v>
          </cell>
          <cell r="G11442" t="str">
            <v>Bank Polskiej Spółdzielczości</v>
          </cell>
          <cell r="H11442">
            <v>46220</v>
          </cell>
        </row>
        <row r="11443">
          <cell r="D11443">
            <v>12578</v>
          </cell>
          <cell r="E11443" t="str">
            <v>2023-04-19</v>
          </cell>
          <cell r="F11443">
            <v>50048</v>
          </cell>
          <cell r="G11443" t="str">
            <v>Bank Polskiej Spółdzielczości</v>
          </cell>
          <cell r="H11443">
            <v>46199</v>
          </cell>
        </row>
        <row r="11444">
          <cell r="D11444">
            <v>12579</v>
          </cell>
          <cell r="E11444" t="str">
            <v>2023-04-19</v>
          </cell>
          <cell r="F11444">
            <v>5520</v>
          </cell>
          <cell r="G11444" t="str">
            <v>Bank Polskiej Spółdzielczości</v>
          </cell>
          <cell r="H11444">
            <v>45471</v>
          </cell>
        </row>
        <row r="11445">
          <cell r="D11445">
            <v>12580</v>
          </cell>
          <cell r="E11445" t="str">
            <v>2023-04-19</v>
          </cell>
          <cell r="F11445">
            <v>11040</v>
          </cell>
          <cell r="G11445" t="str">
            <v>Bank Polskiej Spółdzielczości</v>
          </cell>
          <cell r="H11445">
            <v>45239</v>
          </cell>
        </row>
        <row r="11446">
          <cell r="D11446">
            <v>12581</v>
          </cell>
          <cell r="E11446" t="str">
            <v>2023-04-19</v>
          </cell>
          <cell r="F11446">
            <v>5520</v>
          </cell>
          <cell r="G11446" t="str">
            <v>Bank Polskiej Spółdzielczości</v>
          </cell>
          <cell r="H11446">
            <v>45400</v>
          </cell>
        </row>
        <row r="11447">
          <cell r="D11447">
            <v>12582</v>
          </cell>
          <cell r="E11447" t="str">
            <v>2023-04-18</v>
          </cell>
          <cell r="F11447">
            <v>34960</v>
          </cell>
          <cell r="G11447" t="str">
            <v>BNP Paribas Bank Polska S.A</v>
          </cell>
          <cell r="H11447">
            <v>46586</v>
          </cell>
        </row>
        <row r="11448">
          <cell r="D11448">
            <v>12583</v>
          </cell>
          <cell r="E11448" t="str">
            <v>2023-04-18</v>
          </cell>
          <cell r="F11448">
            <v>18400</v>
          </cell>
          <cell r="G11448" t="str">
            <v>BNP Paribas Bank Polska S.A</v>
          </cell>
          <cell r="H11448">
            <v>46586</v>
          </cell>
        </row>
        <row r="11449">
          <cell r="D11449">
            <v>12584</v>
          </cell>
          <cell r="E11449" t="str">
            <v>2023-04-18</v>
          </cell>
          <cell r="F11449">
            <v>92000</v>
          </cell>
          <cell r="G11449" t="str">
            <v>BNP Paribas Bank Polska S.A</v>
          </cell>
          <cell r="H11449">
            <v>45400</v>
          </cell>
        </row>
        <row r="11450">
          <cell r="D11450">
            <v>12585</v>
          </cell>
          <cell r="E11450" t="str">
            <v>2023-04-18</v>
          </cell>
          <cell r="F11450">
            <v>18400</v>
          </cell>
          <cell r="G11450" t="str">
            <v>BNP Paribas Bank Polska S.A</v>
          </cell>
          <cell r="H11450">
            <v>46586</v>
          </cell>
        </row>
        <row r="11451">
          <cell r="D11451">
            <v>12586</v>
          </cell>
          <cell r="E11451" t="str">
            <v>2023-04-18</v>
          </cell>
          <cell r="F11451">
            <v>18400</v>
          </cell>
          <cell r="G11451" t="str">
            <v>BNP Paribas Bank Polska S.A</v>
          </cell>
          <cell r="H11451">
            <v>46586</v>
          </cell>
        </row>
        <row r="11452">
          <cell r="D11452">
            <v>12587</v>
          </cell>
          <cell r="E11452" t="str">
            <v>2023-04-18</v>
          </cell>
          <cell r="F11452">
            <v>22080</v>
          </cell>
          <cell r="G11452" t="str">
            <v>BNP Paribas Bank Polska S.A</v>
          </cell>
          <cell r="H11452">
            <v>46586</v>
          </cell>
        </row>
        <row r="11453">
          <cell r="D11453">
            <v>12588</v>
          </cell>
          <cell r="E11453" t="str">
            <v>2023-04-18</v>
          </cell>
          <cell r="F11453">
            <v>49680</v>
          </cell>
          <cell r="G11453" t="str">
            <v>BNP Paribas Bank Polska S.A</v>
          </cell>
          <cell r="H11453">
            <v>46586</v>
          </cell>
        </row>
        <row r="11454">
          <cell r="D11454">
            <v>12589</v>
          </cell>
          <cell r="E11454" t="str">
            <v>2023-04-18</v>
          </cell>
          <cell r="F11454">
            <v>12880</v>
          </cell>
          <cell r="G11454" t="str">
            <v>BNP Paribas Bank Polska S.A</v>
          </cell>
          <cell r="H11454">
            <v>46221</v>
          </cell>
        </row>
        <row r="11455">
          <cell r="D11455">
            <v>12590</v>
          </cell>
          <cell r="E11455" t="str">
            <v>2023-04-18</v>
          </cell>
          <cell r="F11455">
            <v>18400</v>
          </cell>
          <cell r="G11455" t="str">
            <v>BNP Paribas Bank Polska S.A</v>
          </cell>
          <cell r="H11455">
            <v>46586</v>
          </cell>
        </row>
        <row r="11456">
          <cell r="D11456">
            <v>12591</v>
          </cell>
          <cell r="E11456" t="str">
            <v>2023-04-18</v>
          </cell>
          <cell r="F11456">
            <v>9200</v>
          </cell>
          <cell r="G11456" t="str">
            <v>BNP Paribas Bank Polska S.A</v>
          </cell>
          <cell r="H11456">
            <v>46586</v>
          </cell>
        </row>
        <row r="11457">
          <cell r="D11457">
            <v>12592</v>
          </cell>
          <cell r="E11457" t="str">
            <v>2023-04-18</v>
          </cell>
          <cell r="F11457">
            <v>73600</v>
          </cell>
          <cell r="G11457" t="str">
            <v>BNP Paribas Bank Polska S.A</v>
          </cell>
          <cell r="H11457">
            <v>46040</v>
          </cell>
        </row>
        <row r="11458">
          <cell r="D11458">
            <v>12593</v>
          </cell>
          <cell r="E11458" t="str">
            <v>2023-04-18</v>
          </cell>
          <cell r="F11458">
            <v>24840</v>
          </cell>
          <cell r="G11458" t="str">
            <v>BNP Paribas Bank Polska S.A</v>
          </cell>
          <cell r="H11458">
            <v>46586</v>
          </cell>
        </row>
        <row r="11459">
          <cell r="D11459">
            <v>12594</v>
          </cell>
          <cell r="E11459" t="str">
            <v>2023-04-18</v>
          </cell>
          <cell r="F11459">
            <v>62560</v>
          </cell>
          <cell r="G11459" t="str">
            <v>BNP Paribas Bank Polska S.A</v>
          </cell>
          <cell r="H11459">
            <v>46586</v>
          </cell>
        </row>
        <row r="11460">
          <cell r="D11460">
            <v>12595</v>
          </cell>
          <cell r="E11460" t="str">
            <v>2023-04-14</v>
          </cell>
          <cell r="F11460">
            <v>110400</v>
          </cell>
          <cell r="G11460" t="str">
            <v>Credit Agricole</v>
          </cell>
          <cell r="H11460">
            <v>45389</v>
          </cell>
        </row>
        <row r="11461">
          <cell r="D11461">
            <v>12596</v>
          </cell>
          <cell r="E11461" t="str">
            <v>2023-04-17</v>
          </cell>
          <cell r="F11461">
            <v>9200</v>
          </cell>
          <cell r="G11461" t="str">
            <v>Credit Agricole</v>
          </cell>
          <cell r="H11461">
            <v>45412</v>
          </cell>
        </row>
        <row r="11462">
          <cell r="D11462">
            <v>12597</v>
          </cell>
          <cell r="E11462" t="str">
            <v>2023-04-17</v>
          </cell>
          <cell r="F11462">
            <v>27876</v>
          </cell>
          <cell r="G11462" t="str">
            <v>Credit Agricole</v>
          </cell>
          <cell r="H11462">
            <v>45217</v>
          </cell>
        </row>
        <row r="11463">
          <cell r="D11463">
            <v>12599</v>
          </cell>
          <cell r="E11463" t="str">
            <v>2023-04-18</v>
          </cell>
          <cell r="F11463">
            <v>18400</v>
          </cell>
          <cell r="G11463" t="str">
            <v>SGB-Bank</v>
          </cell>
          <cell r="H11463">
            <v>45657</v>
          </cell>
        </row>
        <row r="11464">
          <cell r="D11464">
            <v>12600</v>
          </cell>
          <cell r="E11464" t="str">
            <v>2023-04-19</v>
          </cell>
          <cell r="F11464">
            <v>36800</v>
          </cell>
          <cell r="G11464" t="str">
            <v>SGB-Bank</v>
          </cell>
          <cell r="H11464">
            <v>45656</v>
          </cell>
        </row>
        <row r="11465">
          <cell r="D11465">
            <v>12601</v>
          </cell>
          <cell r="E11465" t="str">
            <v>2023-04-19</v>
          </cell>
          <cell r="F11465">
            <v>22080</v>
          </cell>
          <cell r="G11465" t="str">
            <v>SGB-Bank</v>
          </cell>
          <cell r="H11465">
            <v>46169</v>
          </cell>
        </row>
        <row r="11466">
          <cell r="D11466">
            <v>12602</v>
          </cell>
          <cell r="E11466" t="str">
            <v>2023-04-19</v>
          </cell>
          <cell r="F11466">
            <v>23920</v>
          </cell>
          <cell r="G11466" t="str">
            <v>SGB-Bank</v>
          </cell>
          <cell r="H11466">
            <v>45400</v>
          </cell>
        </row>
        <row r="11467">
          <cell r="D11467">
            <v>12603</v>
          </cell>
          <cell r="E11467" t="str">
            <v>2023-04-19</v>
          </cell>
          <cell r="F11467">
            <v>22080</v>
          </cell>
          <cell r="G11467" t="str">
            <v>SGB-Bank</v>
          </cell>
          <cell r="H11467">
            <v>45777</v>
          </cell>
        </row>
        <row r="11468">
          <cell r="D11468">
            <v>12604</v>
          </cell>
          <cell r="E11468" t="str">
            <v>2023-04-19</v>
          </cell>
          <cell r="F11468">
            <v>11040</v>
          </cell>
          <cell r="G11468" t="str">
            <v>SGB-Bank</v>
          </cell>
          <cell r="H11468">
            <v>45162</v>
          </cell>
        </row>
        <row r="11469">
          <cell r="D11469">
            <v>12605</v>
          </cell>
          <cell r="E11469" t="str">
            <v>2023-04-19</v>
          </cell>
          <cell r="F11469">
            <v>27600</v>
          </cell>
          <cell r="G11469" t="str">
            <v>SGB-Bank</v>
          </cell>
          <cell r="H11469">
            <v>46220</v>
          </cell>
        </row>
        <row r="11470">
          <cell r="D11470">
            <v>12606</v>
          </cell>
          <cell r="E11470" t="str">
            <v>2023-04-19</v>
          </cell>
          <cell r="F11470">
            <v>22080</v>
          </cell>
          <cell r="G11470" t="str">
            <v>SGB-Bank</v>
          </cell>
          <cell r="H11470">
            <v>45379</v>
          </cell>
        </row>
        <row r="11471">
          <cell r="D11471">
            <v>12607</v>
          </cell>
          <cell r="E11471" t="str">
            <v>2023-04-19</v>
          </cell>
          <cell r="F11471">
            <v>18400</v>
          </cell>
          <cell r="G11471" t="str">
            <v>BNP Paribas Bank Polska S.A</v>
          </cell>
          <cell r="H11471">
            <v>46587</v>
          </cell>
        </row>
        <row r="11472">
          <cell r="D11472">
            <v>12608</v>
          </cell>
          <cell r="E11472" t="str">
            <v>2023-04-19</v>
          </cell>
          <cell r="F11472">
            <v>29440</v>
          </cell>
          <cell r="G11472" t="str">
            <v>BNP Paribas Bank Polska S.A</v>
          </cell>
          <cell r="H11472">
            <v>46587</v>
          </cell>
        </row>
        <row r="11473">
          <cell r="D11473">
            <v>12609</v>
          </cell>
          <cell r="E11473" t="str">
            <v>2023-04-19</v>
          </cell>
          <cell r="F11473">
            <v>9200</v>
          </cell>
          <cell r="G11473" t="str">
            <v>BNP Paribas Bank Polska S.A</v>
          </cell>
          <cell r="H11473">
            <v>46507</v>
          </cell>
        </row>
        <row r="11474">
          <cell r="D11474">
            <v>12610</v>
          </cell>
          <cell r="E11474" t="str">
            <v>2023-04-19</v>
          </cell>
          <cell r="F11474">
            <v>14720</v>
          </cell>
          <cell r="G11474" t="str">
            <v>BNP Paribas Bank Polska S.A</v>
          </cell>
          <cell r="H11474">
            <v>46587</v>
          </cell>
        </row>
        <row r="11475">
          <cell r="D11475">
            <v>12611</v>
          </cell>
          <cell r="E11475" t="str">
            <v>2023-04-19</v>
          </cell>
          <cell r="F11475">
            <v>46000</v>
          </cell>
          <cell r="G11475" t="str">
            <v>BNP Paribas Bank Polska S.A</v>
          </cell>
          <cell r="H11475">
            <v>46587</v>
          </cell>
        </row>
        <row r="11476">
          <cell r="D11476">
            <v>12612</v>
          </cell>
          <cell r="E11476" t="str">
            <v>2023-04-19</v>
          </cell>
          <cell r="F11476">
            <v>36800</v>
          </cell>
          <cell r="G11476" t="str">
            <v>BNP Paribas Bank Polska S.A</v>
          </cell>
          <cell r="H11476">
            <v>45766</v>
          </cell>
        </row>
        <row r="11477">
          <cell r="D11477">
            <v>12613</v>
          </cell>
          <cell r="E11477" t="str">
            <v>2023-04-19</v>
          </cell>
          <cell r="F11477">
            <v>42320</v>
          </cell>
          <cell r="G11477" t="str">
            <v>BNP Paribas Bank Polska S.A</v>
          </cell>
          <cell r="H11477">
            <v>46222</v>
          </cell>
        </row>
        <row r="11478">
          <cell r="D11478">
            <v>12614</v>
          </cell>
          <cell r="E11478" t="str">
            <v>2023-04-19</v>
          </cell>
          <cell r="F11478">
            <v>92000</v>
          </cell>
          <cell r="G11478" t="str">
            <v>BNP Paribas Bank Polska S.A</v>
          </cell>
          <cell r="H11478">
            <v>46222</v>
          </cell>
        </row>
        <row r="11479">
          <cell r="D11479">
            <v>12615</v>
          </cell>
          <cell r="E11479" t="str">
            <v>2023-04-20</v>
          </cell>
          <cell r="F11479">
            <v>22080</v>
          </cell>
          <cell r="G11479" t="str">
            <v>Bank Spółdzielczy w Brodnicy</v>
          </cell>
          <cell r="H11479">
            <v>46223</v>
          </cell>
        </row>
        <row r="11480">
          <cell r="D11480">
            <v>12616</v>
          </cell>
          <cell r="E11480" t="str">
            <v>2023-04-20</v>
          </cell>
          <cell r="F11480">
            <v>21160</v>
          </cell>
          <cell r="G11480" t="str">
            <v>Bank Spółdzielczy w Brodnicy</v>
          </cell>
          <cell r="H11480">
            <v>46568</v>
          </cell>
        </row>
        <row r="11481">
          <cell r="D11481">
            <v>12617</v>
          </cell>
          <cell r="E11481" t="str">
            <v>2023-04-20</v>
          </cell>
          <cell r="F11481">
            <v>64400</v>
          </cell>
          <cell r="G11481" t="str">
            <v>Bank Spółdzielczy w Brodnicy</v>
          </cell>
          <cell r="H11481">
            <v>46223</v>
          </cell>
        </row>
        <row r="11482">
          <cell r="D11482">
            <v>12618</v>
          </cell>
          <cell r="E11482" t="str">
            <v>2023-04-20</v>
          </cell>
          <cell r="F11482">
            <v>36800</v>
          </cell>
          <cell r="G11482" t="str">
            <v>Bank Spółdzielczy w Brodnicy</v>
          </cell>
          <cell r="H11482">
            <v>46223</v>
          </cell>
        </row>
        <row r="11483">
          <cell r="D11483">
            <v>12619</v>
          </cell>
          <cell r="E11483" t="str">
            <v>2023-04-20</v>
          </cell>
          <cell r="F11483">
            <v>5520</v>
          </cell>
          <cell r="G11483" t="str">
            <v>Bank Spółdzielczy w Brodnicy</v>
          </cell>
          <cell r="H11483">
            <v>46203</v>
          </cell>
        </row>
        <row r="11484">
          <cell r="D11484">
            <v>12620</v>
          </cell>
          <cell r="E11484" t="str">
            <v>2023-04-20</v>
          </cell>
          <cell r="F11484">
            <v>22080</v>
          </cell>
          <cell r="G11484" t="str">
            <v>Bank Spółdzielczy w Brodnicy</v>
          </cell>
          <cell r="H11484">
            <v>46568</v>
          </cell>
        </row>
        <row r="11485">
          <cell r="D11485">
            <v>12621</v>
          </cell>
          <cell r="E11485" t="str">
            <v>2023-04-20</v>
          </cell>
          <cell r="F11485">
            <v>46000</v>
          </cell>
          <cell r="G11485" t="str">
            <v>Bank Polskiej Spółdzielczości</v>
          </cell>
          <cell r="H11485">
            <v>45762</v>
          </cell>
        </row>
        <row r="11486">
          <cell r="D11486">
            <v>12622</v>
          </cell>
          <cell r="E11486" t="str">
            <v>2023-04-18</v>
          </cell>
          <cell r="F11486">
            <v>18400</v>
          </cell>
          <cell r="G11486" t="str">
            <v>Credit Agricole</v>
          </cell>
          <cell r="H11486">
            <v>45217</v>
          </cell>
        </row>
        <row r="11487">
          <cell r="D11487">
            <v>12623</v>
          </cell>
          <cell r="E11487" t="str">
            <v>2023-04-18</v>
          </cell>
          <cell r="F11487">
            <v>87804.800000000003</v>
          </cell>
          <cell r="G11487" t="str">
            <v>Credit Agricole</v>
          </cell>
          <cell r="H11487">
            <v>45412</v>
          </cell>
        </row>
        <row r="11488">
          <cell r="D11488">
            <v>12624</v>
          </cell>
          <cell r="E11488" t="str">
            <v>2023-04-18</v>
          </cell>
          <cell r="F11488">
            <v>46000</v>
          </cell>
          <cell r="G11488" t="str">
            <v>Credit Agricole</v>
          </cell>
          <cell r="H11488">
            <v>46217</v>
          </cell>
        </row>
        <row r="11489">
          <cell r="D11489">
            <v>12625</v>
          </cell>
          <cell r="E11489" t="str">
            <v>2023-04-18</v>
          </cell>
          <cell r="F11489">
            <v>23920</v>
          </cell>
          <cell r="G11489" t="str">
            <v>Credit Agricole</v>
          </cell>
          <cell r="H11489">
            <v>46111</v>
          </cell>
        </row>
        <row r="11490">
          <cell r="D11490">
            <v>12626</v>
          </cell>
          <cell r="E11490" t="str">
            <v>2023-04-18</v>
          </cell>
          <cell r="F11490">
            <v>16560</v>
          </cell>
          <cell r="G11490" t="str">
            <v>Credit Agricole</v>
          </cell>
          <cell r="H11490">
            <v>46216</v>
          </cell>
        </row>
        <row r="11491">
          <cell r="D11491">
            <v>12627</v>
          </cell>
          <cell r="E11491" t="str">
            <v>2023-04-18</v>
          </cell>
          <cell r="F11491">
            <v>9200</v>
          </cell>
          <cell r="G11491" t="str">
            <v>Credit Agricole</v>
          </cell>
          <cell r="H11491">
            <v>45412</v>
          </cell>
        </row>
        <row r="11492">
          <cell r="D11492">
            <v>12628</v>
          </cell>
          <cell r="E11492" t="str">
            <v>2023-04-18</v>
          </cell>
          <cell r="F11492">
            <v>11040</v>
          </cell>
          <cell r="G11492" t="str">
            <v>Credit Agricole</v>
          </cell>
          <cell r="H11492">
            <v>46217</v>
          </cell>
        </row>
        <row r="11493">
          <cell r="D11493">
            <v>12629</v>
          </cell>
          <cell r="E11493" t="str">
            <v>2023-04-20</v>
          </cell>
          <cell r="F11493">
            <v>18400</v>
          </cell>
          <cell r="G11493" t="str">
            <v>SGB-Bank</v>
          </cell>
          <cell r="H11493">
            <v>45369</v>
          </cell>
        </row>
        <row r="11494">
          <cell r="D11494">
            <v>12630</v>
          </cell>
          <cell r="E11494" t="str">
            <v>2023-04-20</v>
          </cell>
          <cell r="F11494">
            <v>110400</v>
          </cell>
          <cell r="G11494" t="str">
            <v>SGB-Bank</v>
          </cell>
          <cell r="H11494">
            <v>46203</v>
          </cell>
        </row>
        <row r="11495">
          <cell r="D11495">
            <v>12631</v>
          </cell>
          <cell r="E11495" t="str">
            <v>2023-04-20</v>
          </cell>
          <cell r="F11495">
            <v>16560</v>
          </cell>
          <cell r="G11495" t="str">
            <v>SGB-Bank</v>
          </cell>
          <cell r="H11495">
            <v>46203</v>
          </cell>
        </row>
        <row r="11496">
          <cell r="D11496">
            <v>12632</v>
          </cell>
          <cell r="E11496" t="str">
            <v>2023-04-20</v>
          </cell>
          <cell r="F11496">
            <v>25760</v>
          </cell>
          <cell r="G11496" t="str">
            <v>SGB-Bank</v>
          </cell>
          <cell r="H11496">
            <v>46557</v>
          </cell>
        </row>
        <row r="11497">
          <cell r="D11497">
            <v>12633</v>
          </cell>
          <cell r="E11497" t="str">
            <v>2023-04-20</v>
          </cell>
          <cell r="F11497">
            <v>55200</v>
          </cell>
          <cell r="G11497" t="str">
            <v>SGB-Bank</v>
          </cell>
          <cell r="H11497">
            <v>46112</v>
          </cell>
        </row>
        <row r="11498">
          <cell r="D11498">
            <v>12634</v>
          </cell>
          <cell r="E11498" t="str">
            <v>2023-04-20</v>
          </cell>
          <cell r="F11498">
            <v>36800</v>
          </cell>
          <cell r="G11498" t="str">
            <v>SGB-Bank</v>
          </cell>
          <cell r="H11498">
            <v>45397</v>
          </cell>
        </row>
        <row r="11499">
          <cell r="D11499">
            <v>12635</v>
          </cell>
          <cell r="E11499" t="str">
            <v>2023-04-20</v>
          </cell>
          <cell r="F11499">
            <v>22080</v>
          </cell>
          <cell r="G11499" t="str">
            <v>SGB-Bank</v>
          </cell>
          <cell r="H11499">
            <v>46203</v>
          </cell>
        </row>
        <row r="11500">
          <cell r="D11500">
            <v>12636</v>
          </cell>
          <cell r="E11500" t="str">
            <v>2023-04-20</v>
          </cell>
          <cell r="F11500">
            <v>13800</v>
          </cell>
          <cell r="G11500" t="str">
            <v>SGB-Bank</v>
          </cell>
          <cell r="H11500">
            <v>46477</v>
          </cell>
        </row>
        <row r="11501">
          <cell r="D11501">
            <v>12637</v>
          </cell>
          <cell r="E11501" t="str">
            <v>2023-04-20</v>
          </cell>
          <cell r="F11501">
            <v>2208</v>
          </cell>
          <cell r="G11501" t="str">
            <v>SGB-Bank</v>
          </cell>
          <cell r="H11501">
            <v>45401</v>
          </cell>
        </row>
        <row r="11502">
          <cell r="D11502">
            <v>12638</v>
          </cell>
          <cell r="E11502" t="str">
            <v>2023-04-20</v>
          </cell>
          <cell r="F11502">
            <v>27600</v>
          </cell>
          <cell r="G11502" t="str">
            <v>SGB-Bank</v>
          </cell>
          <cell r="H11502">
            <v>46203</v>
          </cell>
        </row>
        <row r="11503">
          <cell r="D11503">
            <v>12639</v>
          </cell>
          <cell r="E11503" t="str">
            <v>2023-04-20</v>
          </cell>
          <cell r="F11503">
            <v>5520</v>
          </cell>
          <cell r="G11503" t="str">
            <v>SGB-Bank</v>
          </cell>
          <cell r="H11503">
            <v>45401</v>
          </cell>
        </row>
        <row r="11504">
          <cell r="D11504">
            <v>12640</v>
          </cell>
          <cell r="E11504" t="str">
            <v>2023-04-20</v>
          </cell>
          <cell r="F11504">
            <v>11040</v>
          </cell>
          <cell r="G11504" t="str">
            <v>SGB-Bank</v>
          </cell>
          <cell r="H11504">
            <v>46221</v>
          </cell>
        </row>
        <row r="11505">
          <cell r="D11505">
            <v>12641</v>
          </cell>
          <cell r="E11505" t="str">
            <v>2023-04-20</v>
          </cell>
          <cell r="F11505">
            <v>9200</v>
          </cell>
          <cell r="G11505" t="str">
            <v>SGB-Bank</v>
          </cell>
          <cell r="H11505">
            <v>45272</v>
          </cell>
        </row>
        <row r="11506">
          <cell r="D11506">
            <v>12642</v>
          </cell>
          <cell r="E11506" t="str">
            <v>2023-04-20</v>
          </cell>
          <cell r="F11506">
            <v>5520</v>
          </cell>
          <cell r="G11506" t="str">
            <v>SGB-Bank</v>
          </cell>
          <cell r="H11506">
            <v>46221</v>
          </cell>
        </row>
        <row r="11507">
          <cell r="D11507">
            <v>12643</v>
          </cell>
          <cell r="E11507" t="str">
            <v>2023-04-20</v>
          </cell>
          <cell r="F11507">
            <v>12880</v>
          </cell>
          <cell r="G11507" t="str">
            <v>SGB-Bank</v>
          </cell>
          <cell r="H11507">
            <v>46203</v>
          </cell>
        </row>
        <row r="11508">
          <cell r="D11508">
            <v>12644</v>
          </cell>
          <cell r="E11508" t="str">
            <v>2023-04-20</v>
          </cell>
          <cell r="F11508">
            <v>25760</v>
          </cell>
          <cell r="G11508" t="str">
            <v>SGB-Bank</v>
          </cell>
          <cell r="H11508">
            <v>46218</v>
          </cell>
        </row>
        <row r="11509">
          <cell r="D11509">
            <v>12645</v>
          </cell>
          <cell r="E11509" t="str">
            <v>2023-04-20</v>
          </cell>
          <cell r="F11509">
            <v>7360</v>
          </cell>
          <cell r="G11509" t="str">
            <v>SGB-Bank</v>
          </cell>
          <cell r="H11509">
            <v>45432</v>
          </cell>
        </row>
        <row r="11510">
          <cell r="D11510">
            <v>12646</v>
          </cell>
          <cell r="E11510" t="str">
            <v>2023-04-20</v>
          </cell>
          <cell r="F11510">
            <v>5520</v>
          </cell>
          <cell r="G11510" t="str">
            <v>SGB-Bank</v>
          </cell>
          <cell r="H11510">
            <v>45397</v>
          </cell>
        </row>
        <row r="11511">
          <cell r="D11511">
            <v>12647</v>
          </cell>
          <cell r="E11511" t="str">
            <v>2023-04-21</v>
          </cell>
          <cell r="F11511">
            <v>55200</v>
          </cell>
          <cell r="G11511" t="str">
            <v>Bank Polskiej Spółdzielczości</v>
          </cell>
          <cell r="H11511">
            <v>45429</v>
          </cell>
        </row>
        <row r="11512">
          <cell r="D11512">
            <v>12648</v>
          </cell>
          <cell r="E11512" t="str">
            <v>2023-04-21</v>
          </cell>
          <cell r="F11512">
            <v>9200</v>
          </cell>
          <cell r="G11512" t="str">
            <v>Bank Polskiej Spółdzielczości</v>
          </cell>
          <cell r="H11512">
            <v>46223</v>
          </cell>
        </row>
        <row r="11513">
          <cell r="D11513">
            <v>12649</v>
          </cell>
          <cell r="E11513" t="str">
            <v>2023-04-21</v>
          </cell>
          <cell r="F11513">
            <v>8280</v>
          </cell>
          <cell r="G11513" t="str">
            <v>Bank Polskiej Spółdzielczości</v>
          </cell>
          <cell r="H11513">
            <v>46223</v>
          </cell>
        </row>
        <row r="11514">
          <cell r="D11514">
            <v>12650</v>
          </cell>
          <cell r="E11514" t="str">
            <v>2023-04-21</v>
          </cell>
          <cell r="F11514">
            <v>2760</v>
          </cell>
          <cell r="G11514" t="str">
            <v>Bank Polskiej Spółdzielczości</v>
          </cell>
          <cell r="H11514">
            <v>45584</v>
          </cell>
        </row>
        <row r="11515">
          <cell r="D11515">
            <v>12651</v>
          </cell>
          <cell r="E11515" t="str">
            <v>2023-04-21</v>
          </cell>
          <cell r="F11515">
            <v>4600</v>
          </cell>
          <cell r="G11515" t="str">
            <v>Bank Polskiej Spółdzielczości</v>
          </cell>
          <cell r="H11515">
            <v>45407</v>
          </cell>
        </row>
        <row r="11516">
          <cell r="D11516">
            <v>12652</v>
          </cell>
          <cell r="E11516" t="str">
            <v>2023-04-20</v>
          </cell>
          <cell r="F11516">
            <v>27600</v>
          </cell>
          <cell r="G11516" t="str">
            <v>Bank Spółdzielczy w Brodnicy</v>
          </cell>
          <cell r="H11516">
            <v>45400</v>
          </cell>
        </row>
        <row r="11517">
          <cell r="D11517">
            <v>12653</v>
          </cell>
          <cell r="E11517" t="str">
            <v>2023-04-19</v>
          </cell>
          <cell r="F11517">
            <v>7360</v>
          </cell>
          <cell r="G11517" t="str">
            <v>Bank Spółdzielczy w Brodnicy</v>
          </cell>
          <cell r="H11517">
            <v>46506</v>
          </cell>
        </row>
        <row r="11518">
          <cell r="D11518">
            <v>12654</v>
          </cell>
          <cell r="E11518" t="str">
            <v>2023-04-21</v>
          </cell>
          <cell r="F11518">
            <v>14720</v>
          </cell>
          <cell r="G11518" t="str">
            <v>Bank Spółdzielczy w Brodnicy</v>
          </cell>
          <cell r="H11518">
            <v>45209</v>
          </cell>
        </row>
        <row r="11519">
          <cell r="D11519">
            <v>12655</v>
          </cell>
          <cell r="E11519" t="str">
            <v>2023-04-21</v>
          </cell>
          <cell r="F11519">
            <v>14720</v>
          </cell>
          <cell r="G11519" t="str">
            <v>Bank Spółdzielczy w Brodnicy</v>
          </cell>
          <cell r="H11519">
            <v>45400</v>
          </cell>
        </row>
        <row r="11520">
          <cell r="D11520">
            <v>12656</v>
          </cell>
          <cell r="E11520" t="str">
            <v>2023-04-21</v>
          </cell>
          <cell r="F11520">
            <v>36800</v>
          </cell>
          <cell r="G11520" t="str">
            <v>Bank Spółdzielczy w Brodnicy</v>
          </cell>
          <cell r="H11520">
            <v>45748</v>
          </cell>
        </row>
        <row r="11521">
          <cell r="D11521">
            <v>12657</v>
          </cell>
          <cell r="E11521" t="str">
            <v>2023-04-21</v>
          </cell>
          <cell r="F11521">
            <v>12880</v>
          </cell>
          <cell r="G11521" t="str">
            <v>Bank Spółdzielczy w Brodnicy</v>
          </cell>
          <cell r="H11521">
            <v>45770</v>
          </cell>
        </row>
        <row r="11522">
          <cell r="D11522">
            <v>12658</v>
          </cell>
          <cell r="E11522" t="str">
            <v>2023-04-19</v>
          </cell>
          <cell r="F11522">
            <v>18400</v>
          </cell>
          <cell r="G11522" t="str">
            <v>Credit Agricole</v>
          </cell>
          <cell r="H11522">
            <v>46217</v>
          </cell>
        </row>
        <row r="11523">
          <cell r="D11523">
            <v>12659</v>
          </cell>
          <cell r="E11523" t="str">
            <v>2023-04-19</v>
          </cell>
          <cell r="F11523">
            <v>36800</v>
          </cell>
          <cell r="G11523" t="str">
            <v>Credit Agricole</v>
          </cell>
          <cell r="H11523">
            <v>45458</v>
          </cell>
        </row>
        <row r="11524">
          <cell r="D11524">
            <v>12660</v>
          </cell>
          <cell r="E11524" t="str">
            <v>2023-04-19</v>
          </cell>
          <cell r="F11524">
            <v>46000</v>
          </cell>
          <cell r="G11524" t="str">
            <v>Credit Agricole</v>
          </cell>
          <cell r="H11524">
            <v>45595</v>
          </cell>
        </row>
        <row r="11525">
          <cell r="D11525">
            <v>12661</v>
          </cell>
          <cell r="E11525" t="str">
            <v>2023-04-19</v>
          </cell>
          <cell r="F11525">
            <v>40480</v>
          </cell>
          <cell r="G11525" t="str">
            <v>Credit Agricole</v>
          </cell>
          <cell r="H11525">
            <v>46207</v>
          </cell>
        </row>
        <row r="11526">
          <cell r="D11526">
            <v>12662</v>
          </cell>
          <cell r="E11526" t="str">
            <v>2023-04-19</v>
          </cell>
          <cell r="F11526">
            <v>39412.800000000003</v>
          </cell>
          <cell r="G11526" t="str">
            <v>Credit Agricole</v>
          </cell>
          <cell r="H11526">
            <v>47674</v>
          </cell>
        </row>
        <row r="11527">
          <cell r="D11527">
            <v>12663</v>
          </cell>
          <cell r="E11527" t="str">
            <v>2023-04-19</v>
          </cell>
          <cell r="F11527">
            <v>9200</v>
          </cell>
          <cell r="G11527" t="str">
            <v>Credit Agricole</v>
          </cell>
          <cell r="H11527">
            <v>45503</v>
          </cell>
        </row>
        <row r="11528">
          <cell r="D11528">
            <v>12664</v>
          </cell>
          <cell r="E11528" t="str">
            <v>2023-04-19</v>
          </cell>
          <cell r="F11528">
            <v>36800</v>
          </cell>
          <cell r="G11528" t="str">
            <v>Credit Agricole</v>
          </cell>
          <cell r="H11528">
            <v>46217</v>
          </cell>
        </row>
        <row r="11529">
          <cell r="D11529">
            <v>12665</v>
          </cell>
          <cell r="E11529" t="str">
            <v>2023-04-19</v>
          </cell>
          <cell r="F11529">
            <v>23147.200000000001</v>
          </cell>
          <cell r="G11529" t="str">
            <v>Credit Agricole</v>
          </cell>
          <cell r="H11529">
            <v>48415</v>
          </cell>
        </row>
        <row r="11530">
          <cell r="D11530">
            <v>12666</v>
          </cell>
          <cell r="E11530" t="str">
            <v>2023-04-20</v>
          </cell>
          <cell r="F11530">
            <v>12880</v>
          </cell>
          <cell r="G11530" t="str">
            <v>BNP Paribas Bank Polska S.A</v>
          </cell>
          <cell r="H11530">
            <v>46588</v>
          </cell>
        </row>
        <row r="11531">
          <cell r="D11531">
            <v>12667</v>
          </cell>
          <cell r="E11531" t="str">
            <v>2023-04-20</v>
          </cell>
          <cell r="F11531">
            <v>64400</v>
          </cell>
          <cell r="G11531" t="str">
            <v>BNP Paribas Bank Polska S.A</v>
          </cell>
          <cell r="H11531">
            <v>46588</v>
          </cell>
        </row>
        <row r="11532">
          <cell r="D11532">
            <v>12668</v>
          </cell>
          <cell r="E11532" t="str">
            <v>2023-04-20</v>
          </cell>
          <cell r="F11532">
            <v>46000</v>
          </cell>
          <cell r="G11532" t="str">
            <v>BNP Paribas Bank Polska S.A</v>
          </cell>
          <cell r="H11532">
            <v>45767</v>
          </cell>
        </row>
        <row r="11533">
          <cell r="D11533">
            <v>12669</v>
          </cell>
          <cell r="E11533" t="str">
            <v>2023-04-20</v>
          </cell>
          <cell r="F11533">
            <v>16560</v>
          </cell>
          <cell r="G11533" t="str">
            <v>BNP Paribas Bank Polska S.A</v>
          </cell>
          <cell r="H11533">
            <v>46588</v>
          </cell>
        </row>
        <row r="11534">
          <cell r="D11534">
            <v>12670</v>
          </cell>
          <cell r="E11534" t="str">
            <v>2023-04-20</v>
          </cell>
          <cell r="F11534">
            <v>64400</v>
          </cell>
          <cell r="G11534" t="str">
            <v>BNP Paribas Bank Polska S.A</v>
          </cell>
          <cell r="H11534">
            <v>46588</v>
          </cell>
        </row>
        <row r="11535">
          <cell r="D11535">
            <v>12671</v>
          </cell>
          <cell r="E11535" t="str">
            <v>2023-04-20</v>
          </cell>
          <cell r="F11535">
            <v>5520</v>
          </cell>
          <cell r="G11535" t="str">
            <v>BNP Paribas Bank Polska S.A</v>
          </cell>
          <cell r="H11535">
            <v>45238</v>
          </cell>
        </row>
        <row r="11536">
          <cell r="D11536">
            <v>12672</v>
          </cell>
          <cell r="E11536" t="str">
            <v>2023-04-20</v>
          </cell>
          <cell r="F11536">
            <v>55200</v>
          </cell>
          <cell r="G11536" t="str">
            <v>BNP Paribas Bank Polska S.A</v>
          </cell>
          <cell r="H11536">
            <v>46588</v>
          </cell>
        </row>
        <row r="11537">
          <cell r="D11537">
            <v>12673</v>
          </cell>
          <cell r="E11537" t="str">
            <v>2023-04-20</v>
          </cell>
          <cell r="F11537">
            <v>36800</v>
          </cell>
          <cell r="G11537" t="str">
            <v>BNP Paribas Bank Polska S.A</v>
          </cell>
          <cell r="H11537">
            <v>46588</v>
          </cell>
        </row>
        <row r="11538">
          <cell r="D11538">
            <v>12674</v>
          </cell>
          <cell r="E11538" t="str">
            <v>2023-04-20</v>
          </cell>
          <cell r="F11538">
            <v>11040</v>
          </cell>
          <cell r="G11538" t="str">
            <v>BNP Paribas Bank Polska S.A</v>
          </cell>
          <cell r="H11538">
            <v>46588</v>
          </cell>
        </row>
        <row r="11539">
          <cell r="D11539">
            <v>12675</v>
          </cell>
          <cell r="E11539" t="str">
            <v>2023-04-21</v>
          </cell>
          <cell r="F11539">
            <v>36800</v>
          </cell>
          <cell r="G11539" t="str">
            <v>SGB-Bank</v>
          </cell>
          <cell r="H11539">
            <v>45449</v>
          </cell>
        </row>
        <row r="11540">
          <cell r="D11540">
            <v>12676</v>
          </cell>
          <cell r="E11540" t="str">
            <v>2023-04-21</v>
          </cell>
          <cell r="F11540">
            <v>13248</v>
          </cell>
          <cell r="G11540" t="str">
            <v>SGB-Bank</v>
          </cell>
          <cell r="H11540">
            <v>45229</v>
          </cell>
        </row>
        <row r="11541">
          <cell r="D11541">
            <v>12677</v>
          </cell>
          <cell r="E11541" t="str">
            <v>2023-04-20</v>
          </cell>
          <cell r="F11541">
            <v>14720</v>
          </cell>
          <cell r="G11541" t="str">
            <v>SGB-Bank</v>
          </cell>
          <cell r="H11541">
            <v>46192</v>
          </cell>
        </row>
        <row r="11542">
          <cell r="D11542">
            <v>12678</v>
          </cell>
          <cell r="E11542" t="str">
            <v>2023-04-20</v>
          </cell>
          <cell r="F11542">
            <v>11040</v>
          </cell>
          <cell r="G11542" t="str">
            <v>SGB-Bank</v>
          </cell>
          <cell r="H11542">
            <v>46112</v>
          </cell>
        </row>
        <row r="11543">
          <cell r="D11543">
            <v>12679</v>
          </cell>
          <cell r="E11543" t="str">
            <v>2023-04-20</v>
          </cell>
          <cell r="F11543">
            <v>9384</v>
          </cell>
          <cell r="G11543" t="str">
            <v>SGB-Bank</v>
          </cell>
          <cell r="H11543">
            <v>46416</v>
          </cell>
        </row>
        <row r="11544">
          <cell r="D11544">
            <v>12680</v>
          </cell>
          <cell r="E11544" t="str">
            <v>2023-04-21</v>
          </cell>
          <cell r="F11544">
            <v>7360</v>
          </cell>
          <cell r="G11544" t="str">
            <v>SGB-Bank</v>
          </cell>
          <cell r="H11544">
            <v>45475</v>
          </cell>
        </row>
        <row r="11545">
          <cell r="D11545">
            <v>12681</v>
          </cell>
          <cell r="E11545" t="str">
            <v>2023-04-21</v>
          </cell>
          <cell r="F11545">
            <v>22080</v>
          </cell>
          <cell r="G11545" t="str">
            <v>SGB-Bank</v>
          </cell>
          <cell r="H11545">
            <v>45400</v>
          </cell>
        </row>
        <row r="11546">
          <cell r="D11546">
            <v>12682</v>
          </cell>
          <cell r="E11546" t="str">
            <v>2023-04-21</v>
          </cell>
          <cell r="F11546">
            <v>13800</v>
          </cell>
          <cell r="G11546" t="str">
            <v>SGB-Bank</v>
          </cell>
          <cell r="H11546">
            <v>45421</v>
          </cell>
        </row>
        <row r="11547">
          <cell r="D11547">
            <v>12683</v>
          </cell>
          <cell r="E11547" t="str">
            <v>2023-04-21</v>
          </cell>
          <cell r="F11547">
            <v>1840</v>
          </cell>
          <cell r="G11547" t="str">
            <v>SGB-Bank</v>
          </cell>
          <cell r="H11547">
            <v>45678</v>
          </cell>
        </row>
        <row r="11548">
          <cell r="D11548">
            <v>12684</v>
          </cell>
          <cell r="E11548" t="str">
            <v>2023-04-21</v>
          </cell>
          <cell r="F11548">
            <v>3680</v>
          </cell>
          <cell r="G11548" t="str">
            <v>SGB-Bank</v>
          </cell>
          <cell r="H11548">
            <v>46218</v>
          </cell>
        </row>
        <row r="11549">
          <cell r="D11549">
            <v>12685</v>
          </cell>
          <cell r="E11549" t="str">
            <v>2023-04-21</v>
          </cell>
          <cell r="F11549">
            <v>9200</v>
          </cell>
          <cell r="G11549" t="str">
            <v>SGB-Bank</v>
          </cell>
          <cell r="H11549">
            <v>46218</v>
          </cell>
        </row>
        <row r="11550">
          <cell r="D11550">
            <v>12686</v>
          </cell>
          <cell r="E11550" t="str">
            <v>2023-04-21</v>
          </cell>
          <cell r="F11550">
            <v>7360</v>
          </cell>
          <cell r="G11550" t="str">
            <v>SGB-Bank</v>
          </cell>
          <cell r="H11550">
            <v>45401</v>
          </cell>
        </row>
        <row r="11551">
          <cell r="D11551">
            <v>12687</v>
          </cell>
          <cell r="E11551" t="str">
            <v>2023-04-21</v>
          </cell>
          <cell r="F11551">
            <v>18400</v>
          </cell>
          <cell r="G11551" t="str">
            <v>SGB-Bank</v>
          </cell>
          <cell r="H11551">
            <v>45380</v>
          </cell>
        </row>
        <row r="11552">
          <cell r="D11552">
            <v>12688</v>
          </cell>
          <cell r="E11552" t="str">
            <v>2023-04-21</v>
          </cell>
          <cell r="F11552">
            <v>18400</v>
          </cell>
          <cell r="G11552" t="str">
            <v>SGB-Bank</v>
          </cell>
          <cell r="H11552">
            <v>45380</v>
          </cell>
        </row>
        <row r="11553">
          <cell r="D11553">
            <v>12689</v>
          </cell>
          <cell r="E11553" t="str">
            <v>2023-04-21</v>
          </cell>
          <cell r="F11553">
            <v>3680</v>
          </cell>
          <cell r="G11553" t="str">
            <v>SGB-Bank</v>
          </cell>
          <cell r="H11553">
            <v>45643</v>
          </cell>
        </row>
        <row r="11554">
          <cell r="D11554">
            <v>12691</v>
          </cell>
          <cell r="E11554" t="str">
            <v>2023-04-21</v>
          </cell>
          <cell r="F11554">
            <v>14720</v>
          </cell>
          <cell r="G11554" t="str">
            <v>SGB-Bank</v>
          </cell>
          <cell r="H11554">
            <v>46203</v>
          </cell>
        </row>
        <row r="11555">
          <cell r="D11555">
            <v>12692</v>
          </cell>
          <cell r="E11555" t="str">
            <v>2023-04-21</v>
          </cell>
          <cell r="F11555">
            <v>31280</v>
          </cell>
          <cell r="G11555" t="str">
            <v>SGB-Bank</v>
          </cell>
          <cell r="H11555">
            <v>46568</v>
          </cell>
        </row>
        <row r="11556">
          <cell r="D11556">
            <v>12693</v>
          </cell>
          <cell r="E11556" t="str">
            <v>2023-04-21</v>
          </cell>
          <cell r="F11556">
            <v>14720</v>
          </cell>
          <cell r="G11556" t="str">
            <v>SGB-Bank</v>
          </cell>
          <cell r="H11556">
            <v>45380</v>
          </cell>
        </row>
        <row r="11557">
          <cell r="D11557">
            <v>12694</v>
          </cell>
          <cell r="E11557" t="str">
            <v>2023-04-21</v>
          </cell>
          <cell r="F11557">
            <v>9200</v>
          </cell>
          <cell r="G11557" t="str">
            <v>SGB-Bank</v>
          </cell>
          <cell r="H11557">
            <v>45401</v>
          </cell>
        </row>
        <row r="11558">
          <cell r="D11558">
            <v>12695</v>
          </cell>
          <cell r="E11558" t="str">
            <v>2023-04-21</v>
          </cell>
          <cell r="F11558">
            <v>8832</v>
          </cell>
          <cell r="G11558" t="str">
            <v>SGB-Bank</v>
          </cell>
          <cell r="H11558">
            <v>46112</v>
          </cell>
        </row>
        <row r="11559">
          <cell r="D11559">
            <v>12696</v>
          </cell>
          <cell r="E11559" t="str">
            <v>2023-04-21</v>
          </cell>
          <cell r="F11559">
            <v>36800</v>
          </cell>
          <cell r="G11559" t="str">
            <v>SGB-Bank</v>
          </cell>
          <cell r="H11559">
            <v>45744</v>
          </cell>
        </row>
        <row r="11560">
          <cell r="D11560">
            <v>12697</v>
          </cell>
          <cell r="E11560" t="str">
            <v>2023-04-21</v>
          </cell>
          <cell r="F11560">
            <v>36800</v>
          </cell>
          <cell r="G11560" t="str">
            <v>SGB-Bank</v>
          </cell>
          <cell r="H11560">
            <v>46203</v>
          </cell>
        </row>
        <row r="11561">
          <cell r="D11561">
            <v>12698</v>
          </cell>
          <cell r="E11561" t="str">
            <v>2023-04-21</v>
          </cell>
          <cell r="F11561">
            <v>2760</v>
          </cell>
          <cell r="G11561" t="str">
            <v>SGB-Bank</v>
          </cell>
          <cell r="H11561">
            <v>45245</v>
          </cell>
        </row>
        <row r="11562">
          <cell r="D11562">
            <v>12699</v>
          </cell>
          <cell r="E11562" t="str">
            <v>2023-04-21</v>
          </cell>
          <cell r="F11562">
            <v>11040</v>
          </cell>
          <cell r="G11562" t="str">
            <v>SGB-Bank</v>
          </cell>
          <cell r="H11562">
            <v>46101</v>
          </cell>
        </row>
        <row r="11563">
          <cell r="D11563">
            <v>12700</v>
          </cell>
          <cell r="E11563" t="str">
            <v>2023-04-21</v>
          </cell>
          <cell r="F11563">
            <v>25760</v>
          </cell>
          <cell r="G11563" t="str">
            <v>SGB-Bank</v>
          </cell>
          <cell r="H11563">
            <v>46218</v>
          </cell>
        </row>
        <row r="11564">
          <cell r="D11564">
            <v>12701</v>
          </cell>
          <cell r="E11564" t="str">
            <v>2023-04-21</v>
          </cell>
          <cell r="F11564">
            <v>2760</v>
          </cell>
          <cell r="G11564" t="str">
            <v>SGB-Bank</v>
          </cell>
          <cell r="H11564">
            <v>46568</v>
          </cell>
        </row>
        <row r="11565">
          <cell r="D11565">
            <v>12702</v>
          </cell>
          <cell r="E11565" t="str">
            <v>2023-04-24</v>
          </cell>
          <cell r="F11565">
            <v>20240</v>
          </cell>
          <cell r="G11565" t="str">
            <v>Bank Polskiej Spółdzielczości</v>
          </cell>
          <cell r="H11565">
            <v>46592</v>
          </cell>
        </row>
        <row r="11566">
          <cell r="D11566">
            <v>12703</v>
          </cell>
          <cell r="E11566" t="str">
            <v>2023-04-24</v>
          </cell>
          <cell r="F11566">
            <v>27600</v>
          </cell>
          <cell r="G11566" t="str">
            <v>Bank Polskiej Spółdzielczości</v>
          </cell>
          <cell r="H11566">
            <v>46592</v>
          </cell>
        </row>
        <row r="11567">
          <cell r="D11567">
            <v>12704</v>
          </cell>
          <cell r="E11567" t="str">
            <v>2023-04-24</v>
          </cell>
          <cell r="F11567">
            <v>25760</v>
          </cell>
          <cell r="G11567" t="str">
            <v>Bank Polskiej Spółdzielczości</v>
          </cell>
          <cell r="H11567">
            <v>45380</v>
          </cell>
        </row>
        <row r="11568">
          <cell r="D11568">
            <v>12705</v>
          </cell>
          <cell r="E11568" t="str">
            <v>2023-04-24</v>
          </cell>
          <cell r="F11568">
            <v>8464</v>
          </cell>
          <cell r="G11568" t="str">
            <v>Bank Polskiej Spółdzielczości</v>
          </cell>
          <cell r="H11568">
            <v>46218</v>
          </cell>
        </row>
        <row r="11569">
          <cell r="D11569">
            <v>12706</v>
          </cell>
          <cell r="E11569" t="str">
            <v>2023-04-24</v>
          </cell>
          <cell r="F11569">
            <v>22080</v>
          </cell>
          <cell r="G11569" t="str">
            <v>Bank Polskiej Spółdzielczości</v>
          </cell>
          <cell r="H11569">
            <v>46227</v>
          </cell>
        </row>
        <row r="11570">
          <cell r="D11570">
            <v>12707</v>
          </cell>
          <cell r="E11570" t="str">
            <v>2023-04-24</v>
          </cell>
          <cell r="F11570">
            <v>12880</v>
          </cell>
          <cell r="G11570" t="str">
            <v>Bank Spółdzielczy w Brodnicy</v>
          </cell>
          <cell r="H11570">
            <v>46568</v>
          </cell>
        </row>
        <row r="11571">
          <cell r="D11571">
            <v>12708</v>
          </cell>
          <cell r="E11571" t="str">
            <v>2023-04-21</v>
          </cell>
          <cell r="F11571">
            <v>5520</v>
          </cell>
          <cell r="G11571" t="str">
            <v>Bank Spółdzielczy w Brodnicy</v>
          </cell>
          <cell r="H11571">
            <v>46477</v>
          </cell>
        </row>
        <row r="11572">
          <cell r="D11572">
            <v>12709</v>
          </cell>
          <cell r="E11572" t="str">
            <v>2023-04-24</v>
          </cell>
          <cell r="F11572">
            <v>27600</v>
          </cell>
          <cell r="G11572" t="str">
            <v>Bank Spółdzielczy w Brodnicy</v>
          </cell>
          <cell r="H11572">
            <v>46591</v>
          </cell>
        </row>
        <row r="11573">
          <cell r="D11573">
            <v>12710</v>
          </cell>
          <cell r="E11573" t="str">
            <v>2023-04-24</v>
          </cell>
          <cell r="F11573">
            <v>27600</v>
          </cell>
          <cell r="G11573" t="str">
            <v>Bank Spółdzielczy w Brodnicy</v>
          </cell>
          <cell r="H11573">
            <v>46591</v>
          </cell>
        </row>
        <row r="11574">
          <cell r="D11574">
            <v>12711</v>
          </cell>
          <cell r="E11574" t="str">
            <v>2023-04-21</v>
          </cell>
          <cell r="F11574">
            <v>2944</v>
          </cell>
          <cell r="G11574" t="str">
            <v>Bank Spółdzielczy w Brodnicy</v>
          </cell>
          <cell r="H11574">
            <v>45397</v>
          </cell>
        </row>
        <row r="11575">
          <cell r="D11575">
            <v>12712</v>
          </cell>
          <cell r="E11575" t="str">
            <v>2023-04-24</v>
          </cell>
          <cell r="F11575">
            <v>103960</v>
          </cell>
          <cell r="G11575" t="str">
            <v>SGB-Bank</v>
          </cell>
          <cell r="H11575">
            <v>48760</v>
          </cell>
        </row>
        <row r="11576">
          <cell r="D11576">
            <v>12713</v>
          </cell>
          <cell r="E11576" t="str">
            <v>2023-04-24</v>
          </cell>
          <cell r="F11576">
            <v>18400</v>
          </cell>
          <cell r="G11576" t="str">
            <v>SGB-Bank</v>
          </cell>
          <cell r="H11576">
            <v>46226</v>
          </cell>
        </row>
        <row r="11577">
          <cell r="D11577">
            <v>12714</v>
          </cell>
          <cell r="E11577" t="str">
            <v>2023-04-24</v>
          </cell>
          <cell r="F11577">
            <v>9200</v>
          </cell>
          <cell r="G11577" t="str">
            <v>SGB-Bank</v>
          </cell>
          <cell r="H11577">
            <v>45496</v>
          </cell>
        </row>
        <row r="11578">
          <cell r="D11578">
            <v>12715</v>
          </cell>
          <cell r="E11578" t="str">
            <v>2023-04-24</v>
          </cell>
          <cell r="F11578">
            <v>4600</v>
          </cell>
          <cell r="G11578" t="str">
            <v>SGB-Bank</v>
          </cell>
          <cell r="H11578">
            <v>46592</v>
          </cell>
        </row>
        <row r="11579">
          <cell r="D11579">
            <v>12716</v>
          </cell>
          <cell r="E11579" t="str">
            <v>2023-04-24</v>
          </cell>
          <cell r="F11579">
            <v>9200</v>
          </cell>
          <cell r="G11579" t="str">
            <v>SGB-Bank</v>
          </cell>
          <cell r="H11579">
            <v>46112</v>
          </cell>
        </row>
        <row r="11580">
          <cell r="D11580">
            <v>12717</v>
          </cell>
          <cell r="E11580" t="str">
            <v>2023-04-24</v>
          </cell>
          <cell r="F11580">
            <v>9200</v>
          </cell>
          <cell r="G11580" t="str">
            <v>SGB-Bank</v>
          </cell>
          <cell r="H11580">
            <v>45930</v>
          </cell>
        </row>
        <row r="11581">
          <cell r="D11581">
            <v>12718</v>
          </cell>
          <cell r="E11581" t="str">
            <v>2023-04-24</v>
          </cell>
          <cell r="F11581">
            <v>9200</v>
          </cell>
          <cell r="G11581" t="str">
            <v>SGB-Bank</v>
          </cell>
          <cell r="H11581">
            <v>45405</v>
          </cell>
        </row>
        <row r="11582">
          <cell r="D11582">
            <v>12719</v>
          </cell>
          <cell r="E11582" t="str">
            <v>2023-04-24</v>
          </cell>
          <cell r="F11582">
            <v>18400</v>
          </cell>
          <cell r="G11582" t="str">
            <v>SGB-Bank</v>
          </cell>
          <cell r="H11582">
            <v>45513</v>
          </cell>
        </row>
        <row r="11583">
          <cell r="D11583">
            <v>12720</v>
          </cell>
          <cell r="E11583" t="str">
            <v>2023-04-24</v>
          </cell>
          <cell r="F11583">
            <v>55200</v>
          </cell>
          <cell r="G11583" t="str">
            <v>SGB-Bank</v>
          </cell>
          <cell r="H11583">
            <v>45453</v>
          </cell>
        </row>
        <row r="11584">
          <cell r="D11584">
            <v>12721</v>
          </cell>
          <cell r="E11584" t="str">
            <v>2023-04-24</v>
          </cell>
          <cell r="F11584">
            <v>6992</v>
          </cell>
          <cell r="G11584" t="str">
            <v>SGB-Bank</v>
          </cell>
          <cell r="H11584">
            <v>45169</v>
          </cell>
        </row>
        <row r="11585">
          <cell r="D11585">
            <v>12722</v>
          </cell>
          <cell r="E11585" t="str">
            <v>2023-04-24</v>
          </cell>
          <cell r="F11585">
            <v>18400</v>
          </cell>
          <cell r="G11585" t="str">
            <v>SGB-Bank</v>
          </cell>
          <cell r="H11585">
            <v>45534</v>
          </cell>
        </row>
        <row r="11586">
          <cell r="D11586">
            <v>12723</v>
          </cell>
          <cell r="E11586" t="str">
            <v>2023-04-24</v>
          </cell>
          <cell r="F11586">
            <v>7360</v>
          </cell>
          <cell r="G11586" t="str">
            <v>SGB-Bank</v>
          </cell>
          <cell r="H11586">
            <v>45364</v>
          </cell>
        </row>
        <row r="11587">
          <cell r="D11587">
            <v>12724</v>
          </cell>
          <cell r="E11587" t="str">
            <v>2023-04-24</v>
          </cell>
          <cell r="F11587">
            <v>3312</v>
          </cell>
          <cell r="G11587" t="str">
            <v>SGB-Bank</v>
          </cell>
          <cell r="H11587">
            <v>45747</v>
          </cell>
        </row>
        <row r="11588">
          <cell r="D11588">
            <v>12725</v>
          </cell>
          <cell r="E11588" t="str">
            <v>2023-04-24</v>
          </cell>
          <cell r="F11588">
            <v>25760</v>
          </cell>
          <cell r="G11588" t="str">
            <v>SGB-Bank</v>
          </cell>
          <cell r="H11588">
            <v>46591</v>
          </cell>
        </row>
        <row r="11589">
          <cell r="D11589">
            <v>12726</v>
          </cell>
          <cell r="E11589" t="str">
            <v>2023-04-24</v>
          </cell>
          <cell r="F11589">
            <v>9200</v>
          </cell>
          <cell r="G11589" t="str">
            <v>SGB-Bank</v>
          </cell>
          <cell r="H11589">
            <v>45720</v>
          </cell>
        </row>
        <row r="11590">
          <cell r="D11590">
            <v>12727</v>
          </cell>
          <cell r="E11590" t="str">
            <v>2023-04-24</v>
          </cell>
          <cell r="F11590">
            <v>27600</v>
          </cell>
          <cell r="G11590" t="str">
            <v>SGB-Bank</v>
          </cell>
          <cell r="H11590">
            <v>46226</v>
          </cell>
        </row>
        <row r="11591">
          <cell r="D11591">
            <v>12728</v>
          </cell>
          <cell r="E11591" t="str">
            <v>2023-04-24</v>
          </cell>
          <cell r="F11591">
            <v>18400</v>
          </cell>
          <cell r="G11591" t="str">
            <v>SGB-Bank</v>
          </cell>
          <cell r="H11591">
            <v>46549</v>
          </cell>
        </row>
        <row r="11592">
          <cell r="D11592">
            <v>12729</v>
          </cell>
          <cell r="E11592" t="str">
            <v>2023-04-24</v>
          </cell>
          <cell r="F11592">
            <v>12880</v>
          </cell>
          <cell r="G11592" t="str">
            <v>SGB-Bank</v>
          </cell>
          <cell r="H11592">
            <v>46568</v>
          </cell>
        </row>
        <row r="11593">
          <cell r="D11593">
            <v>12730</v>
          </cell>
          <cell r="E11593" t="str">
            <v>2023-04-24</v>
          </cell>
          <cell r="F11593">
            <v>18400</v>
          </cell>
          <cell r="G11593" t="str">
            <v>SGB-Bank</v>
          </cell>
          <cell r="H11593">
            <v>45404</v>
          </cell>
        </row>
        <row r="11594">
          <cell r="D11594">
            <v>12731</v>
          </cell>
          <cell r="E11594" t="str">
            <v>2023-04-24</v>
          </cell>
          <cell r="F11594">
            <v>34960</v>
          </cell>
          <cell r="G11594" t="str">
            <v>SGB-Bank</v>
          </cell>
          <cell r="H11594">
            <v>46227</v>
          </cell>
        </row>
        <row r="11595">
          <cell r="D11595">
            <v>12734</v>
          </cell>
          <cell r="E11595" t="str">
            <v>2023-04-24</v>
          </cell>
          <cell r="F11595">
            <v>2484</v>
          </cell>
          <cell r="G11595" t="str">
            <v>SGB-Bank</v>
          </cell>
          <cell r="H11595">
            <v>45405</v>
          </cell>
        </row>
        <row r="11596">
          <cell r="D11596">
            <v>12735</v>
          </cell>
          <cell r="E11596" t="str">
            <v>2023-04-24</v>
          </cell>
          <cell r="F11596">
            <v>27600</v>
          </cell>
          <cell r="G11596" t="str">
            <v>SGB-Bank</v>
          </cell>
          <cell r="H11596">
            <v>46203</v>
          </cell>
        </row>
        <row r="11597">
          <cell r="D11597">
            <v>12736</v>
          </cell>
          <cell r="E11597" t="str">
            <v>2023-04-21</v>
          </cell>
          <cell r="F11597">
            <v>52440</v>
          </cell>
          <cell r="G11597" t="str">
            <v>SGB-Bank</v>
          </cell>
          <cell r="H11597">
            <v>46223</v>
          </cell>
        </row>
        <row r="11598">
          <cell r="D11598">
            <v>12737</v>
          </cell>
          <cell r="E11598" t="str">
            <v>2023-04-21</v>
          </cell>
          <cell r="F11598">
            <v>16008</v>
          </cell>
          <cell r="G11598" t="str">
            <v>BNP Paribas Bank Polska S.A</v>
          </cell>
          <cell r="H11598">
            <v>46589</v>
          </cell>
        </row>
        <row r="11599">
          <cell r="D11599">
            <v>12738</v>
          </cell>
          <cell r="E11599" t="str">
            <v>2023-04-21</v>
          </cell>
          <cell r="F11599">
            <v>58880</v>
          </cell>
          <cell r="G11599" t="str">
            <v>BNP Paribas Bank Polska S.A</v>
          </cell>
          <cell r="H11599">
            <v>46589</v>
          </cell>
        </row>
        <row r="11600">
          <cell r="D11600">
            <v>12739</v>
          </cell>
          <cell r="E11600" t="str">
            <v>2023-04-21</v>
          </cell>
          <cell r="F11600">
            <v>12880</v>
          </cell>
          <cell r="G11600" t="str">
            <v>BNP Paribas Bank Polska S.A</v>
          </cell>
          <cell r="H11600">
            <v>46589</v>
          </cell>
        </row>
        <row r="11601">
          <cell r="D11601">
            <v>12740</v>
          </cell>
          <cell r="E11601" t="str">
            <v>2023-04-21</v>
          </cell>
          <cell r="F11601">
            <v>103500</v>
          </cell>
          <cell r="G11601" t="str">
            <v>BNP Paribas Bank Polska S.A</v>
          </cell>
          <cell r="H11601">
            <v>45586</v>
          </cell>
        </row>
        <row r="11602">
          <cell r="D11602">
            <v>12741</v>
          </cell>
          <cell r="E11602" t="str">
            <v>2023-04-21</v>
          </cell>
          <cell r="F11602">
            <v>18400</v>
          </cell>
          <cell r="G11602" t="str">
            <v>BNP Paribas Bank Polska S.A</v>
          </cell>
          <cell r="H11602">
            <v>46589</v>
          </cell>
        </row>
        <row r="11603">
          <cell r="D11603">
            <v>12742</v>
          </cell>
          <cell r="E11603" t="str">
            <v>2023-04-20</v>
          </cell>
          <cell r="F11603">
            <v>17480</v>
          </cell>
          <cell r="G11603" t="str">
            <v>Credit Agricole</v>
          </cell>
          <cell r="H11603">
            <v>46220</v>
          </cell>
        </row>
        <row r="11604">
          <cell r="D11604">
            <v>12743</v>
          </cell>
          <cell r="E11604" t="str">
            <v>2023-04-20</v>
          </cell>
          <cell r="F11604">
            <v>46000</v>
          </cell>
          <cell r="G11604" t="str">
            <v>Credit Agricole</v>
          </cell>
          <cell r="H11604">
            <v>46221</v>
          </cell>
        </row>
        <row r="11605">
          <cell r="D11605">
            <v>12744</v>
          </cell>
          <cell r="E11605" t="str">
            <v>2023-04-20</v>
          </cell>
          <cell r="F11605">
            <v>27600</v>
          </cell>
          <cell r="G11605" t="str">
            <v>Credit Agricole</v>
          </cell>
          <cell r="H11605">
            <v>46217</v>
          </cell>
        </row>
        <row r="11606">
          <cell r="D11606">
            <v>12745</v>
          </cell>
          <cell r="E11606" t="str">
            <v>2023-04-20</v>
          </cell>
          <cell r="F11606">
            <v>18400</v>
          </cell>
          <cell r="G11606" t="str">
            <v>Credit Agricole</v>
          </cell>
          <cell r="H11606">
            <v>46220</v>
          </cell>
        </row>
        <row r="11607">
          <cell r="D11607">
            <v>12746</v>
          </cell>
          <cell r="E11607" t="str">
            <v>2023-04-20</v>
          </cell>
          <cell r="F11607">
            <v>14720</v>
          </cell>
          <cell r="G11607" t="str">
            <v>Credit Agricole</v>
          </cell>
          <cell r="H11607">
            <v>46221</v>
          </cell>
        </row>
        <row r="11608">
          <cell r="D11608">
            <v>12747</v>
          </cell>
          <cell r="E11608" t="str">
            <v>2023-04-25</v>
          </cell>
          <cell r="F11608">
            <v>250240</v>
          </cell>
          <cell r="G11608" t="str">
            <v>Bank Polskiej Spółdzielczości</v>
          </cell>
          <cell r="H11608">
            <v>50586</v>
          </cell>
        </row>
        <row r="11609">
          <cell r="D11609">
            <v>12748</v>
          </cell>
          <cell r="E11609" t="str">
            <v>2023-04-25</v>
          </cell>
          <cell r="F11609">
            <v>46000</v>
          </cell>
          <cell r="G11609" t="str">
            <v>Bank Polskiej Spółdzielczości</v>
          </cell>
          <cell r="H11609">
            <v>46568</v>
          </cell>
        </row>
        <row r="11610">
          <cell r="D11610">
            <v>12749</v>
          </cell>
          <cell r="E11610" t="str">
            <v>2023-04-25</v>
          </cell>
          <cell r="F11610">
            <v>55200</v>
          </cell>
          <cell r="G11610" t="str">
            <v>Bank Polskiej Spółdzielczości</v>
          </cell>
          <cell r="H11610">
            <v>45407</v>
          </cell>
        </row>
        <row r="11611">
          <cell r="D11611">
            <v>12750</v>
          </cell>
          <cell r="E11611" t="str">
            <v>2023-04-25</v>
          </cell>
          <cell r="F11611">
            <v>9200</v>
          </cell>
          <cell r="G11611" t="str">
            <v>Bank Polskiej Spółdzielczości</v>
          </cell>
          <cell r="H11611">
            <v>45771</v>
          </cell>
        </row>
        <row r="11612">
          <cell r="D11612">
            <v>12751</v>
          </cell>
          <cell r="E11612" t="str">
            <v>2023-04-25</v>
          </cell>
          <cell r="F11612">
            <v>5520</v>
          </cell>
          <cell r="G11612" t="str">
            <v>Bank Polskiej Spółdzielczości</v>
          </cell>
          <cell r="H11612">
            <v>46227</v>
          </cell>
        </row>
        <row r="11613">
          <cell r="D11613">
            <v>12752</v>
          </cell>
          <cell r="E11613" t="str">
            <v>2023-04-25</v>
          </cell>
          <cell r="F11613">
            <v>27600</v>
          </cell>
          <cell r="G11613" t="str">
            <v>Bank Polskiej Spółdzielczości</v>
          </cell>
          <cell r="H11613">
            <v>45681</v>
          </cell>
        </row>
        <row r="11614">
          <cell r="D11614">
            <v>12753</v>
          </cell>
          <cell r="E11614" t="str">
            <v>2023-04-25</v>
          </cell>
          <cell r="F11614">
            <v>18400</v>
          </cell>
          <cell r="G11614" t="str">
            <v>Bank Polskiej Spółdzielczości</v>
          </cell>
          <cell r="H11614">
            <v>46592</v>
          </cell>
        </row>
        <row r="11615">
          <cell r="D11615">
            <v>12754</v>
          </cell>
          <cell r="E11615" t="str">
            <v>2023-04-25</v>
          </cell>
          <cell r="F11615">
            <v>22080</v>
          </cell>
          <cell r="G11615" t="str">
            <v>Bank Spółdzielczy w Brodnicy</v>
          </cell>
          <cell r="H11615">
            <v>46591</v>
          </cell>
        </row>
        <row r="11616">
          <cell r="D11616">
            <v>12755</v>
          </cell>
          <cell r="E11616" t="str">
            <v>2023-04-25</v>
          </cell>
          <cell r="F11616">
            <v>27600</v>
          </cell>
          <cell r="G11616" t="str">
            <v>Bank Spółdzielczy w Brodnicy</v>
          </cell>
          <cell r="H11616">
            <v>46204</v>
          </cell>
        </row>
        <row r="11617">
          <cell r="D11617">
            <v>12756</v>
          </cell>
          <cell r="E11617" t="str">
            <v>2023-04-24</v>
          </cell>
          <cell r="F11617">
            <v>36800</v>
          </cell>
          <cell r="G11617" t="str">
            <v>BNP Paribas Bank Polska S.A</v>
          </cell>
          <cell r="H11617">
            <v>45406</v>
          </cell>
        </row>
        <row r="11618">
          <cell r="D11618">
            <v>12757</v>
          </cell>
          <cell r="E11618" t="str">
            <v>2023-04-24</v>
          </cell>
          <cell r="F11618">
            <v>13800</v>
          </cell>
          <cell r="G11618" t="str">
            <v>BNP Paribas Bank Polska S.A</v>
          </cell>
          <cell r="H11618">
            <v>46592</v>
          </cell>
        </row>
        <row r="11619">
          <cell r="D11619">
            <v>12758</v>
          </cell>
          <cell r="E11619" t="str">
            <v>2023-04-24</v>
          </cell>
          <cell r="F11619">
            <v>18400</v>
          </cell>
          <cell r="G11619" t="str">
            <v>BNP Paribas Bank Polska S.A</v>
          </cell>
          <cell r="H11619">
            <v>46592</v>
          </cell>
        </row>
        <row r="11620">
          <cell r="D11620">
            <v>12759</v>
          </cell>
          <cell r="E11620" t="str">
            <v>2023-04-24</v>
          </cell>
          <cell r="F11620">
            <v>11040</v>
          </cell>
          <cell r="G11620" t="str">
            <v>BNP Paribas Bank Polska S.A</v>
          </cell>
          <cell r="H11620">
            <v>46592</v>
          </cell>
        </row>
        <row r="11621">
          <cell r="D11621">
            <v>12760</v>
          </cell>
          <cell r="E11621" t="str">
            <v>2023-04-24</v>
          </cell>
          <cell r="F11621">
            <v>46000</v>
          </cell>
          <cell r="G11621" t="str">
            <v>BNP Paribas Bank Polska S.A</v>
          </cell>
          <cell r="H11621">
            <v>46227</v>
          </cell>
        </row>
        <row r="11622">
          <cell r="D11622">
            <v>12761</v>
          </cell>
          <cell r="E11622" t="str">
            <v>2023-04-24</v>
          </cell>
          <cell r="F11622">
            <v>14720</v>
          </cell>
          <cell r="G11622" t="str">
            <v>BNP Paribas Bank Polska S.A</v>
          </cell>
          <cell r="H11622">
            <v>46592</v>
          </cell>
        </row>
        <row r="11623">
          <cell r="D11623">
            <v>12762</v>
          </cell>
          <cell r="E11623" t="str">
            <v>2023-04-24</v>
          </cell>
          <cell r="F11623">
            <v>46000</v>
          </cell>
          <cell r="G11623" t="str">
            <v>BNP Paribas Bank Polska S.A</v>
          </cell>
          <cell r="H11623">
            <v>46227</v>
          </cell>
        </row>
        <row r="11624">
          <cell r="D11624">
            <v>12763</v>
          </cell>
          <cell r="E11624" t="str">
            <v>2023-04-24</v>
          </cell>
          <cell r="F11624">
            <v>27600</v>
          </cell>
          <cell r="G11624" t="str">
            <v>BNP Paribas Bank Polska S.A</v>
          </cell>
          <cell r="H11624">
            <v>45771</v>
          </cell>
        </row>
        <row r="11625">
          <cell r="D11625">
            <v>12764</v>
          </cell>
          <cell r="E11625" t="str">
            <v>2023-04-24</v>
          </cell>
          <cell r="F11625">
            <v>27600</v>
          </cell>
          <cell r="G11625" t="str">
            <v>BNP Paribas Bank Polska S.A</v>
          </cell>
          <cell r="H11625">
            <v>46592</v>
          </cell>
        </row>
        <row r="11626">
          <cell r="D11626">
            <v>12765</v>
          </cell>
          <cell r="E11626" t="str">
            <v>2023-04-24</v>
          </cell>
          <cell r="F11626">
            <v>55200</v>
          </cell>
          <cell r="G11626" t="str">
            <v>BNP Paribas Bank Polska S.A</v>
          </cell>
          <cell r="H11626">
            <v>46592</v>
          </cell>
        </row>
        <row r="11627">
          <cell r="D11627">
            <v>12766</v>
          </cell>
          <cell r="E11627" t="str">
            <v>2023-04-24</v>
          </cell>
          <cell r="F11627">
            <v>64400</v>
          </cell>
          <cell r="G11627" t="str">
            <v>BNP Paribas Bank Polska S.A</v>
          </cell>
          <cell r="H11627">
            <v>46592</v>
          </cell>
        </row>
        <row r="11628">
          <cell r="D11628">
            <v>12767</v>
          </cell>
          <cell r="E11628" t="str">
            <v>2023-04-21</v>
          </cell>
          <cell r="F11628">
            <v>40664</v>
          </cell>
          <cell r="G11628" t="str">
            <v>Credit Agricole</v>
          </cell>
          <cell r="H11628">
            <v>46216</v>
          </cell>
        </row>
        <row r="11629">
          <cell r="D11629">
            <v>12768</v>
          </cell>
          <cell r="E11629" t="str">
            <v>2023-04-21</v>
          </cell>
          <cell r="F11629">
            <v>46000</v>
          </cell>
          <cell r="G11629" t="str">
            <v>Credit Agricole</v>
          </cell>
          <cell r="H11629">
            <v>45749</v>
          </cell>
        </row>
        <row r="11630">
          <cell r="D11630">
            <v>12769</v>
          </cell>
          <cell r="E11630" t="str">
            <v>2023-04-21</v>
          </cell>
          <cell r="F11630">
            <v>16486.400000000001</v>
          </cell>
          <cell r="G11630" t="str">
            <v>BNP Paribas Bank Polska S.A</v>
          </cell>
          <cell r="H11630">
            <v>48763</v>
          </cell>
        </row>
        <row r="11631">
          <cell r="D11631">
            <v>12770</v>
          </cell>
          <cell r="E11631" t="str">
            <v>2023-04-26</v>
          </cell>
          <cell r="F11631">
            <v>5520</v>
          </cell>
          <cell r="G11631" t="str">
            <v>Bank Polskiej Spółdzielczości</v>
          </cell>
          <cell r="H11631">
            <v>45756</v>
          </cell>
        </row>
        <row r="11632">
          <cell r="D11632">
            <v>12771</v>
          </cell>
          <cell r="E11632" t="str">
            <v>2023-04-26</v>
          </cell>
          <cell r="F11632">
            <v>36800</v>
          </cell>
          <cell r="G11632" t="str">
            <v>Bank Polskiej Spółdzielczości</v>
          </cell>
          <cell r="H11632">
            <v>45408</v>
          </cell>
        </row>
        <row r="11633">
          <cell r="D11633">
            <v>12772</v>
          </cell>
          <cell r="E11633" t="str">
            <v>2023-04-26</v>
          </cell>
          <cell r="F11633">
            <v>23920</v>
          </cell>
          <cell r="G11633" t="str">
            <v>Bank Polskiej Spółdzielczości</v>
          </cell>
          <cell r="H11633">
            <v>46568</v>
          </cell>
        </row>
        <row r="11634">
          <cell r="D11634">
            <v>12773</v>
          </cell>
          <cell r="E11634" t="str">
            <v>2023-04-26</v>
          </cell>
          <cell r="F11634">
            <v>25760</v>
          </cell>
          <cell r="G11634" t="str">
            <v>Bank Polskiej Spółdzielczości</v>
          </cell>
          <cell r="H11634">
            <v>46594</v>
          </cell>
        </row>
        <row r="11635">
          <cell r="D11635">
            <v>12774</v>
          </cell>
          <cell r="E11635" t="str">
            <v>2023-04-25</v>
          </cell>
          <cell r="F11635">
            <v>22080</v>
          </cell>
          <cell r="G11635" t="str">
            <v>BNP Paribas Bank Polska S.A</v>
          </cell>
          <cell r="H11635">
            <v>46593</v>
          </cell>
        </row>
        <row r="11636">
          <cell r="D11636">
            <v>12775</v>
          </cell>
          <cell r="E11636" t="str">
            <v>2023-04-25</v>
          </cell>
          <cell r="F11636">
            <v>14720</v>
          </cell>
          <cell r="G11636" t="str">
            <v>BNP Paribas Bank Polska S.A</v>
          </cell>
          <cell r="H11636">
            <v>46593</v>
          </cell>
        </row>
        <row r="11637">
          <cell r="D11637">
            <v>12776</v>
          </cell>
          <cell r="E11637" t="str">
            <v>2023-04-25</v>
          </cell>
          <cell r="F11637">
            <v>92000</v>
          </cell>
          <cell r="G11637" t="str">
            <v>BNP Paribas Bank Polska S.A</v>
          </cell>
          <cell r="H11637">
            <v>45590</v>
          </cell>
        </row>
        <row r="11638">
          <cell r="D11638">
            <v>12777</v>
          </cell>
          <cell r="E11638" t="str">
            <v>2023-04-25</v>
          </cell>
          <cell r="F11638">
            <v>25760</v>
          </cell>
          <cell r="G11638" t="str">
            <v>BNP Paribas Bank Polska S.A</v>
          </cell>
          <cell r="H11638">
            <v>46593</v>
          </cell>
        </row>
        <row r="11639">
          <cell r="D11639">
            <v>12778</v>
          </cell>
          <cell r="E11639" t="str">
            <v>2023-04-25</v>
          </cell>
          <cell r="F11639">
            <v>18400</v>
          </cell>
          <cell r="G11639" t="str">
            <v>BNP Paribas Bank Polska S.A</v>
          </cell>
          <cell r="H11639">
            <v>46593</v>
          </cell>
        </row>
        <row r="11640">
          <cell r="D11640">
            <v>12779</v>
          </cell>
          <cell r="E11640" t="str">
            <v>2023-04-25</v>
          </cell>
          <cell r="F11640">
            <v>12880</v>
          </cell>
          <cell r="G11640" t="str">
            <v>BNP Paribas Bank Polska S.A</v>
          </cell>
          <cell r="H11640">
            <v>46593</v>
          </cell>
        </row>
        <row r="11641">
          <cell r="D11641">
            <v>12780</v>
          </cell>
          <cell r="E11641" t="str">
            <v>2023-04-25</v>
          </cell>
          <cell r="F11641">
            <v>9200</v>
          </cell>
          <cell r="G11641" t="str">
            <v>BNP Paribas Bank Polska S.A</v>
          </cell>
          <cell r="H11641">
            <v>46593</v>
          </cell>
        </row>
        <row r="11642">
          <cell r="D11642">
            <v>12781</v>
          </cell>
          <cell r="E11642" t="str">
            <v>2023-04-25</v>
          </cell>
          <cell r="F11642">
            <v>92000</v>
          </cell>
          <cell r="G11642" t="str">
            <v>BNP Paribas Bank Polska S.A</v>
          </cell>
          <cell r="H11642">
            <v>46228</v>
          </cell>
        </row>
        <row r="11643">
          <cell r="D11643">
            <v>12782</v>
          </cell>
          <cell r="E11643" t="str">
            <v>2023-04-25</v>
          </cell>
          <cell r="F11643">
            <v>36800</v>
          </cell>
          <cell r="G11643" t="str">
            <v>BNP Paribas Bank Polska S.A</v>
          </cell>
          <cell r="H11643">
            <v>46593</v>
          </cell>
        </row>
        <row r="11644">
          <cell r="D11644">
            <v>12783</v>
          </cell>
          <cell r="E11644" t="str">
            <v>2023-04-25</v>
          </cell>
          <cell r="F11644">
            <v>46000</v>
          </cell>
          <cell r="G11644" t="str">
            <v>BNP Paribas Bank Polska S.A</v>
          </cell>
          <cell r="H11644">
            <v>46593</v>
          </cell>
        </row>
        <row r="11645">
          <cell r="D11645">
            <v>12784</v>
          </cell>
          <cell r="E11645" t="str">
            <v>2023-04-24</v>
          </cell>
          <cell r="F11645">
            <v>25760</v>
          </cell>
          <cell r="G11645" t="str">
            <v>BNP Paribas Bank Polska S.A</v>
          </cell>
          <cell r="H11645">
            <v>45208</v>
          </cell>
        </row>
        <row r="11646">
          <cell r="D11646">
            <v>12785</v>
          </cell>
          <cell r="E11646" t="str">
            <v>2023-04-25</v>
          </cell>
          <cell r="F11646">
            <v>5520</v>
          </cell>
          <cell r="G11646" t="str">
            <v>SGB-Bank</v>
          </cell>
          <cell r="H11646">
            <v>45357</v>
          </cell>
        </row>
        <row r="11647">
          <cell r="D11647">
            <v>12786</v>
          </cell>
          <cell r="E11647" t="str">
            <v>2023-04-25</v>
          </cell>
          <cell r="F11647">
            <v>6072</v>
          </cell>
          <cell r="G11647" t="str">
            <v>SGB-Bank</v>
          </cell>
          <cell r="H11647">
            <v>45152</v>
          </cell>
        </row>
        <row r="11648">
          <cell r="D11648">
            <v>12787</v>
          </cell>
          <cell r="E11648" t="str">
            <v>2023-04-25</v>
          </cell>
          <cell r="F11648">
            <v>101200</v>
          </cell>
          <cell r="G11648" t="str">
            <v>SGB-Bank</v>
          </cell>
          <cell r="H11648">
            <v>45473</v>
          </cell>
        </row>
        <row r="11649">
          <cell r="D11649">
            <v>12788</v>
          </cell>
          <cell r="E11649" t="str">
            <v>2023-04-25</v>
          </cell>
          <cell r="F11649">
            <v>9200</v>
          </cell>
          <cell r="G11649" t="str">
            <v>SGB-Bank</v>
          </cell>
          <cell r="H11649">
            <v>46226</v>
          </cell>
        </row>
        <row r="11650">
          <cell r="D11650">
            <v>12789</v>
          </cell>
          <cell r="E11650" t="str">
            <v>2023-04-25</v>
          </cell>
          <cell r="F11650">
            <v>46000</v>
          </cell>
          <cell r="G11650" t="str">
            <v>SGB-Bank</v>
          </cell>
          <cell r="H11650">
            <v>46021</v>
          </cell>
        </row>
        <row r="11651">
          <cell r="D11651">
            <v>12790</v>
          </cell>
          <cell r="E11651" t="str">
            <v>2023-04-25</v>
          </cell>
          <cell r="F11651">
            <v>18400</v>
          </cell>
          <cell r="G11651" t="str">
            <v>SGB-Bank</v>
          </cell>
          <cell r="H11651">
            <v>46227</v>
          </cell>
        </row>
        <row r="11652">
          <cell r="D11652">
            <v>12791</v>
          </cell>
          <cell r="E11652" t="str">
            <v>2023-04-26</v>
          </cell>
          <cell r="F11652">
            <v>46000</v>
          </cell>
          <cell r="G11652" t="str">
            <v>SGB-Bank</v>
          </cell>
          <cell r="H11652">
            <v>45407</v>
          </cell>
        </row>
        <row r="11653">
          <cell r="D11653">
            <v>12792</v>
          </cell>
          <cell r="E11653" t="str">
            <v>2023-04-25</v>
          </cell>
          <cell r="F11653">
            <v>18400</v>
          </cell>
          <cell r="G11653" t="str">
            <v>SGB-Bank</v>
          </cell>
          <cell r="H11653">
            <v>46218</v>
          </cell>
        </row>
        <row r="11654">
          <cell r="D11654">
            <v>12793</v>
          </cell>
          <cell r="E11654" t="str">
            <v>2023-04-25</v>
          </cell>
          <cell r="F11654">
            <v>27600</v>
          </cell>
          <cell r="G11654" t="str">
            <v>SGB-Bank</v>
          </cell>
          <cell r="H11654">
            <v>45838</v>
          </cell>
        </row>
        <row r="11655">
          <cell r="D11655">
            <v>12794</v>
          </cell>
          <cell r="E11655" t="str">
            <v>2023-04-25</v>
          </cell>
          <cell r="F11655">
            <v>22080</v>
          </cell>
          <cell r="G11655" t="str">
            <v>SGB-Bank</v>
          </cell>
          <cell r="H11655">
            <v>46476</v>
          </cell>
        </row>
        <row r="11656">
          <cell r="D11656">
            <v>12795</v>
          </cell>
          <cell r="E11656" t="str">
            <v>2023-04-25</v>
          </cell>
          <cell r="F11656">
            <v>53360</v>
          </cell>
          <cell r="G11656" t="str">
            <v>SGB-Bank</v>
          </cell>
          <cell r="H11656">
            <v>46203</v>
          </cell>
        </row>
        <row r="11657">
          <cell r="D11657">
            <v>12796</v>
          </cell>
          <cell r="E11657" t="str">
            <v>2023-04-25</v>
          </cell>
          <cell r="F11657">
            <v>5520</v>
          </cell>
          <cell r="G11657" t="str">
            <v>SGB-Bank</v>
          </cell>
          <cell r="H11657">
            <v>45365</v>
          </cell>
        </row>
        <row r="11658">
          <cell r="D11658">
            <v>12797</v>
          </cell>
          <cell r="E11658" t="str">
            <v>2023-04-25</v>
          </cell>
          <cell r="F11658">
            <v>40480</v>
          </cell>
          <cell r="G11658" t="str">
            <v>SGB-Bank</v>
          </cell>
          <cell r="H11658">
            <v>46227</v>
          </cell>
        </row>
        <row r="11659">
          <cell r="D11659">
            <v>12798</v>
          </cell>
          <cell r="E11659" t="str">
            <v>2023-04-25</v>
          </cell>
          <cell r="F11659">
            <v>51520</v>
          </cell>
          <cell r="G11659" t="str">
            <v>SGB-Bank</v>
          </cell>
          <cell r="H11659">
            <v>46579</v>
          </cell>
        </row>
        <row r="11660">
          <cell r="D11660">
            <v>12799</v>
          </cell>
          <cell r="E11660" t="str">
            <v>2023-04-21</v>
          </cell>
          <cell r="F11660">
            <v>18400</v>
          </cell>
          <cell r="G11660" t="str">
            <v>SGB-Bank</v>
          </cell>
          <cell r="H11660">
            <v>46192</v>
          </cell>
        </row>
        <row r="11661">
          <cell r="D11661">
            <v>12800</v>
          </cell>
          <cell r="E11661" t="str">
            <v>2023-04-25</v>
          </cell>
          <cell r="F11661">
            <v>18400</v>
          </cell>
          <cell r="G11661" t="str">
            <v>SGB-Bank</v>
          </cell>
          <cell r="H11661">
            <v>45406</v>
          </cell>
        </row>
        <row r="11662">
          <cell r="D11662">
            <v>12801</v>
          </cell>
          <cell r="E11662" t="str">
            <v>2023-04-26</v>
          </cell>
          <cell r="F11662">
            <v>5520</v>
          </cell>
          <cell r="G11662" t="str">
            <v>SGB-Bank</v>
          </cell>
          <cell r="H11662">
            <v>45350</v>
          </cell>
        </row>
        <row r="11663">
          <cell r="D11663">
            <v>12802</v>
          </cell>
          <cell r="E11663" t="str">
            <v>2023-04-26</v>
          </cell>
          <cell r="F11663">
            <v>36800</v>
          </cell>
          <cell r="G11663" t="str">
            <v>SGB-Bank</v>
          </cell>
          <cell r="H11663">
            <v>45408</v>
          </cell>
        </row>
        <row r="11664">
          <cell r="D11664">
            <v>12803</v>
          </cell>
          <cell r="E11664" t="str">
            <v>2023-04-25</v>
          </cell>
          <cell r="F11664">
            <v>9200</v>
          </cell>
          <cell r="G11664" t="str">
            <v>SGB-Bank</v>
          </cell>
          <cell r="H11664">
            <v>45582</v>
          </cell>
        </row>
        <row r="11665">
          <cell r="D11665">
            <v>12804</v>
          </cell>
          <cell r="E11665" t="str">
            <v>2023-04-26</v>
          </cell>
          <cell r="F11665">
            <v>5520</v>
          </cell>
          <cell r="G11665" t="str">
            <v>SGB-Bank</v>
          </cell>
          <cell r="H11665">
            <v>45762</v>
          </cell>
        </row>
        <row r="11666">
          <cell r="D11666">
            <v>12805</v>
          </cell>
          <cell r="E11666" t="str">
            <v>2023-04-26</v>
          </cell>
          <cell r="F11666">
            <v>33120</v>
          </cell>
          <cell r="G11666" t="str">
            <v>SGB-Bank</v>
          </cell>
          <cell r="H11666">
            <v>46203</v>
          </cell>
        </row>
        <row r="11667">
          <cell r="D11667">
            <v>12806</v>
          </cell>
          <cell r="E11667" t="str">
            <v>2023-04-26</v>
          </cell>
          <cell r="F11667">
            <v>51520</v>
          </cell>
          <cell r="G11667" t="str">
            <v>SGB-Bank</v>
          </cell>
          <cell r="H11667">
            <v>46227</v>
          </cell>
        </row>
        <row r="11668">
          <cell r="D11668">
            <v>12807</v>
          </cell>
          <cell r="E11668" t="str">
            <v>2023-04-25</v>
          </cell>
          <cell r="F11668">
            <v>33120</v>
          </cell>
          <cell r="G11668" t="str">
            <v>SGB-Bank</v>
          </cell>
          <cell r="H11668">
            <v>46227</v>
          </cell>
        </row>
        <row r="11669">
          <cell r="D11669">
            <v>12808</v>
          </cell>
          <cell r="E11669" t="str">
            <v>2023-04-26</v>
          </cell>
          <cell r="F11669">
            <v>9200</v>
          </cell>
          <cell r="G11669" t="str">
            <v>SGB-Bank</v>
          </cell>
          <cell r="H11669">
            <v>46228</v>
          </cell>
        </row>
        <row r="11670">
          <cell r="D11670">
            <v>12809</v>
          </cell>
          <cell r="E11670" t="str">
            <v>2023-04-26</v>
          </cell>
          <cell r="F11670">
            <v>55200</v>
          </cell>
          <cell r="G11670" t="str">
            <v>SGB-Bank</v>
          </cell>
          <cell r="H11670">
            <v>45401</v>
          </cell>
        </row>
        <row r="11671">
          <cell r="D11671">
            <v>12810</v>
          </cell>
          <cell r="E11671" t="str">
            <v>2023-04-26</v>
          </cell>
          <cell r="F11671">
            <v>7360</v>
          </cell>
          <cell r="G11671" t="str">
            <v>SGB-Bank</v>
          </cell>
          <cell r="H11671">
            <v>46227</v>
          </cell>
        </row>
        <row r="11672">
          <cell r="D11672">
            <v>12811</v>
          </cell>
          <cell r="E11672" t="str">
            <v>2023-04-21</v>
          </cell>
          <cell r="F11672">
            <v>64400</v>
          </cell>
          <cell r="G11672" t="str">
            <v>SGB-Bank</v>
          </cell>
          <cell r="H11672">
            <v>46588</v>
          </cell>
        </row>
        <row r="11673">
          <cell r="D11673">
            <v>12812</v>
          </cell>
          <cell r="E11673" t="str">
            <v>2023-04-26</v>
          </cell>
          <cell r="F11673">
            <v>9200</v>
          </cell>
          <cell r="G11673" t="str">
            <v>SGB-Bank</v>
          </cell>
          <cell r="H11673">
            <v>46218</v>
          </cell>
        </row>
        <row r="11674">
          <cell r="D11674">
            <v>12813</v>
          </cell>
          <cell r="E11674" t="str">
            <v>2023-04-26</v>
          </cell>
          <cell r="F11674">
            <v>5520</v>
          </cell>
          <cell r="G11674" t="str">
            <v>SGB-Bank</v>
          </cell>
          <cell r="H11674">
            <v>45251</v>
          </cell>
        </row>
        <row r="11675">
          <cell r="D11675">
            <v>12814</v>
          </cell>
          <cell r="E11675" t="str">
            <v>2023-04-25</v>
          </cell>
          <cell r="F11675">
            <v>5520</v>
          </cell>
          <cell r="G11675" t="str">
            <v>SGB-Bank</v>
          </cell>
          <cell r="H11675">
            <v>46227</v>
          </cell>
        </row>
        <row r="11676">
          <cell r="D11676">
            <v>12815</v>
          </cell>
          <cell r="E11676" t="str">
            <v>2023-04-26</v>
          </cell>
          <cell r="F11676">
            <v>165600</v>
          </cell>
          <cell r="G11676" t="str">
            <v>SGB-Bank</v>
          </cell>
          <cell r="H11676">
            <v>45412</v>
          </cell>
        </row>
        <row r="11677">
          <cell r="D11677">
            <v>12816</v>
          </cell>
          <cell r="E11677" t="str">
            <v>2023-04-26</v>
          </cell>
          <cell r="F11677">
            <v>3680</v>
          </cell>
          <cell r="G11677" t="str">
            <v>SGB-Bank</v>
          </cell>
          <cell r="H11677">
            <v>45204</v>
          </cell>
        </row>
        <row r="11678">
          <cell r="D11678">
            <v>12817</v>
          </cell>
          <cell r="E11678" t="str">
            <v>2023-04-26</v>
          </cell>
          <cell r="F11678">
            <v>6440</v>
          </cell>
          <cell r="G11678" t="str">
            <v>SGB-Bank</v>
          </cell>
          <cell r="H11678">
            <v>45441</v>
          </cell>
        </row>
        <row r="11679">
          <cell r="D11679">
            <v>12818</v>
          </cell>
          <cell r="E11679" t="str">
            <v>2023-04-26</v>
          </cell>
          <cell r="F11679">
            <v>11040</v>
          </cell>
          <cell r="G11679" t="str">
            <v>SGB-Bank</v>
          </cell>
          <cell r="H11679">
            <v>45379</v>
          </cell>
        </row>
        <row r="11680">
          <cell r="D11680">
            <v>12819</v>
          </cell>
          <cell r="E11680" t="str">
            <v>2023-04-26</v>
          </cell>
          <cell r="F11680">
            <v>27600</v>
          </cell>
          <cell r="G11680" t="str">
            <v>SGB-Bank</v>
          </cell>
          <cell r="H11680">
            <v>46584</v>
          </cell>
        </row>
        <row r="11681">
          <cell r="D11681">
            <v>12820</v>
          </cell>
          <cell r="E11681" t="str">
            <v>2023-04-26</v>
          </cell>
          <cell r="F11681">
            <v>13248</v>
          </cell>
          <cell r="G11681" t="str">
            <v>SGB-Bank</v>
          </cell>
          <cell r="H11681">
            <v>45653</v>
          </cell>
        </row>
        <row r="11682">
          <cell r="D11682">
            <v>12821</v>
          </cell>
          <cell r="E11682" t="str">
            <v>2023-04-26</v>
          </cell>
          <cell r="F11682">
            <v>11040</v>
          </cell>
          <cell r="G11682" t="str">
            <v>SGB-Bank</v>
          </cell>
          <cell r="H11682">
            <v>46227</v>
          </cell>
        </row>
        <row r="11683">
          <cell r="D11683">
            <v>12822</v>
          </cell>
          <cell r="E11683" t="str">
            <v>2023-04-26</v>
          </cell>
          <cell r="F11683">
            <v>22080</v>
          </cell>
          <cell r="G11683" t="str">
            <v>SGB-Bank</v>
          </cell>
          <cell r="H11683">
            <v>46476</v>
          </cell>
        </row>
        <row r="11684">
          <cell r="D11684">
            <v>12823</v>
          </cell>
          <cell r="E11684" t="str">
            <v>2023-04-26</v>
          </cell>
          <cell r="F11684">
            <v>55200</v>
          </cell>
          <cell r="G11684" t="str">
            <v>SGB-Bank</v>
          </cell>
          <cell r="H11684">
            <v>46223</v>
          </cell>
        </row>
        <row r="11685">
          <cell r="D11685">
            <v>12824</v>
          </cell>
          <cell r="E11685" t="str">
            <v>2023-04-26</v>
          </cell>
          <cell r="F11685">
            <v>20240</v>
          </cell>
          <cell r="G11685" t="str">
            <v>SGB-Bank</v>
          </cell>
          <cell r="H11685">
            <v>46203</v>
          </cell>
        </row>
        <row r="11686">
          <cell r="D11686">
            <v>12825</v>
          </cell>
          <cell r="E11686" t="str">
            <v>2023-04-24</v>
          </cell>
          <cell r="F11686">
            <v>8004</v>
          </cell>
          <cell r="G11686" t="str">
            <v>SGB-Bank</v>
          </cell>
          <cell r="H11686">
            <v>45688</v>
          </cell>
        </row>
        <row r="11687">
          <cell r="D11687">
            <v>12826</v>
          </cell>
          <cell r="E11687" t="str">
            <v>2023-04-26</v>
          </cell>
          <cell r="F11687">
            <v>36800</v>
          </cell>
          <cell r="G11687" t="str">
            <v>SGB-Bank</v>
          </cell>
          <cell r="H11687">
            <v>45595</v>
          </cell>
        </row>
        <row r="11688">
          <cell r="D11688">
            <v>12827</v>
          </cell>
          <cell r="E11688" t="str">
            <v>2023-04-17</v>
          </cell>
          <cell r="F11688">
            <v>5520</v>
          </cell>
          <cell r="G11688" t="str">
            <v>SGB-Bank</v>
          </cell>
          <cell r="H11688">
            <v>46053</v>
          </cell>
        </row>
        <row r="11689">
          <cell r="D11689">
            <v>12828</v>
          </cell>
          <cell r="E11689" t="str">
            <v>2023-04-25</v>
          </cell>
          <cell r="F11689">
            <v>55200</v>
          </cell>
          <cell r="G11689" t="str">
            <v>SGB-Bank</v>
          </cell>
          <cell r="H11689">
            <v>45441</v>
          </cell>
        </row>
        <row r="11690">
          <cell r="D11690">
            <v>12829</v>
          </cell>
          <cell r="E11690" t="str">
            <v>2023-04-26</v>
          </cell>
          <cell r="F11690">
            <v>18400</v>
          </cell>
          <cell r="G11690" t="str">
            <v>SGB-Bank</v>
          </cell>
          <cell r="H11690">
            <v>45473</v>
          </cell>
        </row>
        <row r="11691">
          <cell r="D11691">
            <v>12830</v>
          </cell>
          <cell r="E11691" t="str">
            <v>2023-04-24</v>
          </cell>
          <cell r="F11691">
            <v>46000</v>
          </cell>
          <cell r="G11691" t="str">
            <v>Credit Agricole</v>
          </cell>
          <cell r="H11691">
            <v>46222</v>
          </cell>
        </row>
        <row r="11692">
          <cell r="D11692">
            <v>12831</v>
          </cell>
          <cell r="E11692" t="str">
            <v>2023-04-24</v>
          </cell>
          <cell r="F11692">
            <v>27600</v>
          </cell>
          <cell r="G11692" t="str">
            <v>Credit Agricole</v>
          </cell>
          <cell r="H11692">
            <v>45420</v>
          </cell>
        </row>
        <row r="11693">
          <cell r="D11693">
            <v>12832</v>
          </cell>
          <cell r="E11693" t="str">
            <v>2023-04-24</v>
          </cell>
          <cell r="F11693">
            <v>14720</v>
          </cell>
          <cell r="G11693" t="str">
            <v>Credit Agricole</v>
          </cell>
          <cell r="H11693">
            <v>46223</v>
          </cell>
        </row>
        <row r="11694">
          <cell r="D11694">
            <v>12833</v>
          </cell>
          <cell r="E11694" t="str">
            <v>2023-04-24</v>
          </cell>
          <cell r="F11694">
            <v>36800</v>
          </cell>
          <cell r="G11694" t="str">
            <v>Credit Agricole</v>
          </cell>
          <cell r="H11694">
            <v>46223</v>
          </cell>
        </row>
        <row r="11695">
          <cell r="D11695">
            <v>12834</v>
          </cell>
          <cell r="E11695" t="str">
            <v>2023-04-25</v>
          </cell>
          <cell r="F11695">
            <v>7360</v>
          </cell>
          <cell r="G11695" t="str">
            <v>Credit Agricole</v>
          </cell>
          <cell r="H11695">
            <v>45418</v>
          </cell>
        </row>
        <row r="11696">
          <cell r="D11696">
            <v>12835</v>
          </cell>
          <cell r="E11696" t="str">
            <v>2023-04-25</v>
          </cell>
          <cell r="F11696">
            <v>18400</v>
          </cell>
          <cell r="G11696" t="str">
            <v>Credit Agricole</v>
          </cell>
          <cell r="H11696">
            <v>46223</v>
          </cell>
        </row>
        <row r="11697">
          <cell r="D11697">
            <v>12836</v>
          </cell>
          <cell r="E11697" t="str">
            <v>2023-04-25</v>
          </cell>
          <cell r="F11697">
            <v>55660</v>
          </cell>
          <cell r="G11697" t="str">
            <v>Credit Agricole</v>
          </cell>
          <cell r="H11697">
            <v>47683</v>
          </cell>
        </row>
        <row r="11698">
          <cell r="D11698">
            <v>12837</v>
          </cell>
          <cell r="E11698" t="str">
            <v>2023-04-25</v>
          </cell>
          <cell r="F11698">
            <v>12880</v>
          </cell>
          <cell r="G11698" t="str">
            <v>Credit Agricole</v>
          </cell>
          <cell r="H11698">
            <v>46813</v>
          </cell>
        </row>
        <row r="11699">
          <cell r="D11699">
            <v>12838</v>
          </cell>
          <cell r="E11699" t="str">
            <v>2023-04-25</v>
          </cell>
          <cell r="F11699">
            <v>9200</v>
          </cell>
          <cell r="G11699" t="str">
            <v>Credit Agricole</v>
          </cell>
          <cell r="H11699">
            <v>45432</v>
          </cell>
        </row>
        <row r="11700">
          <cell r="D11700">
            <v>12839</v>
          </cell>
          <cell r="E11700" t="str">
            <v>2023-04-25</v>
          </cell>
          <cell r="F11700">
            <v>22080</v>
          </cell>
          <cell r="G11700" t="str">
            <v>Credit Agricole</v>
          </cell>
          <cell r="H11700">
            <v>46223</v>
          </cell>
        </row>
        <row r="11701">
          <cell r="D11701">
            <v>12840</v>
          </cell>
          <cell r="E11701" t="str">
            <v>2023-04-27</v>
          </cell>
          <cell r="F11701">
            <v>46000</v>
          </cell>
          <cell r="G11701" t="str">
            <v>SGB-Bank</v>
          </cell>
          <cell r="H11701">
            <v>45499</v>
          </cell>
        </row>
        <row r="11702">
          <cell r="D11702">
            <v>12841</v>
          </cell>
          <cell r="E11702" t="str">
            <v>2023-04-27</v>
          </cell>
          <cell r="F11702">
            <v>11040</v>
          </cell>
          <cell r="G11702" t="str">
            <v>SGB-Bank</v>
          </cell>
          <cell r="H11702">
            <v>45649</v>
          </cell>
        </row>
        <row r="11703">
          <cell r="D11703">
            <v>12842</v>
          </cell>
          <cell r="E11703" t="str">
            <v>2023-04-27</v>
          </cell>
          <cell r="F11703">
            <v>18400</v>
          </cell>
          <cell r="G11703" t="str">
            <v>SGB-Bank</v>
          </cell>
          <cell r="H11703">
            <v>45838</v>
          </cell>
        </row>
        <row r="11704">
          <cell r="D11704">
            <v>12843</v>
          </cell>
          <cell r="E11704" t="str">
            <v>2023-04-27</v>
          </cell>
          <cell r="F11704">
            <v>36800</v>
          </cell>
          <cell r="G11704" t="str">
            <v>SGB-Bank</v>
          </cell>
          <cell r="H11704">
            <v>47572</v>
          </cell>
        </row>
        <row r="11705">
          <cell r="D11705">
            <v>12844</v>
          </cell>
          <cell r="E11705" t="str">
            <v>2023-04-27</v>
          </cell>
          <cell r="F11705">
            <v>7360</v>
          </cell>
          <cell r="G11705" t="str">
            <v>SGB-Bank</v>
          </cell>
          <cell r="H11705">
            <v>45408</v>
          </cell>
        </row>
        <row r="11706">
          <cell r="D11706">
            <v>12845</v>
          </cell>
          <cell r="E11706" t="str">
            <v>2023-04-27</v>
          </cell>
          <cell r="F11706">
            <v>25760</v>
          </cell>
          <cell r="G11706" t="str">
            <v>SGB-Bank</v>
          </cell>
          <cell r="H11706">
            <v>45378</v>
          </cell>
        </row>
        <row r="11707">
          <cell r="D11707">
            <v>12846</v>
          </cell>
          <cell r="E11707" t="str">
            <v>2023-04-27</v>
          </cell>
          <cell r="F11707">
            <v>37720</v>
          </cell>
          <cell r="G11707" t="str">
            <v>SGB-Bank</v>
          </cell>
          <cell r="H11707">
            <v>46595</v>
          </cell>
        </row>
        <row r="11708">
          <cell r="D11708">
            <v>12847</v>
          </cell>
          <cell r="E11708" t="str">
            <v>2023-04-27</v>
          </cell>
          <cell r="F11708">
            <v>11040</v>
          </cell>
          <cell r="G11708" t="str">
            <v>SGB-Bank</v>
          </cell>
          <cell r="H11708">
            <v>45162</v>
          </cell>
        </row>
        <row r="11709">
          <cell r="D11709">
            <v>12848</v>
          </cell>
          <cell r="E11709" t="str">
            <v>2023-04-27</v>
          </cell>
          <cell r="F11709">
            <v>4600</v>
          </cell>
          <cell r="G11709" t="str">
            <v>SGB-Bank</v>
          </cell>
          <cell r="H11709">
            <v>45505</v>
          </cell>
        </row>
        <row r="11710">
          <cell r="D11710">
            <v>12849</v>
          </cell>
          <cell r="E11710" t="str">
            <v>2023-04-27</v>
          </cell>
          <cell r="F11710">
            <v>17112</v>
          </cell>
          <cell r="G11710" t="str">
            <v>SGB-Bank</v>
          </cell>
          <cell r="H11710">
            <v>45498</v>
          </cell>
        </row>
        <row r="11711">
          <cell r="D11711">
            <v>12850</v>
          </cell>
          <cell r="E11711" t="str">
            <v>2023-04-27</v>
          </cell>
          <cell r="F11711">
            <v>20240</v>
          </cell>
          <cell r="G11711" t="str">
            <v>SGB-Bank</v>
          </cell>
          <cell r="H11711">
            <v>45498</v>
          </cell>
        </row>
        <row r="11712">
          <cell r="D11712">
            <v>12851</v>
          </cell>
          <cell r="E11712" t="str">
            <v>2023-04-27</v>
          </cell>
          <cell r="F11712">
            <v>7360</v>
          </cell>
          <cell r="G11712" t="str">
            <v>SGB-Bank</v>
          </cell>
          <cell r="H11712">
            <v>46228</v>
          </cell>
        </row>
        <row r="11713">
          <cell r="D11713">
            <v>12852</v>
          </cell>
          <cell r="E11713" t="str">
            <v>2023-04-27</v>
          </cell>
          <cell r="F11713">
            <v>4600</v>
          </cell>
          <cell r="G11713" t="str">
            <v>SGB-Bank</v>
          </cell>
          <cell r="H11713">
            <v>46227</v>
          </cell>
        </row>
        <row r="11714">
          <cell r="D11714">
            <v>12853</v>
          </cell>
          <cell r="E11714" t="str">
            <v>2023-04-27</v>
          </cell>
          <cell r="F11714">
            <v>3680</v>
          </cell>
          <cell r="G11714" t="str">
            <v>SGB-Bank</v>
          </cell>
          <cell r="H11714">
            <v>45657</v>
          </cell>
        </row>
        <row r="11715">
          <cell r="D11715">
            <v>12854</v>
          </cell>
          <cell r="E11715" t="str">
            <v>2023-04-27</v>
          </cell>
          <cell r="F11715">
            <v>12880</v>
          </cell>
          <cell r="G11715" t="str">
            <v>SGB-Bank</v>
          </cell>
          <cell r="H11715">
            <v>45838</v>
          </cell>
        </row>
        <row r="11716">
          <cell r="D11716">
            <v>12855</v>
          </cell>
          <cell r="E11716" t="str">
            <v>2023-04-27</v>
          </cell>
          <cell r="F11716">
            <v>11040</v>
          </cell>
          <cell r="G11716" t="str">
            <v>SGB-Bank</v>
          </cell>
          <cell r="H11716">
            <v>46229</v>
          </cell>
        </row>
        <row r="11717">
          <cell r="D11717">
            <v>12856</v>
          </cell>
          <cell r="E11717" t="str">
            <v>2023-04-27</v>
          </cell>
          <cell r="F11717">
            <v>22080</v>
          </cell>
          <cell r="G11717" t="str">
            <v>Bank Polskiej Spółdzielczości</v>
          </cell>
          <cell r="H11717">
            <v>46568</v>
          </cell>
        </row>
        <row r="11718">
          <cell r="D11718">
            <v>12857</v>
          </cell>
          <cell r="E11718" t="str">
            <v>2023-04-27</v>
          </cell>
          <cell r="F11718">
            <v>12880</v>
          </cell>
          <cell r="G11718" t="str">
            <v>Bank Polskiej Spółdzielczości</v>
          </cell>
          <cell r="H11718">
            <v>45139</v>
          </cell>
        </row>
        <row r="11719">
          <cell r="D11719">
            <v>12858</v>
          </cell>
          <cell r="E11719" t="str">
            <v>2023-04-12</v>
          </cell>
          <cell r="F11719">
            <v>4048</v>
          </cell>
          <cell r="G11719" t="str">
            <v>SGB-Bank</v>
          </cell>
          <cell r="H11719">
            <v>45394</v>
          </cell>
        </row>
        <row r="11720">
          <cell r="D11720">
            <v>12859</v>
          </cell>
          <cell r="E11720" t="str">
            <v>2023-04-27</v>
          </cell>
          <cell r="F11720">
            <v>36800</v>
          </cell>
          <cell r="G11720" t="str">
            <v>SGB-Bank</v>
          </cell>
          <cell r="H11720">
            <v>45408</v>
          </cell>
        </row>
        <row r="11721">
          <cell r="D11721">
            <v>12860</v>
          </cell>
          <cell r="E11721" t="str">
            <v>2023-04-27</v>
          </cell>
          <cell r="F11721">
            <v>8280</v>
          </cell>
          <cell r="G11721" t="str">
            <v>SGB-Bank</v>
          </cell>
          <cell r="H11721">
            <v>46175</v>
          </cell>
        </row>
        <row r="11722">
          <cell r="D11722">
            <v>12861</v>
          </cell>
          <cell r="E11722" t="str">
            <v>2023-04-27</v>
          </cell>
          <cell r="F11722">
            <v>18400</v>
          </cell>
          <cell r="G11722" t="str">
            <v>SGB-Bank</v>
          </cell>
          <cell r="H11722">
            <v>45411</v>
          </cell>
        </row>
        <row r="11723">
          <cell r="D11723">
            <v>12862</v>
          </cell>
          <cell r="E11723" t="str">
            <v>2023-04-27</v>
          </cell>
          <cell r="F11723">
            <v>22080</v>
          </cell>
          <cell r="G11723" t="str">
            <v>SGB-Bank</v>
          </cell>
          <cell r="H11723">
            <v>45321</v>
          </cell>
        </row>
        <row r="11724">
          <cell r="D11724">
            <v>12863</v>
          </cell>
          <cell r="E11724" t="str">
            <v>2023-04-26</v>
          </cell>
          <cell r="F11724">
            <v>29440</v>
          </cell>
          <cell r="G11724" t="str">
            <v>SGB-Bank</v>
          </cell>
          <cell r="H11724">
            <v>46593</v>
          </cell>
        </row>
        <row r="11725">
          <cell r="D11725">
            <v>12864</v>
          </cell>
          <cell r="E11725" t="str">
            <v>2023-04-27</v>
          </cell>
          <cell r="F11725">
            <v>1840</v>
          </cell>
          <cell r="G11725" t="str">
            <v>SGB-Bank</v>
          </cell>
          <cell r="H11725">
            <v>45773</v>
          </cell>
        </row>
        <row r="11726">
          <cell r="D11726">
            <v>12865</v>
          </cell>
          <cell r="E11726" t="str">
            <v>2023-04-26</v>
          </cell>
          <cell r="F11726">
            <v>55200</v>
          </cell>
          <cell r="G11726" t="str">
            <v>SGB-Bank</v>
          </cell>
          <cell r="H11726">
            <v>46203</v>
          </cell>
        </row>
        <row r="11727">
          <cell r="D11727">
            <v>12866</v>
          </cell>
          <cell r="E11727" t="str">
            <v>2023-04-27</v>
          </cell>
          <cell r="F11727">
            <v>9200</v>
          </cell>
          <cell r="G11727" t="str">
            <v>SGB-Bank</v>
          </cell>
          <cell r="H11727">
            <v>46107</v>
          </cell>
        </row>
        <row r="11728">
          <cell r="D11728">
            <v>12867</v>
          </cell>
          <cell r="E11728" t="str">
            <v>2023-04-20</v>
          </cell>
          <cell r="F11728">
            <v>27600</v>
          </cell>
          <cell r="G11728" t="str">
            <v>SGB-Bank</v>
          </cell>
          <cell r="H11728">
            <v>46218</v>
          </cell>
        </row>
        <row r="11729">
          <cell r="D11729">
            <v>12868</v>
          </cell>
          <cell r="E11729" t="str">
            <v>2023-04-27</v>
          </cell>
          <cell r="F11729">
            <v>9200</v>
          </cell>
          <cell r="G11729" t="str">
            <v>SGB-Bank</v>
          </cell>
          <cell r="H11729">
            <v>45926</v>
          </cell>
        </row>
        <row r="11730">
          <cell r="D11730">
            <v>12869</v>
          </cell>
          <cell r="E11730" t="str">
            <v>2023-04-27</v>
          </cell>
          <cell r="F11730">
            <v>9200</v>
          </cell>
          <cell r="G11730" t="str">
            <v>SGB-Bank</v>
          </cell>
          <cell r="H11730">
            <v>45408</v>
          </cell>
        </row>
        <row r="11731">
          <cell r="D11731">
            <v>12870</v>
          </cell>
          <cell r="E11731" t="str">
            <v>2023-04-27</v>
          </cell>
          <cell r="F11731">
            <v>26680</v>
          </cell>
          <cell r="G11731" t="str">
            <v>SGB-Bank</v>
          </cell>
          <cell r="H11731">
            <v>45198</v>
          </cell>
        </row>
        <row r="11732">
          <cell r="D11732">
            <v>12871</v>
          </cell>
          <cell r="E11732" t="str">
            <v>2023-04-24</v>
          </cell>
          <cell r="F11732">
            <v>11040</v>
          </cell>
          <cell r="G11732" t="str">
            <v>SGB-Bank</v>
          </cell>
          <cell r="H11732">
            <v>45484</v>
          </cell>
        </row>
        <row r="11733">
          <cell r="D11733">
            <v>12872</v>
          </cell>
          <cell r="E11733" t="str">
            <v>2023-04-27</v>
          </cell>
          <cell r="F11733">
            <v>18400</v>
          </cell>
          <cell r="G11733" t="str">
            <v>SGB-Bank</v>
          </cell>
          <cell r="H11733">
            <v>45498</v>
          </cell>
        </row>
        <row r="11734">
          <cell r="D11734">
            <v>12873</v>
          </cell>
          <cell r="E11734" t="str">
            <v>2023-04-27</v>
          </cell>
          <cell r="F11734">
            <v>11040</v>
          </cell>
          <cell r="G11734" t="str">
            <v>SGB-Bank</v>
          </cell>
          <cell r="H11734">
            <v>46227</v>
          </cell>
        </row>
        <row r="11735">
          <cell r="D11735">
            <v>12874</v>
          </cell>
          <cell r="E11735" t="str">
            <v>2023-04-26</v>
          </cell>
          <cell r="F11735">
            <v>165600</v>
          </cell>
          <cell r="G11735" t="str">
            <v>SGB-Bank</v>
          </cell>
          <cell r="H11735">
            <v>46203</v>
          </cell>
        </row>
        <row r="11736">
          <cell r="D11736">
            <v>12875</v>
          </cell>
          <cell r="E11736" t="str">
            <v>2023-04-18</v>
          </cell>
          <cell r="F11736">
            <v>11040</v>
          </cell>
          <cell r="G11736" t="str">
            <v>SGB-Bank</v>
          </cell>
          <cell r="H11736">
            <v>46112</v>
          </cell>
        </row>
        <row r="11737">
          <cell r="D11737">
            <v>12876</v>
          </cell>
          <cell r="E11737" t="str">
            <v>2023-04-18</v>
          </cell>
          <cell r="F11737">
            <v>1840</v>
          </cell>
          <cell r="G11737" t="str">
            <v>SGB-Bank</v>
          </cell>
          <cell r="H11737">
            <v>45377</v>
          </cell>
        </row>
        <row r="11738">
          <cell r="D11738">
            <v>12877</v>
          </cell>
          <cell r="E11738" t="str">
            <v>2023-04-27</v>
          </cell>
          <cell r="F11738">
            <v>64400</v>
          </cell>
          <cell r="G11738" t="str">
            <v>SGB-Bank</v>
          </cell>
          <cell r="H11738">
            <v>46203</v>
          </cell>
        </row>
        <row r="11739">
          <cell r="D11739">
            <v>12878</v>
          </cell>
          <cell r="E11739" t="str">
            <v>2023-04-27</v>
          </cell>
          <cell r="F11739">
            <v>14720</v>
          </cell>
          <cell r="G11739" t="str">
            <v>SGB-Bank</v>
          </cell>
          <cell r="H11739">
            <v>46218</v>
          </cell>
        </row>
        <row r="11740">
          <cell r="D11740">
            <v>12879</v>
          </cell>
          <cell r="E11740" t="str">
            <v>2023-04-27</v>
          </cell>
          <cell r="F11740">
            <v>92000</v>
          </cell>
          <cell r="G11740" t="str">
            <v>SGB-Bank</v>
          </cell>
          <cell r="H11740">
            <v>46227</v>
          </cell>
        </row>
        <row r="11741">
          <cell r="D11741">
            <v>12880</v>
          </cell>
          <cell r="E11741" t="str">
            <v>2023-04-26</v>
          </cell>
          <cell r="F11741">
            <v>11040</v>
          </cell>
          <cell r="G11741" t="str">
            <v>BNP Paribas Bank Polska S.A</v>
          </cell>
          <cell r="H11741">
            <v>46594</v>
          </cell>
        </row>
        <row r="11742">
          <cell r="D11742">
            <v>12881</v>
          </cell>
          <cell r="E11742" t="str">
            <v>2023-04-26</v>
          </cell>
          <cell r="F11742">
            <v>36800</v>
          </cell>
          <cell r="G11742" t="str">
            <v>BNP Paribas Bank Polska S.A</v>
          </cell>
          <cell r="H11742">
            <v>46229</v>
          </cell>
        </row>
        <row r="11743">
          <cell r="D11743">
            <v>12882</v>
          </cell>
          <cell r="E11743" t="str">
            <v>2023-04-26</v>
          </cell>
          <cell r="F11743">
            <v>18400</v>
          </cell>
          <cell r="G11743" t="str">
            <v>BNP Paribas Bank Polska S.A</v>
          </cell>
          <cell r="H11743">
            <v>46594</v>
          </cell>
        </row>
        <row r="11744">
          <cell r="D11744">
            <v>12883</v>
          </cell>
          <cell r="E11744" t="str">
            <v>2023-04-26</v>
          </cell>
          <cell r="F11744">
            <v>36800</v>
          </cell>
          <cell r="G11744" t="str">
            <v>BNP Paribas Bank Polska S.A</v>
          </cell>
          <cell r="H11744">
            <v>46594</v>
          </cell>
        </row>
        <row r="11745">
          <cell r="D11745">
            <v>12884</v>
          </cell>
          <cell r="E11745" t="str">
            <v>2023-04-26</v>
          </cell>
          <cell r="F11745">
            <v>64400</v>
          </cell>
          <cell r="G11745" t="str">
            <v>BNP Paribas Bank Polska S.A</v>
          </cell>
          <cell r="H11745">
            <v>46594</v>
          </cell>
        </row>
        <row r="11746">
          <cell r="D11746">
            <v>12885</v>
          </cell>
          <cell r="E11746" t="str">
            <v>2023-04-26</v>
          </cell>
          <cell r="F11746">
            <v>7360</v>
          </cell>
          <cell r="G11746" t="str">
            <v>BNP Paribas Bank Polska S.A</v>
          </cell>
          <cell r="H11746">
            <v>45408</v>
          </cell>
        </row>
        <row r="11747">
          <cell r="D11747">
            <v>12886</v>
          </cell>
          <cell r="E11747" t="str">
            <v>2023-04-26</v>
          </cell>
          <cell r="F11747">
            <v>23920</v>
          </cell>
          <cell r="G11747" t="str">
            <v>BNP Paribas Bank Polska S.A</v>
          </cell>
          <cell r="H11747">
            <v>46594</v>
          </cell>
        </row>
        <row r="11748">
          <cell r="D11748">
            <v>12887</v>
          </cell>
          <cell r="E11748" t="str">
            <v>2023-04-26</v>
          </cell>
          <cell r="F11748">
            <v>36800</v>
          </cell>
          <cell r="G11748" t="str">
            <v>BNP Paribas Bank Polska S.A</v>
          </cell>
          <cell r="H11748">
            <v>46594</v>
          </cell>
        </row>
        <row r="11749">
          <cell r="D11749">
            <v>12888</v>
          </cell>
          <cell r="E11749" t="str">
            <v>2023-04-26</v>
          </cell>
          <cell r="F11749">
            <v>22080</v>
          </cell>
          <cell r="G11749" t="str">
            <v>BNP Paribas Bank Polska S.A</v>
          </cell>
          <cell r="H11749">
            <v>45408</v>
          </cell>
        </row>
        <row r="11750">
          <cell r="D11750">
            <v>12889</v>
          </cell>
          <cell r="E11750" t="str">
            <v>2023-04-26</v>
          </cell>
          <cell r="F11750">
            <v>20240</v>
          </cell>
          <cell r="G11750" t="str">
            <v>BNP Paribas Bank Polska S.A</v>
          </cell>
          <cell r="H11750">
            <v>46594</v>
          </cell>
        </row>
        <row r="11751">
          <cell r="D11751">
            <v>12890</v>
          </cell>
          <cell r="E11751" t="str">
            <v>2023-04-26</v>
          </cell>
          <cell r="F11751">
            <v>25760</v>
          </cell>
          <cell r="G11751" t="str">
            <v>BNP Paribas Bank Polska S.A</v>
          </cell>
          <cell r="H11751">
            <v>46594</v>
          </cell>
        </row>
        <row r="11752">
          <cell r="D11752">
            <v>12891</v>
          </cell>
          <cell r="E11752" t="str">
            <v>2023-04-26</v>
          </cell>
          <cell r="F11752">
            <v>46920</v>
          </cell>
          <cell r="G11752" t="str">
            <v>BNP Paribas Bank Polska S.A</v>
          </cell>
          <cell r="H11752">
            <v>46594</v>
          </cell>
        </row>
        <row r="11753">
          <cell r="D11753">
            <v>12892</v>
          </cell>
          <cell r="E11753" t="str">
            <v>2023-04-26</v>
          </cell>
          <cell r="F11753">
            <v>18400</v>
          </cell>
          <cell r="G11753" t="str">
            <v>BNP Paribas Bank Polska S.A</v>
          </cell>
          <cell r="H11753">
            <v>46594</v>
          </cell>
        </row>
        <row r="11754">
          <cell r="D11754">
            <v>12893</v>
          </cell>
          <cell r="E11754" t="str">
            <v>2023-04-26</v>
          </cell>
          <cell r="F11754">
            <v>73600</v>
          </cell>
          <cell r="G11754" t="str">
            <v>BNP Paribas Bank Polska S.A</v>
          </cell>
          <cell r="H11754">
            <v>46229</v>
          </cell>
        </row>
        <row r="11755">
          <cell r="D11755">
            <v>12894</v>
          </cell>
          <cell r="E11755" t="str">
            <v>2023-04-26</v>
          </cell>
          <cell r="F11755">
            <v>55200</v>
          </cell>
          <cell r="G11755" t="str">
            <v>BNP Paribas Bank Polska S.A</v>
          </cell>
          <cell r="H11755">
            <v>46594</v>
          </cell>
        </row>
        <row r="11756">
          <cell r="D11756">
            <v>12895</v>
          </cell>
          <cell r="E11756" t="str">
            <v>2023-04-26</v>
          </cell>
          <cell r="F11756">
            <v>64400</v>
          </cell>
          <cell r="G11756" t="str">
            <v>BNP Paribas Bank Polska S.A</v>
          </cell>
          <cell r="H11756">
            <v>46594</v>
          </cell>
        </row>
        <row r="11757">
          <cell r="D11757">
            <v>12896</v>
          </cell>
          <cell r="E11757" t="str">
            <v>2023-04-27</v>
          </cell>
          <cell r="F11757">
            <v>18400</v>
          </cell>
          <cell r="G11757" t="str">
            <v>BNP Paribas Bank Polska S.A</v>
          </cell>
          <cell r="H11757">
            <v>45409</v>
          </cell>
        </row>
        <row r="11758">
          <cell r="D11758">
            <v>12897</v>
          </cell>
          <cell r="E11758" t="str">
            <v>2023-04-27</v>
          </cell>
          <cell r="F11758">
            <v>18400</v>
          </cell>
          <cell r="G11758" t="str">
            <v>BNP Paribas Bank Polska S.A</v>
          </cell>
          <cell r="H11758">
            <v>46594</v>
          </cell>
        </row>
        <row r="11759">
          <cell r="D11759">
            <v>12898</v>
          </cell>
          <cell r="E11759" t="str">
            <v>2023-04-27</v>
          </cell>
          <cell r="F11759">
            <v>64400</v>
          </cell>
          <cell r="G11759" t="str">
            <v>BNP Paribas Bank Polska S.A</v>
          </cell>
          <cell r="H11759">
            <v>46595</v>
          </cell>
        </row>
        <row r="11760">
          <cell r="D11760">
            <v>12899</v>
          </cell>
          <cell r="E11760" t="str">
            <v>2023-04-27</v>
          </cell>
          <cell r="F11760">
            <v>5520</v>
          </cell>
          <cell r="G11760" t="str">
            <v>BNP Paribas Bank Polska S.A</v>
          </cell>
          <cell r="H11760">
            <v>46230</v>
          </cell>
        </row>
        <row r="11761">
          <cell r="D11761">
            <v>12900</v>
          </cell>
          <cell r="E11761" t="str">
            <v>2023-04-27</v>
          </cell>
          <cell r="F11761">
            <v>46000</v>
          </cell>
          <cell r="G11761" t="str">
            <v>BNP Paribas Bank Polska S.A</v>
          </cell>
          <cell r="H11761">
            <v>45531</v>
          </cell>
        </row>
        <row r="11762">
          <cell r="D11762">
            <v>12901</v>
          </cell>
          <cell r="E11762" t="str">
            <v>2023-04-27</v>
          </cell>
          <cell r="F11762">
            <v>12880</v>
          </cell>
          <cell r="G11762" t="str">
            <v>BNP Paribas Bank Polska S.A</v>
          </cell>
          <cell r="H11762">
            <v>46595</v>
          </cell>
        </row>
        <row r="11763">
          <cell r="D11763">
            <v>12902</v>
          </cell>
          <cell r="E11763" t="str">
            <v>2023-04-27</v>
          </cell>
          <cell r="F11763">
            <v>22080</v>
          </cell>
          <cell r="G11763" t="str">
            <v>BNP Paribas Bank Polska S.A</v>
          </cell>
          <cell r="H11763">
            <v>46595</v>
          </cell>
        </row>
        <row r="11764">
          <cell r="D11764">
            <v>12903</v>
          </cell>
          <cell r="E11764" t="str">
            <v>2023-04-27</v>
          </cell>
          <cell r="F11764">
            <v>92000</v>
          </cell>
          <cell r="G11764" t="str">
            <v>BNP Paribas Bank Polska S.A</v>
          </cell>
          <cell r="H11764">
            <v>46230</v>
          </cell>
        </row>
        <row r="11765">
          <cell r="D11765">
            <v>12904</v>
          </cell>
          <cell r="E11765" t="str">
            <v>2023-04-27</v>
          </cell>
          <cell r="F11765">
            <v>92000</v>
          </cell>
          <cell r="G11765" t="str">
            <v>BNP Paribas Bank Polska S.A</v>
          </cell>
          <cell r="H11765">
            <v>46230</v>
          </cell>
        </row>
        <row r="11766">
          <cell r="D11766">
            <v>12905</v>
          </cell>
          <cell r="E11766" t="str">
            <v>2023-04-27</v>
          </cell>
          <cell r="F11766">
            <v>7360</v>
          </cell>
          <cell r="G11766" t="str">
            <v>BNP Paribas Bank Polska S.A</v>
          </cell>
          <cell r="H11766">
            <v>45774</v>
          </cell>
        </row>
        <row r="11767">
          <cell r="D11767">
            <v>12906</v>
          </cell>
          <cell r="E11767" t="str">
            <v>2023-04-27</v>
          </cell>
          <cell r="F11767">
            <v>165600</v>
          </cell>
          <cell r="G11767" t="str">
            <v>BNP Paribas Bank Polska S.A</v>
          </cell>
          <cell r="H11767">
            <v>46230</v>
          </cell>
        </row>
        <row r="11768">
          <cell r="D11768">
            <v>12907</v>
          </cell>
          <cell r="E11768" t="str">
            <v>2023-04-25</v>
          </cell>
          <cell r="F11768">
            <v>17590.400000000001</v>
          </cell>
          <cell r="G11768" t="str">
            <v>Credit Agricole</v>
          </cell>
          <cell r="H11768">
            <v>45741</v>
          </cell>
        </row>
        <row r="11769">
          <cell r="D11769">
            <v>12908</v>
          </cell>
          <cell r="E11769" t="str">
            <v>2023-04-25</v>
          </cell>
          <cell r="F11769">
            <v>14720</v>
          </cell>
          <cell r="G11769" t="str">
            <v>Credit Agricole</v>
          </cell>
          <cell r="H11769">
            <v>45397</v>
          </cell>
        </row>
        <row r="11770">
          <cell r="D11770">
            <v>12909</v>
          </cell>
          <cell r="E11770" t="str">
            <v>2023-04-26</v>
          </cell>
          <cell r="F11770">
            <v>27600</v>
          </cell>
          <cell r="G11770" t="str">
            <v>Credit Agricole</v>
          </cell>
          <cell r="H11770">
            <v>46202</v>
          </cell>
        </row>
        <row r="11771">
          <cell r="D11771">
            <v>12910</v>
          </cell>
          <cell r="E11771" t="str">
            <v>2023-04-26</v>
          </cell>
          <cell r="F11771">
            <v>69920</v>
          </cell>
          <cell r="G11771" t="str">
            <v>Credit Agricole</v>
          </cell>
          <cell r="H11771">
            <v>46223</v>
          </cell>
        </row>
        <row r="11772">
          <cell r="D11772">
            <v>12911</v>
          </cell>
          <cell r="E11772" t="str">
            <v>2023-04-26</v>
          </cell>
          <cell r="F11772">
            <v>50600</v>
          </cell>
          <cell r="G11772" t="str">
            <v>Credit Agricole</v>
          </cell>
          <cell r="H11772">
            <v>45348</v>
          </cell>
        </row>
        <row r="11773">
          <cell r="D11773">
            <v>12912</v>
          </cell>
          <cell r="E11773" t="str">
            <v>2023-04-26</v>
          </cell>
          <cell r="F11773">
            <v>12880</v>
          </cell>
          <cell r="G11773" t="str">
            <v>Credit Agricole</v>
          </cell>
          <cell r="H11773">
            <v>46954</v>
          </cell>
        </row>
        <row r="11774">
          <cell r="D11774">
            <v>12913</v>
          </cell>
          <cell r="E11774" t="str">
            <v>2023-04-27</v>
          </cell>
          <cell r="F11774">
            <v>10120</v>
          </cell>
          <cell r="G11774" t="str">
            <v>Credit Agricole</v>
          </cell>
          <cell r="H11774">
            <v>45608</v>
          </cell>
        </row>
        <row r="11775">
          <cell r="D11775">
            <v>12914</v>
          </cell>
          <cell r="E11775" t="str">
            <v>2023-04-27</v>
          </cell>
          <cell r="F11775">
            <v>18400</v>
          </cell>
          <cell r="G11775" t="str">
            <v>Credit Agricole</v>
          </cell>
          <cell r="H11775">
            <v>46223</v>
          </cell>
        </row>
        <row r="11776">
          <cell r="D11776">
            <v>12915</v>
          </cell>
          <cell r="E11776" t="str">
            <v>2023-04-27</v>
          </cell>
          <cell r="F11776">
            <v>18400</v>
          </cell>
          <cell r="G11776" t="str">
            <v>Credit Agricole</v>
          </cell>
          <cell r="H11776">
            <v>45412</v>
          </cell>
        </row>
        <row r="11777">
          <cell r="D11777">
            <v>12916</v>
          </cell>
          <cell r="E11777" t="str">
            <v>2023-04-28</v>
          </cell>
          <cell r="F11777">
            <v>14720</v>
          </cell>
          <cell r="G11777" t="str">
            <v>BNP Paribas Bank Polska S.A</v>
          </cell>
          <cell r="H11777">
            <v>46596</v>
          </cell>
        </row>
        <row r="11778">
          <cell r="D11778">
            <v>12917</v>
          </cell>
          <cell r="E11778" t="str">
            <v>2023-04-28</v>
          </cell>
          <cell r="F11778">
            <v>32200</v>
          </cell>
          <cell r="G11778" t="str">
            <v>BNP Paribas Bank Polska S.A</v>
          </cell>
          <cell r="H11778">
            <v>46596</v>
          </cell>
        </row>
        <row r="11779">
          <cell r="D11779">
            <v>12918</v>
          </cell>
          <cell r="E11779" t="str">
            <v>2023-04-28</v>
          </cell>
          <cell r="F11779">
            <v>12880</v>
          </cell>
          <cell r="G11779" t="str">
            <v>BNP Paribas Bank Polska S.A</v>
          </cell>
          <cell r="H11779">
            <v>46596</v>
          </cell>
        </row>
        <row r="11780">
          <cell r="D11780">
            <v>12919</v>
          </cell>
          <cell r="E11780" t="str">
            <v>2023-04-28</v>
          </cell>
          <cell r="F11780">
            <v>29440</v>
          </cell>
          <cell r="G11780" t="str">
            <v>BNP Paribas Bank Polska S.A</v>
          </cell>
          <cell r="H11780">
            <v>46596</v>
          </cell>
        </row>
        <row r="11781">
          <cell r="D11781">
            <v>12920</v>
          </cell>
          <cell r="E11781" t="str">
            <v>2023-04-28</v>
          </cell>
          <cell r="F11781">
            <v>55200</v>
          </cell>
          <cell r="G11781" t="str">
            <v>BNP Paribas Bank Polska S.A</v>
          </cell>
          <cell r="H11781">
            <v>46596</v>
          </cell>
        </row>
        <row r="11782">
          <cell r="D11782">
            <v>12921</v>
          </cell>
          <cell r="E11782" t="str">
            <v>2023-04-28</v>
          </cell>
          <cell r="F11782">
            <v>36800</v>
          </cell>
          <cell r="G11782" t="str">
            <v>BNP Paribas Bank Polska S.A</v>
          </cell>
          <cell r="H11782">
            <v>46596</v>
          </cell>
        </row>
        <row r="11783">
          <cell r="D11783">
            <v>12922</v>
          </cell>
          <cell r="E11783" t="str">
            <v>2023-04-28</v>
          </cell>
          <cell r="F11783">
            <v>10120</v>
          </cell>
          <cell r="G11783" t="str">
            <v>BNP Paribas Bank Polska S.A</v>
          </cell>
          <cell r="H11783">
            <v>46596</v>
          </cell>
        </row>
        <row r="11784">
          <cell r="D11784">
            <v>12923</v>
          </cell>
          <cell r="E11784" t="str">
            <v>2023-04-28</v>
          </cell>
          <cell r="F11784">
            <v>4784</v>
          </cell>
          <cell r="G11784" t="str">
            <v>BNP Paribas Bank Polska S.A</v>
          </cell>
          <cell r="H11784">
            <v>46596</v>
          </cell>
        </row>
        <row r="11785">
          <cell r="D11785">
            <v>12924</v>
          </cell>
          <cell r="E11785" t="str">
            <v>2023-04-28</v>
          </cell>
          <cell r="F11785">
            <v>5520</v>
          </cell>
          <cell r="G11785" t="str">
            <v>BNP Paribas Bank Polska S.A</v>
          </cell>
          <cell r="H11785">
            <v>46596</v>
          </cell>
        </row>
        <row r="11786">
          <cell r="D11786">
            <v>12925</v>
          </cell>
          <cell r="E11786" t="str">
            <v>2023-04-28</v>
          </cell>
          <cell r="F11786">
            <v>17480</v>
          </cell>
          <cell r="G11786" t="str">
            <v>BNP Paribas Bank Polska S.A</v>
          </cell>
          <cell r="H11786">
            <v>46596</v>
          </cell>
        </row>
        <row r="11787">
          <cell r="D11787">
            <v>12926</v>
          </cell>
          <cell r="E11787" t="str">
            <v>2023-04-28</v>
          </cell>
          <cell r="F11787">
            <v>46000</v>
          </cell>
          <cell r="G11787" t="str">
            <v>BNP Paribas Bank Polska S.A</v>
          </cell>
          <cell r="H11787">
            <v>46596</v>
          </cell>
        </row>
        <row r="11788">
          <cell r="D11788">
            <v>12927</v>
          </cell>
          <cell r="E11788" t="str">
            <v>2023-04-28</v>
          </cell>
          <cell r="F11788">
            <v>27600</v>
          </cell>
          <cell r="G11788" t="str">
            <v>BNP Paribas Bank Polska S.A</v>
          </cell>
          <cell r="H11788">
            <v>46596</v>
          </cell>
        </row>
        <row r="11789">
          <cell r="D11789">
            <v>12928</v>
          </cell>
          <cell r="E11789" t="str">
            <v>2023-04-28</v>
          </cell>
          <cell r="F11789">
            <v>27600</v>
          </cell>
          <cell r="G11789" t="str">
            <v>Bank Polskiej Spółdzielczości</v>
          </cell>
          <cell r="H11789">
            <v>46477</v>
          </cell>
        </row>
        <row r="11790">
          <cell r="D11790">
            <v>12929</v>
          </cell>
          <cell r="E11790" t="str">
            <v>2023-04-28</v>
          </cell>
          <cell r="F11790">
            <v>64400</v>
          </cell>
          <cell r="G11790" t="str">
            <v>Bank Polskiej Spółdzielczości</v>
          </cell>
          <cell r="H11790">
            <v>45666</v>
          </cell>
        </row>
        <row r="11791">
          <cell r="D11791">
            <v>12930</v>
          </cell>
          <cell r="E11791" t="str">
            <v>2023-04-28</v>
          </cell>
          <cell r="F11791">
            <v>4048</v>
          </cell>
          <cell r="G11791" t="str">
            <v>Bank Polskiej Spółdzielczości</v>
          </cell>
          <cell r="H11791">
            <v>45352</v>
          </cell>
        </row>
        <row r="11792">
          <cell r="D11792">
            <v>12931</v>
          </cell>
          <cell r="E11792" t="str">
            <v>2023-04-28</v>
          </cell>
          <cell r="F11792">
            <v>3680</v>
          </cell>
          <cell r="G11792" t="str">
            <v>Bank Polskiej Spółdzielczości</v>
          </cell>
          <cell r="H11792">
            <v>46218</v>
          </cell>
        </row>
        <row r="11793">
          <cell r="D11793">
            <v>12932</v>
          </cell>
          <cell r="E11793" t="str">
            <v>2023-04-28</v>
          </cell>
          <cell r="F11793">
            <v>4600</v>
          </cell>
          <cell r="G11793" t="str">
            <v>Bank Polskiej Spółdzielczości</v>
          </cell>
          <cell r="H11793">
            <v>45657</v>
          </cell>
        </row>
        <row r="11794">
          <cell r="D11794">
            <v>12933</v>
          </cell>
          <cell r="E11794" t="str">
            <v>2023-04-28</v>
          </cell>
          <cell r="F11794">
            <v>9200</v>
          </cell>
          <cell r="G11794" t="str">
            <v>Bank Polskiej Spółdzielczości</v>
          </cell>
          <cell r="H11794">
            <v>46203</v>
          </cell>
        </row>
        <row r="11795">
          <cell r="D11795">
            <v>12934</v>
          </cell>
          <cell r="E11795" t="str">
            <v>2023-04-28</v>
          </cell>
          <cell r="F11795">
            <v>14720</v>
          </cell>
          <cell r="G11795" t="str">
            <v>Bank Polskiej Spółdzielczości</v>
          </cell>
          <cell r="H11795">
            <v>46566</v>
          </cell>
        </row>
        <row r="11796">
          <cell r="D11796">
            <v>12935</v>
          </cell>
          <cell r="E11796" t="str">
            <v>2023-04-28</v>
          </cell>
          <cell r="F11796">
            <v>55200</v>
          </cell>
          <cell r="G11796" t="str">
            <v>Bank Polskiej Spółdzielczości</v>
          </cell>
          <cell r="H11796">
            <v>46583</v>
          </cell>
        </row>
        <row r="11797">
          <cell r="D11797">
            <v>12936</v>
          </cell>
          <cell r="E11797" t="str">
            <v>2023-04-28</v>
          </cell>
          <cell r="F11797">
            <v>5520</v>
          </cell>
          <cell r="G11797" t="str">
            <v>Bank Polskiej Spółdzielczości</v>
          </cell>
          <cell r="H11797">
            <v>45379</v>
          </cell>
        </row>
        <row r="11798">
          <cell r="D11798">
            <v>12937</v>
          </cell>
          <cell r="E11798" t="str">
            <v>2023-04-28</v>
          </cell>
          <cell r="F11798">
            <v>24472</v>
          </cell>
          <cell r="G11798" t="str">
            <v>Bank Polskiej Spółdzielczości</v>
          </cell>
          <cell r="H11798">
            <v>45774</v>
          </cell>
        </row>
        <row r="11799">
          <cell r="D11799">
            <v>12938</v>
          </cell>
          <cell r="E11799" t="str">
            <v>2023-04-28</v>
          </cell>
          <cell r="F11799">
            <v>11040</v>
          </cell>
          <cell r="G11799" t="str">
            <v>Bank Polskiej Spółdzielczości</v>
          </cell>
          <cell r="H11799">
            <v>45219</v>
          </cell>
        </row>
        <row r="11800">
          <cell r="D11800">
            <v>12939</v>
          </cell>
          <cell r="E11800" t="str">
            <v>2023-04-28</v>
          </cell>
          <cell r="F11800">
            <v>9200</v>
          </cell>
          <cell r="G11800" t="str">
            <v>Bank Polskiej Spółdzielczości</v>
          </cell>
          <cell r="H11800">
            <v>45184</v>
          </cell>
        </row>
        <row r="11801">
          <cell r="D11801">
            <v>12940</v>
          </cell>
          <cell r="E11801" t="str">
            <v>2023-04-26</v>
          </cell>
          <cell r="F11801">
            <v>27600</v>
          </cell>
          <cell r="G11801" t="str">
            <v>BNP Paribas Bank Polska S.A</v>
          </cell>
          <cell r="H11801">
            <v>46594</v>
          </cell>
        </row>
        <row r="11802">
          <cell r="D11802">
            <v>12941</v>
          </cell>
          <cell r="E11802" t="str">
            <v>2023-04-26</v>
          </cell>
          <cell r="F11802">
            <v>55200</v>
          </cell>
          <cell r="G11802" t="str">
            <v>BNP Paribas Bank Polska S.A</v>
          </cell>
          <cell r="H11802">
            <v>46594</v>
          </cell>
        </row>
        <row r="11803">
          <cell r="D11803">
            <v>12942</v>
          </cell>
          <cell r="E11803" t="str">
            <v>2023-04-29</v>
          </cell>
          <cell r="F11803">
            <v>18400</v>
          </cell>
          <cell r="G11803" t="str">
            <v>Credit Agricole</v>
          </cell>
          <cell r="H11803">
            <v>46229</v>
          </cell>
        </row>
        <row r="11804">
          <cell r="D11804">
            <v>12943</v>
          </cell>
          <cell r="E11804" t="str">
            <v>2023-04-30</v>
          </cell>
          <cell r="F11804">
            <v>9200</v>
          </cell>
          <cell r="G11804" t="str">
            <v>Credit Agricole</v>
          </cell>
          <cell r="H11804">
            <v>45774</v>
          </cell>
        </row>
        <row r="11805">
          <cell r="D11805">
            <v>12944</v>
          </cell>
          <cell r="E11805" t="str">
            <v>2023-04-26</v>
          </cell>
          <cell r="F11805">
            <v>11960</v>
          </cell>
          <cell r="G11805" t="str">
            <v>Bank Spółdzielczy w Brodnicy</v>
          </cell>
          <cell r="H11805">
            <v>45498</v>
          </cell>
        </row>
        <row r="11806">
          <cell r="D11806">
            <v>12945</v>
          </cell>
          <cell r="E11806" t="str">
            <v>2023-04-27</v>
          </cell>
          <cell r="F11806">
            <v>11040</v>
          </cell>
          <cell r="G11806" t="str">
            <v>Bank Spółdzielczy w Brodnicy</v>
          </cell>
          <cell r="H11806">
            <v>45771</v>
          </cell>
        </row>
        <row r="11807">
          <cell r="D11807">
            <v>12946</v>
          </cell>
          <cell r="E11807" t="str">
            <v>2023-04-28</v>
          </cell>
          <cell r="F11807">
            <v>9200</v>
          </cell>
          <cell r="G11807" t="str">
            <v>Bank Spółdzielczy w Brodnicy</v>
          </cell>
          <cell r="H11807">
            <v>46230</v>
          </cell>
        </row>
        <row r="11808">
          <cell r="D11808">
            <v>12947</v>
          </cell>
          <cell r="E11808" t="str">
            <v>2023-04-28</v>
          </cell>
          <cell r="F11808">
            <v>25760</v>
          </cell>
          <cell r="G11808" t="str">
            <v>Bank Spółdzielczy w Brodnicy</v>
          </cell>
          <cell r="H11808">
            <v>46231</v>
          </cell>
        </row>
        <row r="11809">
          <cell r="D11809">
            <v>12948</v>
          </cell>
          <cell r="E11809" t="str">
            <v>2023-04-26</v>
          </cell>
          <cell r="F11809">
            <v>23920</v>
          </cell>
          <cell r="G11809" t="str">
            <v>Bank Spółdzielczy w Brodnicy</v>
          </cell>
          <cell r="H11809">
            <v>46386</v>
          </cell>
        </row>
        <row r="11810">
          <cell r="D11810">
            <v>12949</v>
          </cell>
          <cell r="E11810" t="str">
            <v>2023-04-28</v>
          </cell>
          <cell r="F11810">
            <v>1104</v>
          </cell>
          <cell r="G11810" t="str">
            <v>Bank Spółdzielczy w Brodnicy</v>
          </cell>
          <cell r="H11810">
            <v>45247</v>
          </cell>
        </row>
        <row r="11811">
          <cell r="D11811">
            <v>12950</v>
          </cell>
          <cell r="E11811" t="str">
            <v>2023-04-28</v>
          </cell>
          <cell r="F11811">
            <v>5520</v>
          </cell>
          <cell r="G11811" t="str">
            <v>Bank Spółdzielczy w Brodnicy</v>
          </cell>
          <cell r="H11811">
            <v>46231</v>
          </cell>
        </row>
        <row r="11812">
          <cell r="D11812">
            <v>12951</v>
          </cell>
          <cell r="E11812" t="str">
            <v>2023-04-27</v>
          </cell>
          <cell r="F11812">
            <v>14720</v>
          </cell>
          <cell r="G11812" t="str">
            <v>Bank Spółdzielczy w Brodnicy</v>
          </cell>
          <cell r="H11812">
            <v>46568</v>
          </cell>
        </row>
        <row r="11813">
          <cell r="D11813">
            <v>12952</v>
          </cell>
          <cell r="E11813" t="str">
            <v>2023-04-28</v>
          </cell>
          <cell r="F11813">
            <v>46000</v>
          </cell>
          <cell r="G11813" t="str">
            <v>Bank Spółdzielczy w Brodnicy</v>
          </cell>
          <cell r="H11813">
            <v>46231</v>
          </cell>
        </row>
        <row r="11814">
          <cell r="D11814">
            <v>12953</v>
          </cell>
          <cell r="E11814" t="str">
            <v>2023-04-28</v>
          </cell>
          <cell r="F11814">
            <v>9200</v>
          </cell>
          <cell r="G11814" t="str">
            <v>SGB-Bank</v>
          </cell>
          <cell r="H11814">
            <v>45499</v>
          </cell>
        </row>
        <row r="11815">
          <cell r="D11815">
            <v>12954</v>
          </cell>
          <cell r="E11815" t="str">
            <v>2023-04-28</v>
          </cell>
          <cell r="F11815">
            <v>11040</v>
          </cell>
          <cell r="G11815" t="str">
            <v>SGB-Bank</v>
          </cell>
          <cell r="H11815">
            <v>45408</v>
          </cell>
        </row>
        <row r="11816">
          <cell r="D11816">
            <v>12955</v>
          </cell>
          <cell r="E11816" t="str">
            <v>2023-04-28</v>
          </cell>
          <cell r="F11816">
            <v>11040</v>
          </cell>
          <cell r="G11816" t="str">
            <v>SGB-Bank</v>
          </cell>
          <cell r="H11816">
            <v>45408</v>
          </cell>
        </row>
        <row r="11817">
          <cell r="D11817">
            <v>12956</v>
          </cell>
          <cell r="E11817" t="str">
            <v>2023-04-28</v>
          </cell>
          <cell r="F11817">
            <v>46000</v>
          </cell>
          <cell r="G11817" t="str">
            <v>SGB-Bank</v>
          </cell>
          <cell r="H11817">
            <v>45498</v>
          </cell>
        </row>
        <row r="11818">
          <cell r="D11818">
            <v>12957</v>
          </cell>
          <cell r="E11818" t="str">
            <v>2023-04-28</v>
          </cell>
          <cell r="F11818">
            <v>7360</v>
          </cell>
          <cell r="G11818" t="str">
            <v>SGB-Bank</v>
          </cell>
          <cell r="H11818">
            <v>45260</v>
          </cell>
        </row>
        <row r="11819">
          <cell r="D11819">
            <v>12958</v>
          </cell>
          <cell r="E11819" t="str">
            <v>2023-04-28</v>
          </cell>
          <cell r="F11819">
            <v>36800</v>
          </cell>
          <cell r="G11819" t="str">
            <v>SGB-Bank</v>
          </cell>
          <cell r="H11819">
            <v>45404</v>
          </cell>
        </row>
        <row r="11820">
          <cell r="D11820">
            <v>12959</v>
          </cell>
          <cell r="E11820" t="str">
            <v>2023-04-28</v>
          </cell>
          <cell r="F11820">
            <v>27600</v>
          </cell>
          <cell r="G11820" t="str">
            <v>SGB-Bank</v>
          </cell>
          <cell r="H11820">
            <v>45398</v>
          </cell>
        </row>
        <row r="11821">
          <cell r="D11821">
            <v>12960</v>
          </cell>
          <cell r="E11821" t="str">
            <v>2023-04-28</v>
          </cell>
          <cell r="F11821">
            <v>6440</v>
          </cell>
          <cell r="G11821" t="str">
            <v>SGB-Bank</v>
          </cell>
          <cell r="H11821">
            <v>45499</v>
          </cell>
        </row>
        <row r="11822">
          <cell r="D11822">
            <v>12961</v>
          </cell>
          <cell r="E11822" t="str">
            <v>2023-04-28</v>
          </cell>
          <cell r="F11822">
            <v>3680</v>
          </cell>
          <cell r="G11822" t="str">
            <v>SGB-Bank</v>
          </cell>
          <cell r="H11822">
            <v>46203</v>
          </cell>
        </row>
        <row r="11823">
          <cell r="D11823">
            <v>12962</v>
          </cell>
          <cell r="E11823" t="str">
            <v>2023-04-28</v>
          </cell>
          <cell r="F11823">
            <v>14720</v>
          </cell>
          <cell r="G11823" t="str">
            <v>SGB-Bank</v>
          </cell>
          <cell r="H11823">
            <v>46203</v>
          </cell>
        </row>
        <row r="11824">
          <cell r="D11824">
            <v>12963</v>
          </cell>
          <cell r="E11824" t="str">
            <v>2023-04-28</v>
          </cell>
          <cell r="F11824">
            <v>9200</v>
          </cell>
          <cell r="G11824" t="str">
            <v>SGB-Bank</v>
          </cell>
          <cell r="H11824">
            <v>45392</v>
          </cell>
        </row>
        <row r="11825">
          <cell r="D11825">
            <v>12964</v>
          </cell>
          <cell r="E11825" t="str">
            <v>2023-04-28</v>
          </cell>
          <cell r="F11825">
            <v>14720</v>
          </cell>
          <cell r="G11825" t="str">
            <v>SGB-Bank</v>
          </cell>
          <cell r="H11825">
            <v>45677</v>
          </cell>
        </row>
        <row r="11826">
          <cell r="D11826">
            <v>12965</v>
          </cell>
          <cell r="E11826" t="str">
            <v>2023-04-28</v>
          </cell>
          <cell r="F11826">
            <v>9200</v>
          </cell>
          <cell r="G11826" t="str">
            <v>SGB-Bank</v>
          </cell>
          <cell r="H11826">
            <v>45747</v>
          </cell>
        </row>
        <row r="11827">
          <cell r="D11827">
            <v>12966</v>
          </cell>
          <cell r="E11827" t="str">
            <v>2023-04-28</v>
          </cell>
          <cell r="F11827">
            <v>5888</v>
          </cell>
          <cell r="G11827" t="str">
            <v>SGB-Bank</v>
          </cell>
          <cell r="H11827">
            <v>45498</v>
          </cell>
        </row>
        <row r="11828">
          <cell r="D11828">
            <v>12967</v>
          </cell>
          <cell r="E11828" t="str">
            <v>2023-04-28</v>
          </cell>
          <cell r="F11828">
            <v>18400</v>
          </cell>
          <cell r="G11828" t="str">
            <v>SGB-Bank</v>
          </cell>
          <cell r="H11828">
            <v>45407</v>
          </cell>
        </row>
        <row r="11829">
          <cell r="D11829">
            <v>12968</v>
          </cell>
          <cell r="E11829" t="str">
            <v>2023-04-28</v>
          </cell>
          <cell r="F11829">
            <v>11040</v>
          </cell>
          <cell r="G11829" t="str">
            <v>SGB-Bank</v>
          </cell>
          <cell r="H11829">
            <v>46227</v>
          </cell>
        </row>
        <row r="11830">
          <cell r="D11830">
            <v>12969</v>
          </cell>
          <cell r="E11830" t="str">
            <v>2023-04-28</v>
          </cell>
          <cell r="F11830">
            <v>18400</v>
          </cell>
          <cell r="G11830" t="str">
            <v>SGB-Bank</v>
          </cell>
          <cell r="H11830">
            <v>46218</v>
          </cell>
        </row>
        <row r="11831">
          <cell r="D11831">
            <v>12970</v>
          </cell>
          <cell r="E11831" t="str">
            <v>2023-04-28</v>
          </cell>
          <cell r="F11831">
            <v>4600</v>
          </cell>
          <cell r="G11831" t="str">
            <v>SGB-Bank</v>
          </cell>
          <cell r="H11831">
            <v>45990</v>
          </cell>
        </row>
        <row r="11832">
          <cell r="D11832">
            <v>12971</v>
          </cell>
          <cell r="E11832" t="str">
            <v>2023-04-28</v>
          </cell>
          <cell r="F11832">
            <v>7360</v>
          </cell>
          <cell r="G11832" t="str">
            <v>SGB-Bank</v>
          </cell>
          <cell r="H11832">
            <v>46203</v>
          </cell>
        </row>
        <row r="11833">
          <cell r="D11833">
            <v>12972</v>
          </cell>
          <cell r="E11833" t="str">
            <v>2023-04-21</v>
          </cell>
          <cell r="F11833">
            <v>38640</v>
          </cell>
          <cell r="G11833" t="str">
            <v>SGB-Bank</v>
          </cell>
          <cell r="H11833">
            <v>45638</v>
          </cell>
        </row>
        <row r="11834">
          <cell r="D11834">
            <v>12973</v>
          </cell>
          <cell r="E11834" t="str">
            <v>2023-04-28</v>
          </cell>
          <cell r="F11834">
            <v>33120</v>
          </cell>
          <cell r="G11834" t="str">
            <v>SGB-Bank</v>
          </cell>
          <cell r="H11834">
            <v>46111</v>
          </cell>
        </row>
        <row r="11835">
          <cell r="D11835">
            <v>12974</v>
          </cell>
          <cell r="E11835" t="str">
            <v>2023-04-28</v>
          </cell>
          <cell r="F11835">
            <v>12880</v>
          </cell>
          <cell r="G11835" t="str">
            <v>SGB-Bank</v>
          </cell>
          <cell r="H11835">
            <v>46203</v>
          </cell>
        </row>
        <row r="11836">
          <cell r="D11836">
            <v>12975</v>
          </cell>
          <cell r="E11836" t="str">
            <v>2023-04-28</v>
          </cell>
          <cell r="F11836">
            <v>92000</v>
          </cell>
          <cell r="G11836" t="str">
            <v>SGB-Bank</v>
          </cell>
          <cell r="H11836">
            <v>46229</v>
          </cell>
        </row>
        <row r="11837">
          <cell r="D11837">
            <v>12976</v>
          </cell>
          <cell r="E11837" t="str">
            <v>2023-04-28</v>
          </cell>
          <cell r="F11837">
            <v>82616</v>
          </cell>
          <cell r="G11837" t="str">
            <v>SGB-Bank</v>
          </cell>
          <cell r="H11837">
            <v>46203</v>
          </cell>
        </row>
        <row r="11838">
          <cell r="D11838">
            <v>12977</v>
          </cell>
          <cell r="E11838" t="str">
            <v>2023-04-20</v>
          </cell>
          <cell r="F11838">
            <v>36800</v>
          </cell>
          <cell r="G11838" t="str">
            <v>SGB-Bank</v>
          </cell>
          <cell r="H11838">
            <v>45563</v>
          </cell>
        </row>
        <row r="11839">
          <cell r="D11839">
            <v>12978</v>
          </cell>
          <cell r="E11839" t="str">
            <v>2023-04-28</v>
          </cell>
          <cell r="F11839">
            <v>55200</v>
          </cell>
          <cell r="G11839" t="str">
            <v>SGB-Bank</v>
          </cell>
          <cell r="H11839">
            <v>45838</v>
          </cell>
        </row>
        <row r="11840">
          <cell r="D11840">
            <v>12979</v>
          </cell>
          <cell r="E11840" t="str">
            <v>2023-04-28</v>
          </cell>
          <cell r="F11840">
            <v>9200</v>
          </cell>
          <cell r="G11840" t="str">
            <v>SGB-Bank</v>
          </cell>
          <cell r="H11840">
            <v>45271</v>
          </cell>
        </row>
        <row r="11841">
          <cell r="D11841">
            <v>12980</v>
          </cell>
          <cell r="E11841" t="str">
            <v>2023-04-26</v>
          </cell>
          <cell r="F11841">
            <v>36800</v>
          </cell>
          <cell r="G11841" t="str">
            <v>SGB-Bank</v>
          </cell>
          <cell r="H11841">
            <v>45413</v>
          </cell>
        </row>
        <row r="11842">
          <cell r="D11842">
            <v>12981</v>
          </cell>
          <cell r="E11842" t="str">
            <v>2023-04-26</v>
          </cell>
          <cell r="F11842">
            <v>36800</v>
          </cell>
          <cell r="G11842" t="str">
            <v>SGB-Bank</v>
          </cell>
          <cell r="H11842">
            <v>45407</v>
          </cell>
        </row>
        <row r="11843">
          <cell r="D11843">
            <v>12982</v>
          </cell>
          <cell r="E11843" t="str">
            <v>2023-04-27</v>
          </cell>
          <cell r="F11843">
            <v>14720</v>
          </cell>
          <cell r="G11843" t="str">
            <v>SGB-Bank</v>
          </cell>
          <cell r="H11843">
            <v>45772</v>
          </cell>
        </row>
        <row r="11844">
          <cell r="D11844">
            <v>12983</v>
          </cell>
          <cell r="E11844" t="str">
            <v>2023-04-28</v>
          </cell>
          <cell r="F11844">
            <v>9384</v>
          </cell>
          <cell r="G11844" t="str">
            <v>SGB-Bank</v>
          </cell>
          <cell r="H11844">
            <v>46417</v>
          </cell>
        </row>
        <row r="11845">
          <cell r="D11845">
            <v>12984</v>
          </cell>
          <cell r="E11845" t="str">
            <v>2023-04-28</v>
          </cell>
          <cell r="F11845">
            <v>28152</v>
          </cell>
          <cell r="G11845" t="str">
            <v>SGB-Bank</v>
          </cell>
          <cell r="H11845">
            <v>46228</v>
          </cell>
        </row>
        <row r="11846">
          <cell r="D11846">
            <v>12985</v>
          </cell>
          <cell r="E11846" t="str">
            <v>2023-04-28</v>
          </cell>
          <cell r="F11846">
            <v>7360</v>
          </cell>
          <cell r="G11846" t="str">
            <v>SGB-Bank</v>
          </cell>
          <cell r="H11846">
            <v>45246</v>
          </cell>
        </row>
        <row r="11847">
          <cell r="D11847">
            <v>12986</v>
          </cell>
          <cell r="E11847" t="str">
            <v>2023-04-28</v>
          </cell>
          <cell r="F11847">
            <v>12512</v>
          </cell>
          <cell r="G11847" t="str">
            <v>SGB-Bank</v>
          </cell>
          <cell r="H11847">
            <v>46230</v>
          </cell>
        </row>
        <row r="11848">
          <cell r="D11848">
            <v>12987</v>
          </cell>
          <cell r="E11848" t="str">
            <v>2023-04-28</v>
          </cell>
          <cell r="F11848">
            <v>5520</v>
          </cell>
          <cell r="G11848" t="str">
            <v>SGB-Bank</v>
          </cell>
          <cell r="H11848">
            <v>46220</v>
          </cell>
        </row>
        <row r="11849">
          <cell r="D11849">
            <v>12988</v>
          </cell>
          <cell r="E11849" t="str">
            <v>2023-04-28</v>
          </cell>
          <cell r="F11849">
            <v>64400</v>
          </cell>
          <cell r="G11849" t="str">
            <v>SGB-Bank</v>
          </cell>
          <cell r="H11849">
            <v>45517</v>
          </cell>
        </row>
        <row r="11850">
          <cell r="D11850">
            <v>12989</v>
          </cell>
          <cell r="E11850" t="str">
            <v>2023-04-28</v>
          </cell>
          <cell r="F11850">
            <v>36800</v>
          </cell>
          <cell r="G11850" t="str">
            <v>SGB-Bank</v>
          </cell>
          <cell r="H11850">
            <v>46230</v>
          </cell>
        </row>
        <row r="11851">
          <cell r="D11851">
            <v>12991</v>
          </cell>
          <cell r="E11851" t="str">
            <v>2023-04-27</v>
          </cell>
          <cell r="F11851">
            <v>27600</v>
          </cell>
          <cell r="G11851" t="str">
            <v>SGB-Bank</v>
          </cell>
          <cell r="H11851">
            <v>46111</v>
          </cell>
        </row>
        <row r="11852">
          <cell r="D11852">
            <v>12992</v>
          </cell>
          <cell r="E11852" t="str">
            <v>2023-04-28</v>
          </cell>
          <cell r="F11852">
            <v>25760</v>
          </cell>
          <cell r="G11852" t="str">
            <v>SGB-Bank</v>
          </cell>
          <cell r="H11852">
            <v>45644</v>
          </cell>
        </row>
        <row r="11853">
          <cell r="D11853">
            <v>12993</v>
          </cell>
          <cell r="E11853" t="str">
            <v>2023-04-28</v>
          </cell>
          <cell r="F11853">
            <v>55200</v>
          </cell>
          <cell r="G11853" t="str">
            <v>Bank Spółdzielczy w Brodnicy</v>
          </cell>
          <cell r="H11853">
            <v>46231</v>
          </cell>
        </row>
        <row r="11854">
          <cell r="D11854">
            <v>12994</v>
          </cell>
          <cell r="E11854" t="str">
            <v>2023-04-28</v>
          </cell>
          <cell r="F11854">
            <v>12880</v>
          </cell>
          <cell r="G11854" t="str">
            <v>Credit Agricole</v>
          </cell>
          <cell r="H11854">
            <v>45407</v>
          </cell>
        </row>
        <row r="11855">
          <cell r="D11855">
            <v>12995</v>
          </cell>
          <cell r="E11855" t="str">
            <v>2023-04-28</v>
          </cell>
          <cell r="F11855">
            <v>9200</v>
          </cell>
          <cell r="G11855" t="str">
            <v>Credit Agricole</v>
          </cell>
          <cell r="H11855">
            <v>45407</v>
          </cell>
        </row>
        <row r="11856">
          <cell r="D11856">
            <v>12996</v>
          </cell>
          <cell r="E11856" t="str">
            <v>2023-04-28</v>
          </cell>
          <cell r="F11856">
            <v>11040</v>
          </cell>
          <cell r="G11856" t="str">
            <v>Credit Agricole</v>
          </cell>
          <cell r="H11856">
            <v>46222</v>
          </cell>
        </row>
        <row r="11857">
          <cell r="D11857">
            <v>12997</v>
          </cell>
          <cell r="E11857" t="str">
            <v>2023-04-28</v>
          </cell>
          <cell r="F11857">
            <v>38640</v>
          </cell>
          <cell r="G11857" t="str">
            <v>Credit Agricole</v>
          </cell>
          <cell r="H11857">
            <v>46220</v>
          </cell>
        </row>
        <row r="11858">
          <cell r="D11858">
            <v>12998</v>
          </cell>
          <cell r="E11858" t="str">
            <v>2023-04-28</v>
          </cell>
          <cell r="F11858">
            <v>27600</v>
          </cell>
          <cell r="G11858" t="str">
            <v>Credit Agricole</v>
          </cell>
          <cell r="H11858">
            <v>46228</v>
          </cell>
        </row>
        <row r="11859">
          <cell r="D11859">
            <v>12999</v>
          </cell>
          <cell r="E11859" t="str">
            <v>2023-04-28</v>
          </cell>
          <cell r="F11859">
            <v>46000</v>
          </cell>
          <cell r="G11859" t="str">
            <v>Credit Agricole</v>
          </cell>
          <cell r="H11859">
            <v>45412</v>
          </cell>
        </row>
        <row r="11860">
          <cell r="D11860">
            <v>13000</v>
          </cell>
          <cell r="E11860" t="str">
            <v>2023-04-28</v>
          </cell>
          <cell r="F11860">
            <v>27600</v>
          </cell>
          <cell r="G11860" t="str">
            <v>Credit Agricole</v>
          </cell>
          <cell r="H11860">
            <v>45381</v>
          </cell>
        </row>
        <row r="11861">
          <cell r="D11861">
            <v>13001</v>
          </cell>
          <cell r="E11861" t="str">
            <v>2023-04-28</v>
          </cell>
          <cell r="F11861">
            <v>7360</v>
          </cell>
          <cell r="G11861" t="str">
            <v>Credit Agricole</v>
          </cell>
          <cell r="H11861">
            <v>45412</v>
          </cell>
        </row>
        <row r="11862">
          <cell r="D11862">
            <v>13002</v>
          </cell>
          <cell r="E11862" t="str">
            <v>2023-04-28</v>
          </cell>
          <cell r="F11862">
            <v>70380</v>
          </cell>
          <cell r="G11862" t="str">
            <v>Credit Agricole</v>
          </cell>
          <cell r="H11862">
            <v>46954</v>
          </cell>
        </row>
        <row r="11863">
          <cell r="D11863">
            <v>13003</v>
          </cell>
          <cell r="E11863" t="str">
            <v>2023-04-28</v>
          </cell>
          <cell r="F11863">
            <v>5520</v>
          </cell>
          <cell r="G11863" t="str">
            <v>Bank Spółdzielczy w Brodnicy</v>
          </cell>
          <cell r="H11863">
            <v>45461</v>
          </cell>
        </row>
        <row r="11864">
          <cell r="D11864">
            <v>13004</v>
          </cell>
          <cell r="E11864" t="str">
            <v>2023-04-28</v>
          </cell>
          <cell r="F11864">
            <v>4232</v>
          </cell>
          <cell r="G11864" t="str">
            <v>Bank Spółdzielczy w Brodnicy</v>
          </cell>
          <cell r="H11864">
            <v>46230</v>
          </cell>
        </row>
        <row r="11865">
          <cell r="D11865">
            <v>13005</v>
          </cell>
          <cell r="E11865" t="str">
            <v>2023-04-28</v>
          </cell>
          <cell r="F11865">
            <v>18400</v>
          </cell>
          <cell r="G11865" t="str">
            <v>Bank Spółdzielczy w Brodnicy</v>
          </cell>
          <cell r="H11865">
            <v>46231</v>
          </cell>
        </row>
        <row r="11866">
          <cell r="D11866">
            <v>13006</v>
          </cell>
          <cell r="E11866" t="str">
            <v>2023-04-28</v>
          </cell>
          <cell r="F11866">
            <v>14720</v>
          </cell>
          <cell r="G11866" t="str">
            <v>Bank Spółdzielczy w Brodnicy</v>
          </cell>
          <cell r="H11866">
            <v>46230</v>
          </cell>
        </row>
        <row r="11867">
          <cell r="D11867">
            <v>13007</v>
          </cell>
          <cell r="E11867" t="str">
            <v>2023-05-02</v>
          </cell>
          <cell r="F11867">
            <v>42320</v>
          </cell>
          <cell r="G11867" t="str">
            <v>Bank Polskiej Spółdzielczości</v>
          </cell>
          <cell r="H11867">
            <v>45203</v>
          </cell>
        </row>
        <row r="11868">
          <cell r="D11868">
            <v>13008</v>
          </cell>
          <cell r="E11868" t="str">
            <v>2023-05-02</v>
          </cell>
          <cell r="F11868">
            <v>49680</v>
          </cell>
          <cell r="G11868" t="str">
            <v>Bank Polskiej Spółdzielczości</v>
          </cell>
          <cell r="H11868">
            <v>45412</v>
          </cell>
        </row>
        <row r="11869">
          <cell r="D11869">
            <v>13009</v>
          </cell>
          <cell r="E11869" t="str">
            <v>2023-04-13</v>
          </cell>
          <cell r="F11869">
            <v>7978.57</v>
          </cell>
          <cell r="G11869" t="str">
            <v>Bank Polskiej Spółdzielczości</v>
          </cell>
          <cell r="H11869">
            <v>45268</v>
          </cell>
        </row>
        <row r="11870">
          <cell r="D11870">
            <v>13010</v>
          </cell>
          <cell r="E11870" t="str">
            <v>2023-05-02</v>
          </cell>
          <cell r="F11870">
            <v>18400</v>
          </cell>
          <cell r="G11870" t="str">
            <v>Credit Agricole</v>
          </cell>
          <cell r="H11870">
            <v>45310</v>
          </cell>
        </row>
        <row r="11871">
          <cell r="D11871">
            <v>13011</v>
          </cell>
          <cell r="E11871" t="str">
            <v>2023-05-02</v>
          </cell>
          <cell r="F11871">
            <v>20240</v>
          </cell>
          <cell r="G11871" t="str">
            <v>Bank Polskiej Spółdzielczości</v>
          </cell>
          <cell r="H11871">
            <v>45616</v>
          </cell>
        </row>
        <row r="11872">
          <cell r="D11872">
            <v>13012</v>
          </cell>
          <cell r="E11872" t="str">
            <v>2023-04-28</v>
          </cell>
          <cell r="F11872">
            <v>55200</v>
          </cell>
          <cell r="G11872" t="str">
            <v>Bank Polskiej Spółdzielczości</v>
          </cell>
          <cell r="H11872">
            <v>46565</v>
          </cell>
        </row>
        <row r="11873">
          <cell r="D11873">
            <v>13013</v>
          </cell>
          <cell r="E11873" t="str">
            <v>2023-05-04</v>
          </cell>
          <cell r="F11873">
            <v>40480</v>
          </cell>
          <cell r="G11873" t="str">
            <v>Bank Polskiej Spółdzielczości</v>
          </cell>
          <cell r="H11873">
            <v>46598</v>
          </cell>
        </row>
        <row r="11874">
          <cell r="D11874">
            <v>13014</v>
          </cell>
          <cell r="E11874" t="str">
            <v>2023-05-04</v>
          </cell>
          <cell r="F11874">
            <v>165600</v>
          </cell>
          <cell r="G11874" t="str">
            <v>Bank Polskiej Spółdzielczości</v>
          </cell>
          <cell r="H11874">
            <v>45775</v>
          </cell>
        </row>
        <row r="11875">
          <cell r="D11875">
            <v>13015</v>
          </cell>
          <cell r="E11875" t="str">
            <v>2023-05-04</v>
          </cell>
          <cell r="F11875">
            <v>46000</v>
          </cell>
          <cell r="G11875" t="str">
            <v>Bank Polskiej Spółdzielczości</v>
          </cell>
          <cell r="H11875">
            <v>45778</v>
          </cell>
        </row>
        <row r="11876">
          <cell r="D11876">
            <v>13016</v>
          </cell>
          <cell r="E11876" t="str">
            <v>2023-05-04</v>
          </cell>
          <cell r="F11876">
            <v>4600</v>
          </cell>
          <cell r="G11876" t="str">
            <v>Bank Polskiej Spółdzielczości</v>
          </cell>
          <cell r="H11876">
            <v>46235</v>
          </cell>
        </row>
        <row r="11877">
          <cell r="D11877">
            <v>13017</v>
          </cell>
          <cell r="E11877" t="str">
            <v>2023-05-02</v>
          </cell>
          <cell r="F11877">
            <v>9200</v>
          </cell>
          <cell r="G11877" t="str">
            <v>BNP Paribas Bank Polska S.A</v>
          </cell>
          <cell r="H11877">
            <v>46601</v>
          </cell>
        </row>
        <row r="11878">
          <cell r="D11878">
            <v>13018</v>
          </cell>
          <cell r="E11878" t="str">
            <v>2023-05-02</v>
          </cell>
          <cell r="F11878">
            <v>46000</v>
          </cell>
          <cell r="G11878" t="str">
            <v>BNP Paribas Bank Polska S.A</v>
          </cell>
          <cell r="H11878">
            <v>46601</v>
          </cell>
        </row>
        <row r="11879">
          <cell r="D11879">
            <v>13019</v>
          </cell>
          <cell r="E11879" t="str">
            <v>2023-05-02</v>
          </cell>
          <cell r="F11879">
            <v>1840</v>
          </cell>
          <cell r="G11879" t="str">
            <v>SGB-Bank</v>
          </cell>
          <cell r="H11879">
            <v>45601</v>
          </cell>
        </row>
        <row r="11880">
          <cell r="D11880">
            <v>13020</v>
          </cell>
          <cell r="E11880" t="str">
            <v>2023-05-02</v>
          </cell>
          <cell r="F11880">
            <v>736</v>
          </cell>
          <cell r="G11880" t="str">
            <v>SGB-Bank</v>
          </cell>
          <cell r="H11880">
            <v>45161</v>
          </cell>
        </row>
        <row r="11881">
          <cell r="D11881">
            <v>13021</v>
          </cell>
          <cell r="E11881" t="str">
            <v>2023-05-02</v>
          </cell>
          <cell r="F11881">
            <v>12880</v>
          </cell>
          <cell r="G11881" t="str">
            <v>SGB-Bank</v>
          </cell>
          <cell r="H11881">
            <v>46112</v>
          </cell>
        </row>
        <row r="11882">
          <cell r="D11882">
            <v>13022</v>
          </cell>
          <cell r="E11882" t="str">
            <v>2023-05-02</v>
          </cell>
          <cell r="F11882">
            <v>14720</v>
          </cell>
          <cell r="G11882" t="str">
            <v>SGB-Bank</v>
          </cell>
          <cell r="H11882">
            <v>45503</v>
          </cell>
        </row>
        <row r="11883">
          <cell r="D11883">
            <v>13023</v>
          </cell>
          <cell r="E11883" t="str">
            <v>2023-05-02</v>
          </cell>
          <cell r="F11883">
            <v>11040</v>
          </cell>
          <cell r="G11883" t="str">
            <v>SGB-Bank</v>
          </cell>
          <cell r="H11883">
            <v>46233</v>
          </cell>
        </row>
        <row r="11884">
          <cell r="D11884">
            <v>13024</v>
          </cell>
          <cell r="E11884" t="str">
            <v>2023-05-04</v>
          </cell>
          <cell r="F11884">
            <v>14720</v>
          </cell>
          <cell r="G11884" t="str">
            <v>SGB-Bank</v>
          </cell>
          <cell r="H11884">
            <v>46507</v>
          </cell>
        </row>
        <row r="11885">
          <cell r="D11885">
            <v>13025</v>
          </cell>
          <cell r="E11885" t="str">
            <v>2023-04-28</v>
          </cell>
          <cell r="F11885">
            <v>20240</v>
          </cell>
          <cell r="G11885" t="str">
            <v>SGB-Bank</v>
          </cell>
          <cell r="H11885">
            <v>45439</v>
          </cell>
        </row>
        <row r="11886">
          <cell r="D11886">
            <v>13026</v>
          </cell>
          <cell r="E11886" t="str">
            <v>2023-05-04</v>
          </cell>
          <cell r="F11886">
            <v>92000</v>
          </cell>
          <cell r="G11886" t="str">
            <v>SGB-Bank</v>
          </cell>
          <cell r="H11886">
            <v>45505</v>
          </cell>
        </row>
        <row r="11887">
          <cell r="D11887">
            <v>13027</v>
          </cell>
          <cell r="E11887" t="str">
            <v>2023-05-02</v>
          </cell>
          <cell r="F11887">
            <v>12880</v>
          </cell>
          <cell r="G11887" t="str">
            <v>SGB-Bank</v>
          </cell>
          <cell r="H11887">
            <v>46233</v>
          </cell>
        </row>
        <row r="11888">
          <cell r="D11888">
            <v>13028</v>
          </cell>
          <cell r="E11888" t="str">
            <v>2023-05-04</v>
          </cell>
          <cell r="F11888">
            <v>5520</v>
          </cell>
          <cell r="G11888" t="str">
            <v>SGB-Bank</v>
          </cell>
          <cell r="H11888">
            <v>45502</v>
          </cell>
        </row>
        <row r="11889">
          <cell r="D11889">
            <v>13029</v>
          </cell>
          <cell r="E11889" t="str">
            <v>2023-05-02</v>
          </cell>
          <cell r="F11889">
            <v>9200</v>
          </cell>
          <cell r="G11889" t="str">
            <v>SGB-Bank</v>
          </cell>
          <cell r="H11889">
            <v>45412</v>
          </cell>
        </row>
        <row r="11890">
          <cell r="D11890">
            <v>13030</v>
          </cell>
          <cell r="E11890" t="str">
            <v>2023-05-04</v>
          </cell>
          <cell r="F11890">
            <v>7360</v>
          </cell>
          <cell r="G11890" t="str">
            <v>SGB-Bank</v>
          </cell>
          <cell r="H11890">
            <v>45742</v>
          </cell>
        </row>
        <row r="11891">
          <cell r="D11891">
            <v>13031</v>
          </cell>
          <cell r="E11891" t="str">
            <v>2023-05-04</v>
          </cell>
          <cell r="F11891">
            <v>18400</v>
          </cell>
          <cell r="G11891" t="str">
            <v>SGB-Bank</v>
          </cell>
          <cell r="H11891">
            <v>46203</v>
          </cell>
        </row>
        <row r="11892">
          <cell r="D11892">
            <v>13032</v>
          </cell>
          <cell r="E11892" t="str">
            <v>2023-05-04</v>
          </cell>
          <cell r="F11892">
            <v>5520</v>
          </cell>
          <cell r="G11892" t="str">
            <v>SGB-Bank</v>
          </cell>
          <cell r="H11892">
            <v>45336</v>
          </cell>
        </row>
        <row r="11893">
          <cell r="D11893">
            <v>13033</v>
          </cell>
          <cell r="E11893" t="str">
            <v>2023-05-04</v>
          </cell>
          <cell r="F11893">
            <v>7176</v>
          </cell>
          <cell r="G11893" t="str">
            <v>SGB-Bank</v>
          </cell>
          <cell r="H11893">
            <v>46603</v>
          </cell>
        </row>
        <row r="11894">
          <cell r="D11894">
            <v>13034</v>
          </cell>
          <cell r="E11894" t="str">
            <v>2023-05-04</v>
          </cell>
          <cell r="F11894">
            <v>4600</v>
          </cell>
          <cell r="G11894" t="str">
            <v>SGB-Bank</v>
          </cell>
          <cell r="H11894">
            <v>45404</v>
          </cell>
        </row>
        <row r="11895">
          <cell r="D11895">
            <v>13035</v>
          </cell>
          <cell r="E11895" t="str">
            <v>2023-04-27</v>
          </cell>
          <cell r="F11895">
            <v>95680</v>
          </cell>
          <cell r="G11895" t="str">
            <v>SGB-Bank</v>
          </cell>
          <cell r="H11895">
            <v>45261</v>
          </cell>
        </row>
        <row r="11896">
          <cell r="D11896">
            <v>13036</v>
          </cell>
          <cell r="E11896" t="str">
            <v>2023-05-04</v>
          </cell>
          <cell r="F11896">
            <v>9200</v>
          </cell>
          <cell r="G11896" t="str">
            <v>SGB-Bank</v>
          </cell>
          <cell r="H11896">
            <v>46583</v>
          </cell>
        </row>
        <row r="11897">
          <cell r="D11897">
            <v>13037</v>
          </cell>
          <cell r="E11897" t="str">
            <v>2023-05-04</v>
          </cell>
          <cell r="F11897">
            <v>55200</v>
          </cell>
          <cell r="G11897" t="str">
            <v>SGB-Bank</v>
          </cell>
          <cell r="H11897">
            <v>46203</v>
          </cell>
        </row>
        <row r="11898">
          <cell r="D11898">
            <v>13038</v>
          </cell>
          <cell r="E11898" t="str">
            <v>2023-05-04</v>
          </cell>
          <cell r="F11898">
            <v>55200</v>
          </cell>
          <cell r="G11898" t="str">
            <v>SGB-Bank</v>
          </cell>
          <cell r="H11898">
            <v>46203</v>
          </cell>
        </row>
        <row r="11899">
          <cell r="D11899">
            <v>13039</v>
          </cell>
          <cell r="E11899" t="str">
            <v>2023-05-04</v>
          </cell>
          <cell r="F11899">
            <v>5520</v>
          </cell>
          <cell r="G11899" t="str">
            <v>SGB-Bank</v>
          </cell>
          <cell r="H11899">
            <v>46203</v>
          </cell>
        </row>
        <row r="11900">
          <cell r="D11900">
            <v>13040</v>
          </cell>
          <cell r="E11900" t="str">
            <v>2023-05-05</v>
          </cell>
          <cell r="F11900">
            <v>36800</v>
          </cell>
          <cell r="G11900" t="str">
            <v>Bank Polskiej Spółdzielczości</v>
          </cell>
          <cell r="H11900">
            <v>45167</v>
          </cell>
        </row>
        <row r="11901">
          <cell r="D11901">
            <v>13041</v>
          </cell>
          <cell r="E11901" t="str">
            <v>2023-05-05</v>
          </cell>
          <cell r="F11901">
            <v>1840</v>
          </cell>
          <cell r="G11901" t="str">
            <v>Bank Polskiej Spółdzielczości</v>
          </cell>
          <cell r="H11901">
            <v>45443</v>
          </cell>
        </row>
        <row r="11902">
          <cell r="D11902">
            <v>13042</v>
          </cell>
          <cell r="E11902" t="str">
            <v>2023-05-05</v>
          </cell>
          <cell r="F11902">
            <v>18400</v>
          </cell>
          <cell r="G11902" t="str">
            <v>Bank Polskiej Spółdzielczości</v>
          </cell>
          <cell r="H11902">
            <v>46603</v>
          </cell>
        </row>
        <row r="11903">
          <cell r="D11903">
            <v>13043</v>
          </cell>
          <cell r="E11903" t="str">
            <v>2023-05-05</v>
          </cell>
          <cell r="F11903">
            <v>4968</v>
          </cell>
          <cell r="G11903" t="str">
            <v>Bank Polskiej Spółdzielczości</v>
          </cell>
          <cell r="H11903">
            <v>45781</v>
          </cell>
        </row>
        <row r="11904">
          <cell r="D11904">
            <v>13044</v>
          </cell>
          <cell r="E11904" t="str">
            <v>2023-05-05</v>
          </cell>
          <cell r="F11904">
            <v>7360</v>
          </cell>
          <cell r="G11904" t="str">
            <v>Bank Polskiej Spółdzielczości</v>
          </cell>
          <cell r="H11904">
            <v>46604</v>
          </cell>
        </row>
        <row r="11905">
          <cell r="D11905">
            <v>13045</v>
          </cell>
          <cell r="E11905" t="str">
            <v>2023-05-04</v>
          </cell>
          <cell r="F11905">
            <v>22080</v>
          </cell>
          <cell r="G11905" t="str">
            <v>BNP Paribas Bank Polska S.A</v>
          </cell>
          <cell r="H11905">
            <v>46603</v>
          </cell>
        </row>
        <row r="11906">
          <cell r="D11906">
            <v>13046</v>
          </cell>
          <cell r="E11906" t="str">
            <v>2023-05-04</v>
          </cell>
          <cell r="F11906">
            <v>55200</v>
          </cell>
          <cell r="G11906" t="str">
            <v>BNP Paribas Bank Polska S.A</v>
          </cell>
          <cell r="H11906">
            <v>46603</v>
          </cell>
        </row>
        <row r="11907">
          <cell r="D11907">
            <v>13047</v>
          </cell>
          <cell r="E11907" t="str">
            <v>2023-05-05</v>
          </cell>
          <cell r="F11907">
            <v>18400</v>
          </cell>
          <cell r="G11907" t="str">
            <v>SGB-Bank</v>
          </cell>
          <cell r="H11907">
            <v>46223</v>
          </cell>
        </row>
        <row r="11908">
          <cell r="D11908">
            <v>13048</v>
          </cell>
          <cell r="E11908" t="str">
            <v>2023-05-05</v>
          </cell>
          <cell r="F11908">
            <v>11040</v>
          </cell>
          <cell r="G11908" t="str">
            <v>SGB-Bank</v>
          </cell>
          <cell r="H11908">
            <v>45506</v>
          </cell>
        </row>
        <row r="11909">
          <cell r="D11909">
            <v>13049</v>
          </cell>
          <cell r="E11909" t="str">
            <v>2023-05-05</v>
          </cell>
          <cell r="F11909">
            <v>8280</v>
          </cell>
          <cell r="G11909" t="str">
            <v>SGB-Bank</v>
          </cell>
          <cell r="H11909">
            <v>45506</v>
          </cell>
        </row>
        <row r="11910">
          <cell r="D11910">
            <v>13050</v>
          </cell>
          <cell r="E11910" t="str">
            <v>2023-05-05</v>
          </cell>
          <cell r="F11910">
            <v>4600</v>
          </cell>
          <cell r="G11910" t="str">
            <v>SGB-Bank</v>
          </cell>
          <cell r="H11910">
            <v>46228</v>
          </cell>
        </row>
        <row r="11911">
          <cell r="D11911">
            <v>13051</v>
          </cell>
          <cell r="E11911" t="str">
            <v>2023-05-05</v>
          </cell>
          <cell r="F11911">
            <v>6440</v>
          </cell>
          <cell r="G11911" t="str">
            <v>SGB-Bank</v>
          </cell>
          <cell r="H11911">
            <v>45867</v>
          </cell>
        </row>
        <row r="11912">
          <cell r="D11912">
            <v>13052</v>
          </cell>
          <cell r="E11912" t="str">
            <v>2023-05-05</v>
          </cell>
          <cell r="F11912">
            <v>3680</v>
          </cell>
          <cell r="G11912" t="str">
            <v>SGB-Bank</v>
          </cell>
          <cell r="H11912">
            <v>45503</v>
          </cell>
        </row>
        <row r="11913">
          <cell r="D11913">
            <v>13053</v>
          </cell>
          <cell r="E11913" t="str">
            <v>2023-05-05</v>
          </cell>
          <cell r="F11913">
            <v>92000</v>
          </cell>
          <cell r="G11913" t="str">
            <v>SGB-Bank</v>
          </cell>
          <cell r="H11913">
            <v>45233</v>
          </cell>
        </row>
        <row r="11914">
          <cell r="D11914">
            <v>13054</v>
          </cell>
          <cell r="E11914" t="str">
            <v>2023-05-05</v>
          </cell>
          <cell r="F11914">
            <v>2024</v>
          </cell>
          <cell r="G11914" t="str">
            <v>SGB-Bank</v>
          </cell>
          <cell r="H11914">
            <v>45212</v>
          </cell>
        </row>
        <row r="11915">
          <cell r="D11915">
            <v>13055</v>
          </cell>
          <cell r="E11915" t="str">
            <v>2023-05-05</v>
          </cell>
          <cell r="F11915">
            <v>4600</v>
          </cell>
          <cell r="G11915" t="str">
            <v>SGB-Bank</v>
          </cell>
          <cell r="H11915">
            <v>45777</v>
          </cell>
        </row>
        <row r="11916">
          <cell r="D11916">
            <v>13056</v>
          </cell>
          <cell r="E11916" t="str">
            <v>2023-05-05</v>
          </cell>
          <cell r="F11916">
            <v>16560</v>
          </cell>
          <cell r="G11916" t="str">
            <v>SGB-Bank</v>
          </cell>
          <cell r="H11916">
            <v>46233</v>
          </cell>
        </row>
        <row r="11917">
          <cell r="D11917">
            <v>13057</v>
          </cell>
          <cell r="E11917" t="str">
            <v>2023-05-05</v>
          </cell>
          <cell r="F11917">
            <v>14720</v>
          </cell>
          <cell r="G11917" t="str">
            <v>SGB-Bank</v>
          </cell>
          <cell r="H11917">
            <v>45656</v>
          </cell>
        </row>
        <row r="11918">
          <cell r="D11918">
            <v>13058</v>
          </cell>
          <cell r="E11918" t="str">
            <v>2023-05-05</v>
          </cell>
          <cell r="F11918">
            <v>5520</v>
          </cell>
          <cell r="G11918" t="str">
            <v>SGB-Bank</v>
          </cell>
          <cell r="H11918">
            <v>45779</v>
          </cell>
        </row>
        <row r="11919">
          <cell r="D11919">
            <v>13059</v>
          </cell>
          <cell r="E11919" t="str">
            <v>2023-05-05</v>
          </cell>
          <cell r="F11919">
            <v>18400</v>
          </cell>
          <cell r="G11919" t="str">
            <v>SGB-Bank</v>
          </cell>
          <cell r="H11919">
            <v>45544</v>
          </cell>
        </row>
        <row r="11920">
          <cell r="D11920">
            <v>13060</v>
          </cell>
          <cell r="E11920" t="str">
            <v>2023-05-05</v>
          </cell>
          <cell r="F11920">
            <v>27600</v>
          </cell>
          <cell r="G11920" t="str">
            <v>SGB-Bank</v>
          </cell>
          <cell r="H11920">
            <v>45412</v>
          </cell>
        </row>
        <row r="11921">
          <cell r="D11921">
            <v>13061</v>
          </cell>
          <cell r="E11921" t="str">
            <v>2023-05-05</v>
          </cell>
          <cell r="F11921">
            <v>920</v>
          </cell>
          <cell r="G11921" t="str">
            <v>SGB-Bank</v>
          </cell>
          <cell r="H11921">
            <v>45412</v>
          </cell>
        </row>
        <row r="11922">
          <cell r="D11922">
            <v>13062</v>
          </cell>
          <cell r="E11922" t="str">
            <v>2023-05-05</v>
          </cell>
          <cell r="F11922">
            <v>36800</v>
          </cell>
          <cell r="G11922" t="str">
            <v>SGB-Bank</v>
          </cell>
          <cell r="H11922">
            <v>45504</v>
          </cell>
        </row>
        <row r="11923">
          <cell r="D11923">
            <v>13063</v>
          </cell>
          <cell r="E11923" t="str">
            <v>2023-05-05</v>
          </cell>
          <cell r="F11923">
            <v>55200</v>
          </cell>
          <cell r="G11923" t="str">
            <v>SGB-Bank</v>
          </cell>
          <cell r="H11923">
            <v>45502</v>
          </cell>
        </row>
        <row r="11924">
          <cell r="D11924">
            <v>13064</v>
          </cell>
          <cell r="E11924" t="str">
            <v>2023-05-05</v>
          </cell>
          <cell r="F11924">
            <v>6440</v>
          </cell>
          <cell r="G11924" t="str">
            <v>SGB-Bank</v>
          </cell>
          <cell r="H11924">
            <v>45246</v>
          </cell>
        </row>
        <row r="11925">
          <cell r="D11925">
            <v>13065</v>
          </cell>
          <cell r="E11925" t="str">
            <v>2023-05-05</v>
          </cell>
          <cell r="F11925">
            <v>22080</v>
          </cell>
          <cell r="G11925" t="str">
            <v>SGB-Bank</v>
          </cell>
          <cell r="H11925">
            <v>45414</v>
          </cell>
        </row>
        <row r="11926">
          <cell r="D11926">
            <v>13066</v>
          </cell>
          <cell r="E11926" t="str">
            <v>2023-05-05</v>
          </cell>
          <cell r="F11926">
            <v>10856</v>
          </cell>
          <cell r="G11926" t="str">
            <v>SGB-Bank</v>
          </cell>
          <cell r="H11926">
            <v>45656</v>
          </cell>
        </row>
        <row r="11927">
          <cell r="D11927">
            <v>13067</v>
          </cell>
          <cell r="E11927" t="str">
            <v>2023-05-05</v>
          </cell>
          <cell r="F11927">
            <v>92000</v>
          </cell>
          <cell r="G11927" t="str">
            <v>SGB-Bank</v>
          </cell>
          <cell r="H11927">
            <v>45747</v>
          </cell>
        </row>
        <row r="11928">
          <cell r="D11928">
            <v>13068</v>
          </cell>
          <cell r="E11928" t="str">
            <v>2023-05-05</v>
          </cell>
          <cell r="F11928">
            <v>34960</v>
          </cell>
          <cell r="G11928" t="str">
            <v>SGB-Bank</v>
          </cell>
          <cell r="H11928">
            <v>46598</v>
          </cell>
        </row>
        <row r="11929">
          <cell r="D11929">
            <v>13069</v>
          </cell>
          <cell r="E11929" t="str">
            <v>2023-05-05</v>
          </cell>
          <cell r="F11929">
            <v>19872</v>
          </cell>
          <cell r="G11929" t="str">
            <v>SGB-Bank</v>
          </cell>
          <cell r="H11929">
            <v>45873</v>
          </cell>
        </row>
        <row r="11930">
          <cell r="D11930">
            <v>13070</v>
          </cell>
          <cell r="E11930" t="str">
            <v>2023-05-05</v>
          </cell>
          <cell r="F11930">
            <v>5520</v>
          </cell>
          <cell r="G11930" t="str">
            <v>SGB-Bank</v>
          </cell>
          <cell r="H11930">
            <v>46233</v>
          </cell>
        </row>
        <row r="11931">
          <cell r="D11931">
            <v>13071</v>
          </cell>
          <cell r="E11931" t="str">
            <v>2023-05-05</v>
          </cell>
          <cell r="F11931">
            <v>11040</v>
          </cell>
          <cell r="G11931" t="str">
            <v>SGB-Bank</v>
          </cell>
          <cell r="H11931">
            <v>46203</v>
          </cell>
        </row>
        <row r="11932">
          <cell r="D11932">
            <v>13072</v>
          </cell>
          <cell r="E11932" t="str">
            <v>2023-05-08</v>
          </cell>
          <cell r="F11932">
            <v>14352</v>
          </cell>
          <cell r="G11932" t="str">
            <v>Bank Polskiej Spółdzielczości</v>
          </cell>
          <cell r="H11932">
            <v>46606</v>
          </cell>
        </row>
        <row r="11933">
          <cell r="D11933">
            <v>13073</v>
          </cell>
          <cell r="E11933" t="str">
            <v>2023-05-08</v>
          </cell>
          <cell r="F11933">
            <v>12880</v>
          </cell>
          <cell r="G11933" t="str">
            <v>Bank Polskiej Spółdzielczości</v>
          </cell>
          <cell r="H11933">
            <v>45433</v>
          </cell>
        </row>
        <row r="11934">
          <cell r="D11934">
            <v>13074</v>
          </cell>
          <cell r="E11934" t="str">
            <v>2023-05-08</v>
          </cell>
          <cell r="F11934">
            <v>16560</v>
          </cell>
          <cell r="G11934" t="str">
            <v>Bank Polskiej Spółdzielczości</v>
          </cell>
          <cell r="H11934">
            <v>46241</v>
          </cell>
        </row>
        <row r="11935">
          <cell r="D11935">
            <v>13075</v>
          </cell>
          <cell r="E11935" t="str">
            <v>2023-05-08</v>
          </cell>
          <cell r="F11935">
            <v>22080</v>
          </cell>
          <cell r="G11935" t="str">
            <v>Bank Polskiej Spółdzielczości</v>
          </cell>
          <cell r="H11935">
            <v>46241</v>
          </cell>
        </row>
        <row r="11936">
          <cell r="D11936">
            <v>13076</v>
          </cell>
          <cell r="E11936" t="str">
            <v>2023-05-08</v>
          </cell>
          <cell r="F11936">
            <v>128800</v>
          </cell>
          <cell r="G11936" t="str">
            <v>Bank Polskiej Spółdzielczości</v>
          </cell>
          <cell r="H11936">
            <v>45930</v>
          </cell>
        </row>
        <row r="11937">
          <cell r="D11937">
            <v>13077</v>
          </cell>
          <cell r="E11937" t="str">
            <v>2023-05-08</v>
          </cell>
          <cell r="F11937">
            <v>27600</v>
          </cell>
          <cell r="G11937" t="str">
            <v>Bank Polskiej Spółdzielczości</v>
          </cell>
          <cell r="H11937">
            <v>45784</v>
          </cell>
        </row>
        <row r="11938">
          <cell r="D11938">
            <v>13078</v>
          </cell>
          <cell r="E11938" t="str">
            <v>2023-04-26</v>
          </cell>
          <cell r="F11938">
            <v>11040</v>
          </cell>
          <cell r="G11938" t="str">
            <v>Bank Polskiej Spółdzielczości</v>
          </cell>
          <cell r="H11938">
            <v>46229</v>
          </cell>
        </row>
        <row r="11939">
          <cell r="D11939">
            <v>13079</v>
          </cell>
          <cell r="E11939" t="str">
            <v>2023-04-14</v>
          </cell>
          <cell r="F11939">
            <v>16560</v>
          </cell>
          <cell r="G11939" t="str">
            <v>Bank Polskiej Spółdzielczości</v>
          </cell>
          <cell r="H11939">
            <v>46217</v>
          </cell>
        </row>
        <row r="11940">
          <cell r="D11940">
            <v>13080</v>
          </cell>
          <cell r="E11940" t="str">
            <v>2023-05-04</v>
          </cell>
          <cell r="F11940">
            <v>15088</v>
          </cell>
          <cell r="G11940" t="str">
            <v>Bank Spółdzielczy w Brodnicy</v>
          </cell>
          <cell r="H11940">
            <v>46238</v>
          </cell>
        </row>
        <row r="11941">
          <cell r="D11941">
            <v>13081</v>
          </cell>
          <cell r="E11941" t="str">
            <v>2023-05-05</v>
          </cell>
          <cell r="F11941">
            <v>60720</v>
          </cell>
          <cell r="G11941" t="str">
            <v>Bank Spółdzielczy w Brodnicy</v>
          </cell>
          <cell r="H11941">
            <v>46239</v>
          </cell>
        </row>
        <row r="11942">
          <cell r="D11942">
            <v>13082</v>
          </cell>
          <cell r="E11942" t="str">
            <v>2023-05-04</v>
          </cell>
          <cell r="F11942">
            <v>1840</v>
          </cell>
          <cell r="G11942" t="str">
            <v>Bank Spółdzielczy w Brodnicy</v>
          </cell>
          <cell r="H11942">
            <v>45441</v>
          </cell>
        </row>
        <row r="11943">
          <cell r="D11943">
            <v>13083</v>
          </cell>
          <cell r="E11943" t="str">
            <v>2023-05-05</v>
          </cell>
          <cell r="F11943">
            <v>12880</v>
          </cell>
          <cell r="G11943" t="str">
            <v>Bank Spółdzielczy w Brodnicy</v>
          </cell>
          <cell r="H11943">
            <v>45163</v>
          </cell>
        </row>
        <row r="11944">
          <cell r="D11944">
            <v>13084</v>
          </cell>
          <cell r="E11944" t="str">
            <v>2023-05-04</v>
          </cell>
          <cell r="F11944">
            <v>9200</v>
          </cell>
          <cell r="G11944" t="str">
            <v>Bank Spółdzielczy w Brodnicy</v>
          </cell>
          <cell r="H11944">
            <v>45271</v>
          </cell>
        </row>
        <row r="11945">
          <cell r="D11945">
            <v>13085</v>
          </cell>
          <cell r="E11945" t="str">
            <v>2023-05-05</v>
          </cell>
          <cell r="F11945">
            <v>5520</v>
          </cell>
          <cell r="G11945" t="str">
            <v>Bank Spółdzielczy w Brodnicy</v>
          </cell>
          <cell r="H11945">
            <v>46477</v>
          </cell>
        </row>
        <row r="11946">
          <cell r="D11946">
            <v>13086</v>
          </cell>
          <cell r="E11946" t="str">
            <v>2023-05-08</v>
          </cell>
          <cell r="F11946">
            <v>5520</v>
          </cell>
          <cell r="G11946" t="str">
            <v>Bank Spółdzielczy w Brodnicy</v>
          </cell>
          <cell r="H11946">
            <v>45748</v>
          </cell>
        </row>
        <row r="11947">
          <cell r="D11947">
            <v>13087</v>
          </cell>
          <cell r="E11947" t="str">
            <v>2023-05-04</v>
          </cell>
          <cell r="F11947">
            <v>25760</v>
          </cell>
          <cell r="G11947" t="str">
            <v>Bank Spółdzielczy w Brodnicy</v>
          </cell>
          <cell r="H11947">
            <v>46598</v>
          </cell>
        </row>
        <row r="11948">
          <cell r="D11948">
            <v>13088</v>
          </cell>
          <cell r="E11948" t="str">
            <v>2023-05-08</v>
          </cell>
          <cell r="F11948">
            <v>9200</v>
          </cell>
          <cell r="G11948" t="str">
            <v>Bank Spółdzielczy w Brodnicy</v>
          </cell>
          <cell r="H11948">
            <v>45244</v>
          </cell>
        </row>
        <row r="11949">
          <cell r="D11949">
            <v>13089</v>
          </cell>
          <cell r="E11949" t="str">
            <v>2023-05-05</v>
          </cell>
          <cell r="F11949">
            <v>10120</v>
          </cell>
          <cell r="G11949" t="str">
            <v>Bank Spółdzielczy w Brodnicy</v>
          </cell>
          <cell r="H11949">
            <v>46239</v>
          </cell>
        </row>
        <row r="11950">
          <cell r="D11950">
            <v>13090</v>
          </cell>
          <cell r="E11950" t="str">
            <v>2023-05-08</v>
          </cell>
          <cell r="F11950">
            <v>7360</v>
          </cell>
          <cell r="G11950" t="str">
            <v>Bank Spółdzielczy w Brodnicy</v>
          </cell>
          <cell r="H11950">
            <v>46241</v>
          </cell>
        </row>
        <row r="11951">
          <cell r="D11951">
            <v>13091</v>
          </cell>
          <cell r="E11951" t="str">
            <v>2023-05-04</v>
          </cell>
          <cell r="F11951">
            <v>27600</v>
          </cell>
          <cell r="G11951" t="str">
            <v>Bank Spółdzielczy w Brodnicy</v>
          </cell>
          <cell r="H11951">
            <v>45447</v>
          </cell>
        </row>
        <row r="11952">
          <cell r="D11952">
            <v>13092</v>
          </cell>
          <cell r="E11952" t="str">
            <v>2023-05-08</v>
          </cell>
          <cell r="F11952">
            <v>2392</v>
          </cell>
          <cell r="G11952" t="str">
            <v>SGB-Bank</v>
          </cell>
          <cell r="H11952">
            <v>46241</v>
          </cell>
        </row>
        <row r="11953">
          <cell r="D11953">
            <v>13093</v>
          </cell>
          <cell r="E11953" t="str">
            <v>2023-05-08</v>
          </cell>
          <cell r="F11953">
            <v>18400</v>
          </cell>
          <cell r="G11953" t="str">
            <v>SGB-Bank</v>
          </cell>
          <cell r="H11953">
            <v>45838</v>
          </cell>
        </row>
        <row r="11954">
          <cell r="D11954">
            <v>13094</v>
          </cell>
          <cell r="E11954" t="str">
            <v>2023-05-08</v>
          </cell>
          <cell r="F11954">
            <v>36800</v>
          </cell>
          <cell r="G11954" t="str">
            <v>SGB-Bank</v>
          </cell>
          <cell r="H11954">
            <v>45471</v>
          </cell>
        </row>
        <row r="11955">
          <cell r="D11955">
            <v>13095</v>
          </cell>
          <cell r="E11955" t="str">
            <v>2023-05-08</v>
          </cell>
          <cell r="F11955">
            <v>22080</v>
          </cell>
          <cell r="G11955" t="str">
            <v>SGB-Bank</v>
          </cell>
          <cell r="H11955">
            <v>45838</v>
          </cell>
        </row>
        <row r="11956">
          <cell r="D11956">
            <v>13096</v>
          </cell>
          <cell r="E11956" t="str">
            <v>2023-05-08</v>
          </cell>
          <cell r="F11956">
            <v>5520</v>
          </cell>
          <cell r="G11956" t="str">
            <v>SGB-Bank</v>
          </cell>
          <cell r="H11956">
            <v>45744</v>
          </cell>
        </row>
        <row r="11957">
          <cell r="D11957">
            <v>13097</v>
          </cell>
          <cell r="E11957" t="str">
            <v>2023-05-08</v>
          </cell>
          <cell r="F11957">
            <v>27600</v>
          </cell>
          <cell r="G11957" t="str">
            <v>SGB-Bank</v>
          </cell>
          <cell r="H11957">
            <v>45747</v>
          </cell>
        </row>
        <row r="11958">
          <cell r="D11958">
            <v>13098</v>
          </cell>
          <cell r="E11958" t="str">
            <v>2023-05-08</v>
          </cell>
          <cell r="F11958">
            <v>92000</v>
          </cell>
          <cell r="G11958" t="str">
            <v>SGB-Bank</v>
          </cell>
          <cell r="H11958">
            <v>46233</v>
          </cell>
        </row>
        <row r="11959">
          <cell r="D11959">
            <v>13099</v>
          </cell>
          <cell r="E11959" t="str">
            <v>2023-05-08</v>
          </cell>
          <cell r="F11959">
            <v>3680</v>
          </cell>
          <cell r="G11959" t="str">
            <v>SGB-Bank</v>
          </cell>
          <cell r="H11959">
            <v>46241</v>
          </cell>
        </row>
        <row r="11960">
          <cell r="D11960">
            <v>13100</v>
          </cell>
          <cell r="E11960" t="str">
            <v>2023-05-08</v>
          </cell>
          <cell r="F11960">
            <v>4600</v>
          </cell>
          <cell r="G11960" t="str">
            <v>SGB-Bank</v>
          </cell>
          <cell r="H11960">
            <v>45154</v>
          </cell>
        </row>
        <row r="11961">
          <cell r="D11961">
            <v>13101</v>
          </cell>
          <cell r="E11961" t="str">
            <v>2023-05-08</v>
          </cell>
          <cell r="F11961">
            <v>7360</v>
          </cell>
          <cell r="G11961" t="str">
            <v>SGB-Bank</v>
          </cell>
          <cell r="H11961">
            <v>45134</v>
          </cell>
        </row>
        <row r="11962">
          <cell r="D11962">
            <v>13102</v>
          </cell>
          <cell r="E11962" t="str">
            <v>2023-05-08</v>
          </cell>
          <cell r="F11962">
            <v>18400</v>
          </cell>
          <cell r="G11962" t="str">
            <v>SGB-Bank</v>
          </cell>
          <cell r="H11962">
            <v>45621</v>
          </cell>
        </row>
        <row r="11963">
          <cell r="D11963">
            <v>13103</v>
          </cell>
          <cell r="E11963" t="str">
            <v>2023-05-08</v>
          </cell>
          <cell r="F11963">
            <v>3680</v>
          </cell>
          <cell r="G11963" t="str">
            <v>SGB-Bank</v>
          </cell>
          <cell r="H11963">
            <v>45510</v>
          </cell>
        </row>
        <row r="11964">
          <cell r="D11964">
            <v>13104</v>
          </cell>
          <cell r="E11964" t="str">
            <v>2023-05-08</v>
          </cell>
          <cell r="F11964">
            <v>3680</v>
          </cell>
          <cell r="G11964" t="str">
            <v>SGB-Bank</v>
          </cell>
          <cell r="H11964">
            <v>46241</v>
          </cell>
        </row>
        <row r="11965">
          <cell r="D11965">
            <v>13105</v>
          </cell>
          <cell r="E11965" t="str">
            <v>2023-05-08</v>
          </cell>
          <cell r="F11965">
            <v>11040</v>
          </cell>
          <cell r="G11965" t="str">
            <v>SGB-Bank</v>
          </cell>
          <cell r="H11965">
            <v>46568</v>
          </cell>
        </row>
        <row r="11966">
          <cell r="D11966">
            <v>13106</v>
          </cell>
          <cell r="E11966" t="str">
            <v>2023-05-08</v>
          </cell>
          <cell r="F11966">
            <v>920</v>
          </cell>
          <cell r="G11966" t="str">
            <v>SGB-Bank</v>
          </cell>
          <cell r="H11966">
            <v>45412</v>
          </cell>
        </row>
        <row r="11967">
          <cell r="D11967">
            <v>13107</v>
          </cell>
          <cell r="E11967" t="str">
            <v>2023-05-04</v>
          </cell>
          <cell r="F11967">
            <v>11040</v>
          </cell>
          <cell r="G11967" t="str">
            <v>SGB-Bank</v>
          </cell>
          <cell r="H11967">
            <v>46203</v>
          </cell>
        </row>
        <row r="11968">
          <cell r="D11968">
            <v>13108</v>
          </cell>
          <cell r="E11968" t="str">
            <v>2023-05-05</v>
          </cell>
          <cell r="F11968">
            <v>9200</v>
          </cell>
          <cell r="G11968" t="str">
            <v>SGB-Bank</v>
          </cell>
          <cell r="H11968">
            <v>46218</v>
          </cell>
        </row>
        <row r="11969">
          <cell r="D11969">
            <v>13109</v>
          </cell>
          <cell r="E11969" t="str">
            <v>2023-05-08</v>
          </cell>
          <cell r="F11969">
            <v>1472</v>
          </cell>
          <cell r="G11969" t="str">
            <v>SGB-Bank</v>
          </cell>
          <cell r="H11969">
            <v>45300</v>
          </cell>
        </row>
        <row r="11970">
          <cell r="D11970">
            <v>13110</v>
          </cell>
          <cell r="E11970" t="str">
            <v>2023-05-08</v>
          </cell>
          <cell r="F11970">
            <v>55200</v>
          </cell>
          <cell r="G11970" t="str">
            <v>SGB-Bank</v>
          </cell>
          <cell r="H11970">
            <v>46241</v>
          </cell>
        </row>
        <row r="11971">
          <cell r="D11971">
            <v>13111</v>
          </cell>
          <cell r="E11971" t="str">
            <v>2023-05-08</v>
          </cell>
          <cell r="F11971">
            <v>14720</v>
          </cell>
          <cell r="G11971" t="str">
            <v>SGB-Bank</v>
          </cell>
          <cell r="H11971">
            <v>46203</v>
          </cell>
        </row>
        <row r="11972">
          <cell r="D11972">
            <v>13112</v>
          </cell>
          <cell r="E11972" t="str">
            <v>2023-05-05</v>
          </cell>
          <cell r="F11972">
            <v>147200</v>
          </cell>
          <cell r="G11972" t="str">
            <v>SGB-Bank</v>
          </cell>
          <cell r="H11972">
            <v>46217</v>
          </cell>
        </row>
        <row r="11973">
          <cell r="D11973">
            <v>13113</v>
          </cell>
          <cell r="E11973" t="str">
            <v>2023-05-08</v>
          </cell>
          <cell r="F11973">
            <v>36800</v>
          </cell>
          <cell r="G11973" t="str">
            <v>SGB-Bank</v>
          </cell>
          <cell r="H11973">
            <v>46230</v>
          </cell>
        </row>
        <row r="11974">
          <cell r="D11974">
            <v>13114</v>
          </cell>
          <cell r="E11974" t="str">
            <v>2023-05-04</v>
          </cell>
          <cell r="F11974">
            <v>92000</v>
          </cell>
          <cell r="G11974" t="str">
            <v>Credit Agricole</v>
          </cell>
          <cell r="H11974">
            <v>45563</v>
          </cell>
        </row>
        <row r="11975">
          <cell r="D11975">
            <v>13115</v>
          </cell>
          <cell r="E11975" t="str">
            <v>2023-05-04</v>
          </cell>
          <cell r="F11975">
            <v>119600</v>
          </cell>
          <cell r="G11975" t="str">
            <v>Credit Agricole</v>
          </cell>
          <cell r="H11975">
            <v>46237</v>
          </cell>
        </row>
        <row r="11976">
          <cell r="D11976">
            <v>13116</v>
          </cell>
          <cell r="E11976" t="str">
            <v>2023-05-04</v>
          </cell>
          <cell r="F11976">
            <v>38952.800000000003</v>
          </cell>
          <cell r="G11976" t="str">
            <v>Credit Agricole</v>
          </cell>
          <cell r="H11976">
            <v>46229</v>
          </cell>
        </row>
        <row r="11977">
          <cell r="D11977">
            <v>13117</v>
          </cell>
          <cell r="E11977" t="str">
            <v>2023-05-09</v>
          </cell>
          <cell r="F11977">
            <v>36800</v>
          </cell>
          <cell r="G11977" t="str">
            <v>Bank Polskiej Spółdzielczości</v>
          </cell>
          <cell r="H11977">
            <v>47328</v>
          </cell>
        </row>
        <row r="11978">
          <cell r="D11978">
            <v>13118</v>
          </cell>
          <cell r="E11978" t="str">
            <v>2023-05-09</v>
          </cell>
          <cell r="F11978">
            <v>27600</v>
          </cell>
          <cell r="G11978" t="str">
            <v>Bank Polskiej Spółdzielczości</v>
          </cell>
          <cell r="H11978">
            <v>45418</v>
          </cell>
        </row>
        <row r="11979">
          <cell r="D11979">
            <v>13119</v>
          </cell>
          <cell r="E11979" t="str">
            <v>2023-05-05</v>
          </cell>
          <cell r="F11979">
            <v>73232</v>
          </cell>
          <cell r="G11979" t="str">
            <v>Bank Polskiej Spółdzielczości</v>
          </cell>
          <cell r="H11979">
            <v>45815</v>
          </cell>
        </row>
        <row r="11980">
          <cell r="D11980">
            <v>13120</v>
          </cell>
          <cell r="E11980" t="str">
            <v>2023-05-09</v>
          </cell>
          <cell r="F11980">
            <v>22080</v>
          </cell>
          <cell r="G11980" t="str">
            <v>Bank Polskiej Spółdzielczości</v>
          </cell>
          <cell r="H11980">
            <v>45772</v>
          </cell>
        </row>
        <row r="11981">
          <cell r="D11981">
            <v>13121</v>
          </cell>
          <cell r="E11981" t="str">
            <v>2023-05-08</v>
          </cell>
          <cell r="F11981">
            <v>9200</v>
          </cell>
          <cell r="G11981" t="str">
            <v>BNP Paribas Bank Polska S.A</v>
          </cell>
          <cell r="H11981">
            <v>46607</v>
          </cell>
        </row>
        <row r="11982">
          <cell r="D11982">
            <v>13123</v>
          </cell>
          <cell r="E11982" t="str">
            <v>2023-05-08</v>
          </cell>
          <cell r="F11982">
            <v>64400</v>
          </cell>
          <cell r="G11982" t="str">
            <v>BNP Paribas Bank Polska S.A</v>
          </cell>
          <cell r="H11982">
            <v>46607</v>
          </cell>
        </row>
        <row r="11983">
          <cell r="D11983">
            <v>13124</v>
          </cell>
          <cell r="E11983" t="str">
            <v>2023-05-08</v>
          </cell>
          <cell r="F11983">
            <v>46000</v>
          </cell>
          <cell r="G11983" t="str">
            <v>BNP Paribas Bank Polska S.A</v>
          </cell>
          <cell r="H11983">
            <v>46607</v>
          </cell>
        </row>
        <row r="11984">
          <cell r="D11984">
            <v>13125</v>
          </cell>
          <cell r="E11984" t="str">
            <v>2023-05-08</v>
          </cell>
          <cell r="F11984">
            <v>11040</v>
          </cell>
          <cell r="G11984" t="str">
            <v>BNP Paribas Bank Polska S.A</v>
          </cell>
          <cell r="H11984">
            <v>46607</v>
          </cell>
        </row>
        <row r="11985">
          <cell r="D11985">
            <v>13126</v>
          </cell>
          <cell r="E11985" t="str">
            <v>2023-05-08</v>
          </cell>
          <cell r="F11985">
            <v>18400</v>
          </cell>
          <cell r="G11985" t="str">
            <v>Bank Spółdzielczy w Brodnicy</v>
          </cell>
          <cell r="H11985">
            <v>46568</v>
          </cell>
        </row>
        <row r="11986">
          <cell r="D11986">
            <v>13127</v>
          </cell>
          <cell r="E11986" t="str">
            <v>2023-05-09</v>
          </cell>
          <cell r="F11986">
            <v>12880</v>
          </cell>
          <cell r="G11986" t="str">
            <v>Bank Spółdzielczy w Brodnicy</v>
          </cell>
          <cell r="H11986">
            <v>45576</v>
          </cell>
        </row>
        <row r="11987">
          <cell r="D11987">
            <v>13128</v>
          </cell>
          <cell r="E11987" t="str">
            <v>2023-05-09</v>
          </cell>
          <cell r="F11987">
            <v>11040</v>
          </cell>
          <cell r="G11987" t="str">
            <v>Bank Spółdzielczy w Brodnicy</v>
          </cell>
          <cell r="H11987">
            <v>45443</v>
          </cell>
        </row>
        <row r="11988">
          <cell r="D11988">
            <v>13129</v>
          </cell>
          <cell r="E11988" t="str">
            <v>2023-05-09</v>
          </cell>
          <cell r="F11988">
            <v>7360</v>
          </cell>
          <cell r="G11988" t="str">
            <v>Bank Spółdzielczy w Brodnicy</v>
          </cell>
          <cell r="H11988">
            <v>45237</v>
          </cell>
        </row>
        <row r="11989">
          <cell r="D11989">
            <v>13130</v>
          </cell>
          <cell r="E11989" t="str">
            <v>2023-05-09</v>
          </cell>
          <cell r="F11989">
            <v>2300</v>
          </cell>
          <cell r="G11989" t="str">
            <v>Bank Spółdzielczy w Brodnicy</v>
          </cell>
          <cell r="H11989">
            <v>46598</v>
          </cell>
        </row>
        <row r="11990">
          <cell r="D11990">
            <v>13131</v>
          </cell>
          <cell r="E11990" t="str">
            <v>2023-05-09</v>
          </cell>
          <cell r="F11990">
            <v>7360</v>
          </cell>
          <cell r="G11990" t="str">
            <v>Bank Spółdzielczy w Brodnicy</v>
          </cell>
          <cell r="H11990">
            <v>46568</v>
          </cell>
        </row>
        <row r="11991">
          <cell r="D11991">
            <v>13132</v>
          </cell>
          <cell r="E11991" t="str">
            <v>2023-05-09</v>
          </cell>
          <cell r="F11991">
            <v>2300</v>
          </cell>
          <cell r="G11991" t="str">
            <v>SGB-Bank</v>
          </cell>
          <cell r="H11991">
            <v>45404</v>
          </cell>
        </row>
        <row r="11992">
          <cell r="D11992">
            <v>13133</v>
          </cell>
          <cell r="E11992" t="str">
            <v>2023-05-09</v>
          </cell>
          <cell r="F11992">
            <v>5520</v>
          </cell>
          <cell r="G11992" t="str">
            <v>SGB-Bank</v>
          </cell>
          <cell r="H11992">
            <v>45504</v>
          </cell>
        </row>
        <row r="11993">
          <cell r="D11993">
            <v>13134</v>
          </cell>
          <cell r="E11993" t="str">
            <v>2023-05-09</v>
          </cell>
          <cell r="F11993">
            <v>18400</v>
          </cell>
          <cell r="G11993" t="str">
            <v>SGB-Bank</v>
          </cell>
          <cell r="H11993">
            <v>46239</v>
          </cell>
        </row>
        <row r="11994">
          <cell r="D11994">
            <v>13135</v>
          </cell>
          <cell r="E11994" t="str">
            <v>2023-05-09</v>
          </cell>
          <cell r="F11994">
            <v>9200</v>
          </cell>
          <cell r="G11994" t="str">
            <v>SGB-Bank</v>
          </cell>
          <cell r="H11994">
            <v>45412</v>
          </cell>
        </row>
        <row r="11995">
          <cell r="D11995">
            <v>13136</v>
          </cell>
          <cell r="E11995" t="str">
            <v>2023-05-09</v>
          </cell>
          <cell r="F11995">
            <v>18400</v>
          </cell>
          <cell r="G11995" t="str">
            <v>SGB-Bank</v>
          </cell>
          <cell r="H11995">
            <v>46213</v>
          </cell>
        </row>
        <row r="11996">
          <cell r="D11996">
            <v>13137</v>
          </cell>
          <cell r="E11996" t="str">
            <v>2023-05-09</v>
          </cell>
          <cell r="F11996">
            <v>4600</v>
          </cell>
          <cell r="G11996" t="str">
            <v>SGB-Bank</v>
          </cell>
          <cell r="H11996">
            <v>45511</v>
          </cell>
        </row>
        <row r="11997">
          <cell r="D11997">
            <v>13138</v>
          </cell>
          <cell r="E11997" t="str">
            <v>2023-05-09</v>
          </cell>
          <cell r="F11997">
            <v>8280</v>
          </cell>
          <cell r="G11997" t="str">
            <v>SGB-Bank</v>
          </cell>
          <cell r="H11997">
            <v>45418</v>
          </cell>
        </row>
        <row r="11998">
          <cell r="D11998">
            <v>13139</v>
          </cell>
          <cell r="E11998" t="str">
            <v>2023-05-09</v>
          </cell>
          <cell r="F11998">
            <v>18400</v>
          </cell>
          <cell r="G11998" t="str">
            <v>SGB-Bank</v>
          </cell>
          <cell r="H11998">
            <v>46568</v>
          </cell>
        </row>
        <row r="11999">
          <cell r="D11999">
            <v>13140</v>
          </cell>
          <cell r="E11999" t="str">
            <v>2023-05-09</v>
          </cell>
          <cell r="F11999">
            <v>27600</v>
          </cell>
          <cell r="G11999" t="str">
            <v>SGB-Bank</v>
          </cell>
          <cell r="H11999">
            <v>45617</v>
          </cell>
        </row>
        <row r="12000">
          <cell r="D12000">
            <v>13141</v>
          </cell>
          <cell r="E12000" t="str">
            <v>2023-05-09</v>
          </cell>
          <cell r="F12000">
            <v>8832</v>
          </cell>
          <cell r="G12000" t="str">
            <v>SGB-Bank</v>
          </cell>
          <cell r="H12000">
            <v>46218</v>
          </cell>
        </row>
        <row r="12001">
          <cell r="D12001">
            <v>13142</v>
          </cell>
          <cell r="E12001" t="str">
            <v>2023-04-28</v>
          </cell>
          <cell r="F12001">
            <v>18400</v>
          </cell>
          <cell r="G12001" t="str">
            <v>SGB-Bank</v>
          </cell>
          <cell r="H12001">
            <v>46203</v>
          </cell>
        </row>
        <row r="12002">
          <cell r="D12002">
            <v>13143</v>
          </cell>
          <cell r="E12002" t="str">
            <v>2023-05-08</v>
          </cell>
          <cell r="F12002">
            <v>33120</v>
          </cell>
          <cell r="G12002" t="str">
            <v>SGB-Bank</v>
          </cell>
          <cell r="H12002">
            <v>46232</v>
          </cell>
        </row>
        <row r="12003">
          <cell r="D12003">
            <v>13144</v>
          </cell>
          <cell r="E12003" t="str">
            <v>2023-05-08</v>
          </cell>
          <cell r="F12003">
            <v>36800</v>
          </cell>
          <cell r="G12003" t="str">
            <v>SGB-Bank</v>
          </cell>
          <cell r="H12003">
            <v>46202</v>
          </cell>
        </row>
        <row r="12004">
          <cell r="D12004">
            <v>13145</v>
          </cell>
          <cell r="E12004" t="str">
            <v>2023-05-09</v>
          </cell>
          <cell r="F12004">
            <v>36800</v>
          </cell>
          <cell r="G12004" t="str">
            <v>SGB-Bank</v>
          </cell>
          <cell r="H12004">
            <v>45402</v>
          </cell>
        </row>
        <row r="12005">
          <cell r="D12005">
            <v>13146</v>
          </cell>
          <cell r="E12005" t="str">
            <v>2023-05-09</v>
          </cell>
          <cell r="F12005">
            <v>31280</v>
          </cell>
          <cell r="G12005" t="str">
            <v>SGB-Bank</v>
          </cell>
          <cell r="H12005">
            <v>45512</v>
          </cell>
        </row>
        <row r="12006">
          <cell r="D12006">
            <v>13147</v>
          </cell>
          <cell r="E12006" t="str">
            <v>2023-05-05</v>
          </cell>
          <cell r="F12006">
            <v>29440</v>
          </cell>
          <cell r="G12006" t="str">
            <v>Credit Agricole</v>
          </cell>
          <cell r="H12006">
            <v>45673</v>
          </cell>
        </row>
        <row r="12007">
          <cell r="D12007">
            <v>13148</v>
          </cell>
          <cell r="E12007" t="str">
            <v>2023-05-05</v>
          </cell>
          <cell r="F12007">
            <v>46000</v>
          </cell>
          <cell r="G12007" t="str">
            <v>Credit Agricole</v>
          </cell>
          <cell r="H12007">
            <v>45441</v>
          </cell>
        </row>
        <row r="12008">
          <cell r="D12008">
            <v>13149</v>
          </cell>
          <cell r="E12008" t="str">
            <v>2023-05-05</v>
          </cell>
          <cell r="F12008">
            <v>32917.599999999999</v>
          </cell>
          <cell r="G12008" t="str">
            <v>Credit Agricole</v>
          </cell>
          <cell r="H12008">
            <v>45425</v>
          </cell>
        </row>
        <row r="12009">
          <cell r="D12009">
            <v>13150</v>
          </cell>
          <cell r="E12009" t="str">
            <v>2023-05-10</v>
          </cell>
          <cell r="F12009">
            <v>4784</v>
          </cell>
          <cell r="G12009" t="str">
            <v>SGB-Bank</v>
          </cell>
          <cell r="H12009">
            <v>46203</v>
          </cell>
        </row>
        <row r="12010">
          <cell r="D12010">
            <v>13151</v>
          </cell>
          <cell r="E12010" t="str">
            <v>2023-05-10</v>
          </cell>
          <cell r="F12010">
            <v>14720</v>
          </cell>
          <cell r="G12010" t="str">
            <v>SGB-Bank</v>
          </cell>
          <cell r="H12010">
            <v>45785</v>
          </cell>
        </row>
        <row r="12011">
          <cell r="D12011">
            <v>13152</v>
          </cell>
          <cell r="E12011" t="str">
            <v>2023-05-10</v>
          </cell>
          <cell r="F12011">
            <v>132572</v>
          </cell>
          <cell r="G12011" t="str">
            <v>SGB-Bank</v>
          </cell>
          <cell r="H12011">
            <v>46951</v>
          </cell>
        </row>
        <row r="12012">
          <cell r="D12012">
            <v>13153</v>
          </cell>
          <cell r="E12012" t="str">
            <v>2023-05-10</v>
          </cell>
          <cell r="F12012">
            <v>18400</v>
          </cell>
          <cell r="G12012" t="str">
            <v>SGB-Bank</v>
          </cell>
          <cell r="H12012">
            <v>46568</v>
          </cell>
        </row>
        <row r="12013">
          <cell r="D12013">
            <v>13154</v>
          </cell>
          <cell r="E12013" t="str">
            <v>2023-05-10</v>
          </cell>
          <cell r="F12013">
            <v>2392</v>
          </cell>
          <cell r="G12013" t="str">
            <v>SGB-Bank</v>
          </cell>
          <cell r="H12013">
            <v>46606</v>
          </cell>
        </row>
        <row r="12014">
          <cell r="D12014">
            <v>13155</v>
          </cell>
          <cell r="E12014" t="str">
            <v>2023-05-10</v>
          </cell>
          <cell r="F12014">
            <v>36800</v>
          </cell>
          <cell r="G12014" t="str">
            <v>SGB-Bank</v>
          </cell>
          <cell r="H12014">
            <v>45419</v>
          </cell>
        </row>
        <row r="12015">
          <cell r="D12015">
            <v>13156</v>
          </cell>
          <cell r="E12015" t="str">
            <v>2023-05-10</v>
          </cell>
          <cell r="F12015">
            <v>27600</v>
          </cell>
          <cell r="G12015" t="str">
            <v>SGB-Bank</v>
          </cell>
          <cell r="H12015">
            <v>46142</v>
          </cell>
        </row>
        <row r="12016">
          <cell r="D12016">
            <v>13157</v>
          </cell>
          <cell r="E12016" t="str">
            <v>2023-05-10</v>
          </cell>
          <cell r="F12016">
            <v>14720</v>
          </cell>
          <cell r="G12016" t="str">
            <v>SGB-Bank</v>
          </cell>
          <cell r="H12016">
            <v>45512</v>
          </cell>
        </row>
        <row r="12017">
          <cell r="D12017">
            <v>13158</v>
          </cell>
          <cell r="E12017" t="str">
            <v>2023-05-10</v>
          </cell>
          <cell r="F12017">
            <v>12880</v>
          </cell>
          <cell r="G12017" t="str">
            <v>SGB-Bank</v>
          </cell>
          <cell r="H12017">
            <v>46242</v>
          </cell>
        </row>
        <row r="12018">
          <cell r="D12018">
            <v>13159</v>
          </cell>
          <cell r="E12018" t="str">
            <v>2023-05-10</v>
          </cell>
          <cell r="F12018">
            <v>46000</v>
          </cell>
          <cell r="G12018" t="str">
            <v>Bank Polskiej Spółdzielczości</v>
          </cell>
          <cell r="H12018">
            <v>45772</v>
          </cell>
        </row>
        <row r="12019">
          <cell r="D12019">
            <v>13160</v>
          </cell>
          <cell r="E12019" t="str">
            <v>2023-05-10</v>
          </cell>
          <cell r="F12019">
            <v>55200</v>
          </cell>
          <cell r="G12019" t="str">
            <v>Bank Polskiej Spółdzielczości</v>
          </cell>
          <cell r="H12019">
            <v>46233</v>
          </cell>
        </row>
        <row r="12020">
          <cell r="D12020">
            <v>13161</v>
          </cell>
          <cell r="E12020" t="str">
            <v>2023-05-10</v>
          </cell>
          <cell r="F12020">
            <v>5520</v>
          </cell>
          <cell r="G12020" t="str">
            <v>Bank Polskiej Spółdzielczości</v>
          </cell>
          <cell r="H12020">
            <v>46112</v>
          </cell>
        </row>
        <row r="12021">
          <cell r="D12021">
            <v>13162</v>
          </cell>
          <cell r="E12021" t="str">
            <v>2023-05-10</v>
          </cell>
          <cell r="F12021">
            <v>14720</v>
          </cell>
          <cell r="G12021" t="str">
            <v>Bank Polskiej Spółdzielczości</v>
          </cell>
          <cell r="H12021">
            <v>45253</v>
          </cell>
        </row>
        <row r="12022">
          <cell r="D12022">
            <v>13163</v>
          </cell>
          <cell r="E12022" t="str">
            <v>2023-05-10</v>
          </cell>
          <cell r="F12022">
            <v>92000</v>
          </cell>
          <cell r="G12022" t="str">
            <v>mBank SA</v>
          </cell>
          <cell r="H12022">
            <v>45581</v>
          </cell>
        </row>
        <row r="12023">
          <cell r="D12023">
            <v>13164</v>
          </cell>
          <cell r="E12023" t="str">
            <v>2023-05-10</v>
          </cell>
          <cell r="F12023">
            <v>7360</v>
          </cell>
          <cell r="G12023" t="str">
            <v>Bank Spółdzielczy w Brodnicy</v>
          </cell>
          <cell r="H12023">
            <v>46598</v>
          </cell>
        </row>
        <row r="12024">
          <cell r="D12024">
            <v>13165</v>
          </cell>
          <cell r="E12024" t="str">
            <v>2023-05-10</v>
          </cell>
          <cell r="F12024">
            <v>3680</v>
          </cell>
          <cell r="G12024" t="str">
            <v>Bank Spółdzielczy w Brodnicy</v>
          </cell>
          <cell r="H12024">
            <v>46568</v>
          </cell>
        </row>
        <row r="12025">
          <cell r="D12025">
            <v>13166</v>
          </cell>
          <cell r="E12025" t="str">
            <v>2023-05-10</v>
          </cell>
          <cell r="F12025">
            <v>3680</v>
          </cell>
          <cell r="G12025" t="str">
            <v>Bank Spółdzielczy w Brodnicy</v>
          </cell>
          <cell r="H12025">
            <v>46241</v>
          </cell>
        </row>
        <row r="12026">
          <cell r="D12026">
            <v>13167</v>
          </cell>
          <cell r="E12026" t="str">
            <v>2023-05-10</v>
          </cell>
          <cell r="F12026">
            <v>2208</v>
          </cell>
          <cell r="G12026" t="str">
            <v>Bank Spółdzielczy w Brodnicy</v>
          </cell>
          <cell r="H12026">
            <v>45777</v>
          </cell>
        </row>
        <row r="12027">
          <cell r="D12027">
            <v>13168</v>
          </cell>
          <cell r="E12027" t="str">
            <v>2023-05-10</v>
          </cell>
          <cell r="F12027">
            <v>3680</v>
          </cell>
          <cell r="G12027" t="str">
            <v>Bank Spółdzielczy w Brodnicy</v>
          </cell>
          <cell r="H12027">
            <v>45217</v>
          </cell>
        </row>
        <row r="12028">
          <cell r="D12028">
            <v>13169</v>
          </cell>
          <cell r="E12028" t="str">
            <v>2023-05-10</v>
          </cell>
          <cell r="F12028">
            <v>18400</v>
          </cell>
          <cell r="G12028" t="str">
            <v>Bank Spółdzielczy w Brodnicy</v>
          </cell>
          <cell r="H12028">
            <v>46241</v>
          </cell>
        </row>
        <row r="12029">
          <cell r="D12029">
            <v>13170</v>
          </cell>
          <cell r="E12029" t="str">
            <v>2023-05-09</v>
          </cell>
          <cell r="F12029">
            <v>46000</v>
          </cell>
          <cell r="G12029" t="str">
            <v>BNP Paribas Bank Polska S.A</v>
          </cell>
          <cell r="H12029">
            <v>46608</v>
          </cell>
        </row>
        <row r="12030">
          <cell r="D12030">
            <v>13171</v>
          </cell>
          <cell r="E12030" t="str">
            <v>2023-05-09</v>
          </cell>
          <cell r="F12030">
            <v>64400</v>
          </cell>
          <cell r="G12030" t="str">
            <v>BNP Paribas Bank Polska S.A</v>
          </cell>
          <cell r="H12030">
            <v>46608</v>
          </cell>
        </row>
        <row r="12031">
          <cell r="D12031">
            <v>13173</v>
          </cell>
          <cell r="E12031" t="str">
            <v>2023-05-09</v>
          </cell>
          <cell r="F12031">
            <v>64400</v>
          </cell>
          <cell r="G12031" t="str">
            <v>BNP Paribas Bank Polska S.A</v>
          </cell>
          <cell r="H12031">
            <v>46608</v>
          </cell>
        </row>
        <row r="12032">
          <cell r="D12032">
            <v>13174</v>
          </cell>
          <cell r="E12032" t="str">
            <v>2023-05-09</v>
          </cell>
          <cell r="F12032">
            <v>165600</v>
          </cell>
          <cell r="G12032" t="str">
            <v>BNP Paribas Bank Polska S.A</v>
          </cell>
          <cell r="H12032">
            <v>46243</v>
          </cell>
        </row>
        <row r="12033">
          <cell r="D12033">
            <v>13175</v>
          </cell>
          <cell r="E12033" t="str">
            <v>2023-05-09</v>
          </cell>
          <cell r="F12033">
            <v>18400</v>
          </cell>
          <cell r="G12033" t="str">
            <v>BNP Paribas Bank Polska S.A</v>
          </cell>
          <cell r="H12033">
            <v>46608</v>
          </cell>
        </row>
        <row r="12034">
          <cell r="D12034">
            <v>13176</v>
          </cell>
          <cell r="E12034" t="str">
            <v>2023-05-09</v>
          </cell>
          <cell r="F12034">
            <v>64400</v>
          </cell>
          <cell r="G12034" t="str">
            <v>BNP Paribas Bank Polska S.A</v>
          </cell>
          <cell r="H12034">
            <v>46608</v>
          </cell>
        </row>
        <row r="12035">
          <cell r="D12035">
            <v>13177</v>
          </cell>
          <cell r="E12035" t="str">
            <v>2023-05-09</v>
          </cell>
          <cell r="F12035">
            <v>55200</v>
          </cell>
          <cell r="G12035" t="str">
            <v>BNP Paribas Bank Polska S.A</v>
          </cell>
          <cell r="H12035">
            <v>46608</v>
          </cell>
        </row>
        <row r="12036">
          <cell r="D12036">
            <v>13178</v>
          </cell>
          <cell r="E12036" t="str">
            <v>2023-05-09</v>
          </cell>
          <cell r="F12036">
            <v>31280</v>
          </cell>
          <cell r="G12036" t="str">
            <v>BNP Paribas Bank Polska S.A</v>
          </cell>
          <cell r="H12036">
            <v>46608</v>
          </cell>
        </row>
        <row r="12037">
          <cell r="D12037">
            <v>13179</v>
          </cell>
          <cell r="E12037" t="str">
            <v>2023-05-09</v>
          </cell>
          <cell r="F12037">
            <v>36800</v>
          </cell>
          <cell r="G12037" t="str">
            <v>BNP Paribas Bank Polska S.A</v>
          </cell>
          <cell r="H12037">
            <v>45261</v>
          </cell>
        </row>
        <row r="12038">
          <cell r="D12038">
            <v>13180</v>
          </cell>
          <cell r="E12038" t="str">
            <v>2023-05-08</v>
          </cell>
          <cell r="F12038">
            <v>57214.8</v>
          </cell>
          <cell r="G12038" t="str">
            <v>Credit Agricole</v>
          </cell>
          <cell r="H12038">
            <v>46954</v>
          </cell>
        </row>
        <row r="12039">
          <cell r="D12039">
            <v>13181</v>
          </cell>
          <cell r="E12039" t="str">
            <v>2023-05-09</v>
          </cell>
          <cell r="F12039">
            <v>27600</v>
          </cell>
          <cell r="G12039" t="str">
            <v>Credit Agricole</v>
          </cell>
          <cell r="H12039">
            <v>45408</v>
          </cell>
        </row>
        <row r="12040">
          <cell r="D12040">
            <v>13182</v>
          </cell>
          <cell r="E12040" t="str">
            <v>2023-05-09</v>
          </cell>
          <cell r="F12040">
            <v>40480</v>
          </cell>
          <cell r="G12040" t="str">
            <v>Credit Agricole</v>
          </cell>
          <cell r="H12040">
            <v>45491</v>
          </cell>
        </row>
        <row r="12041">
          <cell r="D12041">
            <v>13183</v>
          </cell>
          <cell r="E12041" t="str">
            <v>2023-05-09</v>
          </cell>
          <cell r="F12041">
            <v>7360</v>
          </cell>
          <cell r="G12041" t="str">
            <v>Credit Agricole</v>
          </cell>
          <cell r="H12041">
            <v>46218</v>
          </cell>
        </row>
        <row r="12042">
          <cell r="D12042">
            <v>13184</v>
          </cell>
          <cell r="E12042" t="str">
            <v>2023-05-08</v>
          </cell>
          <cell r="F12042">
            <v>4140</v>
          </cell>
          <cell r="G12042" t="str">
            <v>Credit Agricole</v>
          </cell>
          <cell r="H12042">
            <v>46055</v>
          </cell>
        </row>
        <row r="12043">
          <cell r="D12043">
            <v>13185</v>
          </cell>
          <cell r="E12043" t="str">
            <v>2023-05-08</v>
          </cell>
          <cell r="F12043">
            <v>27600</v>
          </cell>
          <cell r="G12043" t="str">
            <v>Credit Agricole</v>
          </cell>
          <cell r="H12043">
            <v>46238</v>
          </cell>
        </row>
        <row r="12044">
          <cell r="D12044">
            <v>13186</v>
          </cell>
          <cell r="E12044" t="str">
            <v>2023-05-08</v>
          </cell>
          <cell r="F12044">
            <v>15640</v>
          </cell>
          <cell r="G12044" t="str">
            <v>Credit Agricole</v>
          </cell>
          <cell r="H12044">
            <v>46236</v>
          </cell>
        </row>
        <row r="12045">
          <cell r="D12045">
            <v>13187</v>
          </cell>
          <cell r="E12045" t="str">
            <v>2023-05-10</v>
          </cell>
          <cell r="F12045">
            <v>35880</v>
          </cell>
          <cell r="G12045" t="str">
            <v>SGB-Bank</v>
          </cell>
          <cell r="H12045">
            <v>45412</v>
          </cell>
        </row>
        <row r="12046">
          <cell r="D12046">
            <v>13188</v>
          </cell>
          <cell r="E12046" t="str">
            <v>2023-05-10</v>
          </cell>
          <cell r="F12046">
            <v>13800</v>
          </cell>
          <cell r="G12046" t="str">
            <v>SGB-Bank</v>
          </cell>
          <cell r="H12046">
            <v>45513</v>
          </cell>
        </row>
        <row r="12047">
          <cell r="D12047">
            <v>13189</v>
          </cell>
          <cell r="E12047" t="str">
            <v>2023-05-09</v>
          </cell>
          <cell r="F12047">
            <v>18400</v>
          </cell>
          <cell r="G12047" t="str">
            <v>SGB-Bank</v>
          </cell>
          <cell r="H12047">
            <v>45202</v>
          </cell>
        </row>
        <row r="12048">
          <cell r="D12048">
            <v>13190</v>
          </cell>
          <cell r="E12048" t="str">
            <v>2023-05-10</v>
          </cell>
          <cell r="F12048">
            <v>82800</v>
          </cell>
          <cell r="G12048" t="str">
            <v>SGB-Bank</v>
          </cell>
          <cell r="H12048">
            <v>46568</v>
          </cell>
        </row>
        <row r="12049">
          <cell r="D12049">
            <v>13191</v>
          </cell>
          <cell r="E12049" t="str">
            <v>2023-05-09</v>
          </cell>
          <cell r="F12049">
            <v>4600</v>
          </cell>
          <cell r="G12049" t="str">
            <v>SGB-Bank</v>
          </cell>
          <cell r="H12049">
            <v>46233</v>
          </cell>
        </row>
        <row r="12050">
          <cell r="D12050">
            <v>13192</v>
          </cell>
          <cell r="E12050" t="str">
            <v>2023-05-11</v>
          </cell>
          <cell r="F12050">
            <v>2760</v>
          </cell>
          <cell r="G12050" t="str">
            <v>SGB-Bank</v>
          </cell>
          <cell r="H12050">
            <v>45422</v>
          </cell>
        </row>
        <row r="12051">
          <cell r="D12051">
            <v>13193</v>
          </cell>
          <cell r="E12051" t="str">
            <v>2023-05-10</v>
          </cell>
          <cell r="F12051">
            <v>7360</v>
          </cell>
          <cell r="G12051" t="str">
            <v>SGB-Bank</v>
          </cell>
          <cell r="H12051">
            <v>45397</v>
          </cell>
        </row>
        <row r="12052">
          <cell r="D12052">
            <v>13194</v>
          </cell>
          <cell r="E12052" t="str">
            <v>2023-05-11</v>
          </cell>
          <cell r="F12052">
            <v>1840</v>
          </cell>
          <cell r="G12052" t="str">
            <v>SGB-Bank</v>
          </cell>
          <cell r="H12052">
            <v>45750</v>
          </cell>
        </row>
        <row r="12053">
          <cell r="D12053">
            <v>13195</v>
          </cell>
          <cell r="E12053" t="str">
            <v>2023-05-11</v>
          </cell>
          <cell r="F12053">
            <v>9200</v>
          </cell>
          <cell r="G12053" t="str">
            <v>SGB-Bank</v>
          </cell>
          <cell r="H12053">
            <v>45503</v>
          </cell>
        </row>
        <row r="12054">
          <cell r="D12054">
            <v>13196</v>
          </cell>
          <cell r="E12054" t="str">
            <v>2023-05-10</v>
          </cell>
          <cell r="F12054">
            <v>27600</v>
          </cell>
          <cell r="G12054" t="str">
            <v>SGB-Bank</v>
          </cell>
          <cell r="H12054">
            <v>45402</v>
          </cell>
        </row>
        <row r="12055">
          <cell r="D12055">
            <v>13197</v>
          </cell>
          <cell r="E12055" t="str">
            <v>2023-05-10</v>
          </cell>
          <cell r="F12055">
            <v>36800</v>
          </cell>
          <cell r="G12055" t="str">
            <v>SGB-Bank</v>
          </cell>
          <cell r="H12055">
            <v>46203</v>
          </cell>
        </row>
        <row r="12056">
          <cell r="D12056">
            <v>13198</v>
          </cell>
          <cell r="E12056" t="str">
            <v>2023-05-10</v>
          </cell>
          <cell r="F12056">
            <v>3680</v>
          </cell>
          <cell r="G12056" t="str">
            <v>SGB-Bank</v>
          </cell>
          <cell r="H12056">
            <v>45777</v>
          </cell>
        </row>
        <row r="12057">
          <cell r="D12057">
            <v>13199</v>
          </cell>
          <cell r="E12057" t="str">
            <v>2023-05-11</v>
          </cell>
          <cell r="F12057">
            <v>13800</v>
          </cell>
          <cell r="G12057" t="str">
            <v>SGB-Bank</v>
          </cell>
          <cell r="H12057">
            <v>45412</v>
          </cell>
        </row>
        <row r="12058">
          <cell r="D12058">
            <v>13200</v>
          </cell>
          <cell r="E12058" t="str">
            <v>2023-05-10</v>
          </cell>
          <cell r="F12058">
            <v>18400</v>
          </cell>
          <cell r="G12058" t="str">
            <v>SGB-Bank</v>
          </cell>
          <cell r="H12058">
            <v>45189</v>
          </cell>
        </row>
        <row r="12059">
          <cell r="D12059">
            <v>13201</v>
          </cell>
          <cell r="E12059" t="str">
            <v>2023-05-11</v>
          </cell>
          <cell r="F12059">
            <v>55200</v>
          </cell>
          <cell r="G12059" t="str">
            <v>SGB-Bank</v>
          </cell>
          <cell r="H12059">
            <v>45412</v>
          </cell>
        </row>
        <row r="12060">
          <cell r="D12060">
            <v>13202</v>
          </cell>
          <cell r="E12060" t="str">
            <v>2023-05-11</v>
          </cell>
          <cell r="F12060">
            <v>36800</v>
          </cell>
          <cell r="G12060" t="str">
            <v>SGB-Bank</v>
          </cell>
          <cell r="H12060">
            <v>46233</v>
          </cell>
        </row>
        <row r="12061">
          <cell r="D12061">
            <v>13203</v>
          </cell>
          <cell r="E12061" t="str">
            <v>2023-05-11</v>
          </cell>
          <cell r="F12061">
            <v>14720</v>
          </cell>
          <cell r="G12061" t="str">
            <v>SGB-Bank</v>
          </cell>
          <cell r="H12061">
            <v>46218</v>
          </cell>
        </row>
        <row r="12062">
          <cell r="D12062">
            <v>13204</v>
          </cell>
          <cell r="E12062" t="str">
            <v>2023-05-11</v>
          </cell>
          <cell r="F12062">
            <v>2760</v>
          </cell>
          <cell r="G12062" t="str">
            <v>SGB-Bank</v>
          </cell>
          <cell r="H12062">
            <v>46112</v>
          </cell>
        </row>
        <row r="12063">
          <cell r="D12063">
            <v>13205</v>
          </cell>
          <cell r="E12063" t="str">
            <v>2023-05-10</v>
          </cell>
          <cell r="F12063">
            <v>18400</v>
          </cell>
          <cell r="G12063" t="str">
            <v>SGB-Bank</v>
          </cell>
          <cell r="H12063">
            <v>45743</v>
          </cell>
        </row>
        <row r="12064">
          <cell r="D12064">
            <v>13206</v>
          </cell>
          <cell r="E12064" t="str">
            <v>2023-05-09</v>
          </cell>
          <cell r="F12064">
            <v>33120</v>
          </cell>
          <cell r="G12064" t="str">
            <v>SGB-Bank</v>
          </cell>
          <cell r="H12064">
            <v>46233</v>
          </cell>
        </row>
        <row r="12065">
          <cell r="D12065">
            <v>13207</v>
          </cell>
          <cell r="E12065" t="str">
            <v>2023-05-07</v>
          </cell>
          <cell r="F12065">
            <v>5520</v>
          </cell>
          <cell r="G12065" t="str">
            <v>SGB-Bank</v>
          </cell>
          <cell r="H12065">
            <v>46240</v>
          </cell>
        </row>
        <row r="12066">
          <cell r="D12066">
            <v>13208</v>
          </cell>
          <cell r="E12066" t="str">
            <v>2023-05-11</v>
          </cell>
          <cell r="F12066">
            <v>14720</v>
          </cell>
          <cell r="G12066" t="str">
            <v>Bank Polskiej Spółdzielczości</v>
          </cell>
          <cell r="H12066">
            <v>46598</v>
          </cell>
        </row>
        <row r="12067">
          <cell r="D12067">
            <v>13209</v>
          </cell>
          <cell r="E12067" t="str">
            <v>2023-05-11</v>
          </cell>
          <cell r="F12067">
            <v>19872</v>
          </cell>
          <cell r="G12067" t="str">
            <v>Bank Polskiej Spółdzielczości</v>
          </cell>
          <cell r="H12067">
            <v>45422</v>
          </cell>
        </row>
        <row r="12068">
          <cell r="D12068">
            <v>13210</v>
          </cell>
          <cell r="E12068" t="str">
            <v>2023-05-11</v>
          </cell>
          <cell r="F12068">
            <v>40480</v>
          </cell>
          <cell r="G12068" t="str">
            <v>Bank Polskiej Spółdzielczości</v>
          </cell>
          <cell r="H12068">
            <v>46218</v>
          </cell>
        </row>
        <row r="12069">
          <cell r="D12069">
            <v>13211</v>
          </cell>
          <cell r="E12069" t="str">
            <v>2023-05-10</v>
          </cell>
          <cell r="F12069">
            <v>27600</v>
          </cell>
          <cell r="G12069" t="str">
            <v>BNP Paribas Bank Polska S.A</v>
          </cell>
          <cell r="H12069">
            <v>46609</v>
          </cell>
        </row>
        <row r="12070">
          <cell r="D12070">
            <v>13212</v>
          </cell>
          <cell r="E12070" t="str">
            <v>2023-05-10</v>
          </cell>
          <cell r="F12070">
            <v>36800</v>
          </cell>
          <cell r="G12070" t="str">
            <v>BNP Paribas Bank Polska S.A</v>
          </cell>
          <cell r="H12070">
            <v>45787</v>
          </cell>
        </row>
        <row r="12071">
          <cell r="D12071">
            <v>13213</v>
          </cell>
          <cell r="E12071" t="str">
            <v>2023-05-10</v>
          </cell>
          <cell r="F12071">
            <v>12880</v>
          </cell>
          <cell r="G12071" t="str">
            <v>BNP Paribas Bank Polska S.A</v>
          </cell>
          <cell r="H12071">
            <v>46609</v>
          </cell>
        </row>
        <row r="12072">
          <cell r="D12072">
            <v>13214</v>
          </cell>
          <cell r="E12072" t="str">
            <v>2023-05-10</v>
          </cell>
          <cell r="F12072">
            <v>29440</v>
          </cell>
          <cell r="G12072" t="str">
            <v>BNP Paribas Bank Polska S.A</v>
          </cell>
          <cell r="H12072">
            <v>46609</v>
          </cell>
        </row>
        <row r="12073">
          <cell r="D12073">
            <v>13215</v>
          </cell>
          <cell r="E12073" t="str">
            <v>2023-05-10</v>
          </cell>
          <cell r="F12073">
            <v>55200</v>
          </cell>
          <cell r="G12073" t="str">
            <v>BNP Paribas Bank Polska S.A</v>
          </cell>
          <cell r="H12073">
            <v>46609</v>
          </cell>
        </row>
        <row r="12074">
          <cell r="D12074">
            <v>13216</v>
          </cell>
          <cell r="E12074" t="str">
            <v>2023-05-10</v>
          </cell>
          <cell r="F12074">
            <v>92000</v>
          </cell>
          <cell r="G12074" t="str">
            <v>BNP Paribas Bank Polska S.A</v>
          </cell>
          <cell r="H12074">
            <v>45453</v>
          </cell>
        </row>
        <row r="12075">
          <cell r="D12075">
            <v>13217</v>
          </cell>
          <cell r="E12075" t="str">
            <v>2023-05-08</v>
          </cell>
          <cell r="F12075">
            <v>33120</v>
          </cell>
          <cell r="G12075" t="str">
            <v>BNP Paribas Bank Polska S.A</v>
          </cell>
          <cell r="H12075">
            <v>46607</v>
          </cell>
        </row>
        <row r="12076">
          <cell r="D12076">
            <v>13218</v>
          </cell>
          <cell r="E12076" t="str">
            <v>2023-05-11</v>
          </cell>
          <cell r="F12076">
            <v>1104</v>
          </cell>
          <cell r="G12076" t="str">
            <v>Bank Spółdzielczy w Brodnicy</v>
          </cell>
          <cell r="H12076">
            <v>45230</v>
          </cell>
        </row>
        <row r="12077">
          <cell r="D12077">
            <v>13220</v>
          </cell>
          <cell r="E12077" t="str">
            <v>2023-05-10</v>
          </cell>
          <cell r="F12077">
            <v>9200</v>
          </cell>
          <cell r="G12077" t="str">
            <v>Credit Agricole</v>
          </cell>
          <cell r="H12077">
            <v>45555</v>
          </cell>
        </row>
        <row r="12078">
          <cell r="D12078">
            <v>13221</v>
          </cell>
          <cell r="E12078" t="str">
            <v>2023-05-11</v>
          </cell>
          <cell r="F12078">
            <v>11376.72</v>
          </cell>
          <cell r="G12078" t="str">
            <v>Credit Agricole</v>
          </cell>
          <cell r="H12078">
            <v>45216</v>
          </cell>
        </row>
        <row r="12079">
          <cell r="D12079">
            <v>13222</v>
          </cell>
          <cell r="E12079" t="str">
            <v>2023-05-11</v>
          </cell>
          <cell r="F12079">
            <v>73600</v>
          </cell>
          <cell r="G12079" t="str">
            <v>Credit Agricole</v>
          </cell>
          <cell r="H12079">
            <v>45439</v>
          </cell>
        </row>
        <row r="12080">
          <cell r="D12080">
            <v>13223</v>
          </cell>
          <cell r="E12080" t="str">
            <v>2023-05-11</v>
          </cell>
          <cell r="F12080">
            <v>31280</v>
          </cell>
          <cell r="G12080" t="str">
            <v>Credit Agricole</v>
          </cell>
          <cell r="H12080">
            <v>45441</v>
          </cell>
        </row>
        <row r="12081">
          <cell r="D12081">
            <v>13224</v>
          </cell>
          <cell r="E12081" t="str">
            <v>2023-05-10</v>
          </cell>
          <cell r="F12081">
            <v>26680</v>
          </cell>
          <cell r="G12081" t="str">
            <v>Credit Agricole</v>
          </cell>
          <cell r="H12081">
            <v>46244</v>
          </cell>
        </row>
        <row r="12082">
          <cell r="D12082">
            <v>13225</v>
          </cell>
          <cell r="E12082" t="str">
            <v>2023-05-09</v>
          </cell>
          <cell r="F12082">
            <v>9200</v>
          </cell>
          <cell r="G12082" t="str">
            <v>Credit Agricole</v>
          </cell>
          <cell r="H12082">
            <v>46236</v>
          </cell>
        </row>
        <row r="12083">
          <cell r="D12083">
            <v>13226</v>
          </cell>
          <cell r="E12083" t="str">
            <v>2023-05-09</v>
          </cell>
          <cell r="F12083">
            <v>46000</v>
          </cell>
          <cell r="G12083" t="str">
            <v>Credit Agricole</v>
          </cell>
          <cell r="H12083">
            <v>46231</v>
          </cell>
        </row>
        <row r="12084">
          <cell r="D12084">
            <v>13227</v>
          </cell>
          <cell r="E12084" t="str">
            <v>2023-05-12</v>
          </cell>
          <cell r="F12084">
            <v>7360</v>
          </cell>
          <cell r="G12084" t="str">
            <v>Bank Polskiej Spółdzielczości</v>
          </cell>
          <cell r="H12084">
            <v>45412</v>
          </cell>
        </row>
        <row r="12085">
          <cell r="D12085">
            <v>13228</v>
          </cell>
          <cell r="E12085" t="str">
            <v>2023-05-12</v>
          </cell>
          <cell r="F12085">
            <v>22080</v>
          </cell>
          <cell r="G12085" t="str">
            <v>Bank Polskiej Spółdzielczości</v>
          </cell>
          <cell r="H12085">
            <v>45422</v>
          </cell>
        </row>
        <row r="12086">
          <cell r="D12086">
            <v>13229</v>
          </cell>
          <cell r="E12086" t="str">
            <v>2023-05-12</v>
          </cell>
          <cell r="F12086">
            <v>12880</v>
          </cell>
          <cell r="G12086" t="str">
            <v>Bank Polskiej Spółdzielczości</v>
          </cell>
          <cell r="H12086">
            <v>45777</v>
          </cell>
        </row>
        <row r="12087">
          <cell r="D12087">
            <v>13230</v>
          </cell>
          <cell r="E12087" t="str">
            <v>2023-05-12</v>
          </cell>
          <cell r="F12087">
            <v>15640</v>
          </cell>
          <cell r="G12087" t="str">
            <v>Bank Polskiej Spółdzielczości</v>
          </cell>
          <cell r="H12087">
            <v>45747</v>
          </cell>
        </row>
        <row r="12088">
          <cell r="D12088">
            <v>13231</v>
          </cell>
          <cell r="E12088" t="str">
            <v>2023-05-12</v>
          </cell>
          <cell r="F12088">
            <v>55200</v>
          </cell>
          <cell r="G12088" t="str">
            <v>Bank Polskiej Spółdzielczości</v>
          </cell>
          <cell r="H12088">
            <v>46597</v>
          </cell>
        </row>
        <row r="12089">
          <cell r="D12089">
            <v>13232</v>
          </cell>
          <cell r="E12089" t="str">
            <v>2023-05-12</v>
          </cell>
          <cell r="F12089">
            <v>18400</v>
          </cell>
          <cell r="G12089" t="str">
            <v>Bank Polskiej Spółdzielczości</v>
          </cell>
          <cell r="H12089">
            <v>45880</v>
          </cell>
        </row>
        <row r="12090">
          <cell r="D12090">
            <v>13233</v>
          </cell>
          <cell r="E12090" t="str">
            <v>2023-05-11</v>
          </cell>
          <cell r="F12090">
            <v>55200</v>
          </cell>
          <cell r="G12090" t="str">
            <v>BNP Paribas Bank Polska S.A</v>
          </cell>
          <cell r="H12090">
            <v>46245</v>
          </cell>
        </row>
        <row r="12091">
          <cell r="D12091">
            <v>13234</v>
          </cell>
          <cell r="E12091" t="str">
            <v>2023-05-11</v>
          </cell>
          <cell r="F12091">
            <v>64400</v>
          </cell>
          <cell r="G12091" t="str">
            <v>BNP Paribas Bank Polska S.A</v>
          </cell>
          <cell r="H12091">
            <v>46610</v>
          </cell>
        </row>
        <row r="12092">
          <cell r="D12092">
            <v>13235</v>
          </cell>
          <cell r="E12092" t="str">
            <v>2023-05-11</v>
          </cell>
          <cell r="F12092">
            <v>18400</v>
          </cell>
          <cell r="G12092" t="str">
            <v>BNP Paribas Bank Polska S.A</v>
          </cell>
          <cell r="H12092">
            <v>46610</v>
          </cell>
        </row>
        <row r="12093">
          <cell r="D12093">
            <v>13236</v>
          </cell>
          <cell r="E12093" t="str">
            <v>2023-05-11</v>
          </cell>
          <cell r="F12093">
            <v>27600</v>
          </cell>
          <cell r="G12093" t="str">
            <v>BNP Paribas Bank Polska S.A</v>
          </cell>
          <cell r="H12093">
            <v>46245</v>
          </cell>
        </row>
        <row r="12094">
          <cell r="D12094">
            <v>13237</v>
          </cell>
          <cell r="E12094" t="str">
            <v>2023-05-11</v>
          </cell>
          <cell r="F12094">
            <v>33120</v>
          </cell>
          <cell r="G12094" t="str">
            <v>BNP Paribas Bank Polska S.A</v>
          </cell>
          <cell r="H12094">
            <v>46610</v>
          </cell>
        </row>
        <row r="12095">
          <cell r="D12095">
            <v>13238</v>
          </cell>
          <cell r="E12095" t="str">
            <v>2023-05-11</v>
          </cell>
          <cell r="F12095">
            <v>18400</v>
          </cell>
          <cell r="G12095" t="str">
            <v>BNP Paribas Bank Polska S.A</v>
          </cell>
          <cell r="H12095">
            <v>46610</v>
          </cell>
        </row>
        <row r="12096">
          <cell r="D12096">
            <v>13239</v>
          </cell>
          <cell r="E12096" t="str">
            <v>2023-05-11</v>
          </cell>
          <cell r="F12096">
            <v>9200</v>
          </cell>
          <cell r="G12096" t="str">
            <v>BNP Paribas Bank Polska S.A</v>
          </cell>
          <cell r="H12096">
            <v>45504</v>
          </cell>
        </row>
        <row r="12097">
          <cell r="D12097">
            <v>13240</v>
          </cell>
          <cell r="E12097" t="str">
            <v>2023-05-10</v>
          </cell>
          <cell r="F12097">
            <v>27600</v>
          </cell>
          <cell r="G12097" t="str">
            <v>Credit Agricole</v>
          </cell>
          <cell r="H12097">
            <v>46231</v>
          </cell>
        </row>
        <row r="12098">
          <cell r="D12098">
            <v>13241</v>
          </cell>
          <cell r="E12098" t="str">
            <v>2023-05-10</v>
          </cell>
          <cell r="F12098">
            <v>141680</v>
          </cell>
          <cell r="G12098" t="str">
            <v>Credit Agricole</v>
          </cell>
          <cell r="H12098">
            <v>46227</v>
          </cell>
        </row>
        <row r="12099">
          <cell r="D12099">
            <v>13242</v>
          </cell>
          <cell r="E12099" t="str">
            <v>2023-05-09</v>
          </cell>
          <cell r="F12099">
            <v>8832</v>
          </cell>
          <cell r="G12099" t="str">
            <v>Credit Agricole</v>
          </cell>
          <cell r="H12099">
            <v>45271</v>
          </cell>
        </row>
        <row r="12100">
          <cell r="D12100">
            <v>13243</v>
          </cell>
          <cell r="E12100" t="str">
            <v>2023-05-12</v>
          </cell>
          <cell r="F12100">
            <v>36800</v>
          </cell>
          <cell r="G12100" t="str">
            <v>SGB-Bank</v>
          </cell>
          <cell r="H12100">
            <v>45514</v>
          </cell>
        </row>
        <row r="12101">
          <cell r="D12101">
            <v>13244</v>
          </cell>
          <cell r="E12101" t="str">
            <v>2023-05-11</v>
          </cell>
          <cell r="F12101">
            <v>18400</v>
          </cell>
          <cell r="G12101" t="str">
            <v>SGB-Bank</v>
          </cell>
          <cell r="H12101">
            <v>46233</v>
          </cell>
        </row>
        <row r="12102">
          <cell r="D12102">
            <v>13245</v>
          </cell>
          <cell r="E12102" t="str">
            <v>2023-05-12</v>
          </cell>
          <cell r="F12102">
            <v>64400</v>
          </cell>
          <cell r="G12102" t="str">
            <v>SGB-Bank</v>
          </cell>
          <cell r="H12102">
            <v>45421</v>
          </cell>
        </row>
        <row r="12103">
          <cell r="D12103">
            <v>13246</v>
          </cell>
          <cell r="E12103" t="str">
            <v>2023-05-12</v>
          </cell>
          <cell r="F12103">
            <v>18400</v>
          </cell>
          <cell r="G12103" t="str">
            <v>SGB-Bank</v>
          </cell>
          <cell r="H12103">
            <v>46611</v>
          </cell>
        </row>
        <row r="12104">
          <cell r="D12104">
            <v>13247</v>
          </cell>
          <cell r="E12104" t="str">
            <v>2023-05-12</v>
          </cell>
          <cell r="F12104">
            <v>4600</v>
          </cell>
          <cell r="G12104" t="str">
            <v>SGB-Bank</v>
          </cell>
          <cell r="H12104">
            <v>45514</v>
          </cell>
        </row>
        <row r="12105">
          <cell r="D12105">
            <v>13248</v>
          </cell>
          <cell r="E12105" t="str">
            <v>2023-05-11</v>
          </cell>
          <cell r="F12105">
            <v>2760</v>
          </cell>
          <cell r="G12105" t="str">
            <v>SGB-Bank</v>
          </cell>
          <cell r="H12105">
            <v>45513</v>
          </cell>
        </row>
        <row r="12106">
          <cell r="D12106">
            <v>13249</v>
          </cell>
          <cell r="E12106" t="str">
            <v>2023-05-12</v>
          </cell>
          <cell r="F12106">
            <v>18400</v>
          </cell>
          <cell r="G12106" t="str">
            <v>SGB-Bank</v>
          </cell>
          <cell r="H12106">
            <v>45514</v>
          </cell>
        </row>
        <row r="12107">
          <cell r="D12107">
            <v>13250</v>
          </cell>
          <cell r="E12107" t="str">
            <v>2023-05-12</v>
          </cell>
          <cell r="F12107">
            <v>4600</v>
          </cell>
          <cell r="G12107" t="str">
            <v>SGB-Bank</v>
          </cell>
          <cell r="H12107">
            <v>45455</v>
          </cell>
        </row>
        <row r="12108">
          <cell r="D12108">
            <v>13251</v>
          </cell>
          <cell r="E12108" t="str">
            <v>2023-05-12</v>
          </cell>
          <cell r="F12108">
            <v>18400</v>
          </cell>
          <cell r="G12108" t="str">
            <v>SGB-Bank</v>
          </cell>
          <cell r="H12108">
            <v>46203</v>
          </cell>
        </row>
        <row r="12109">
          <cell r="D12109">
            <v>13252</v>
          </cell>
          <cell r="E12109" t="str">
            <v>2023-05-12</v>
          </cell>
          <cell r="F12109">
            <v>2300</v>
          </cell>
          <cell r="G12109" t="str">
            <v>SGB-Bank</v>
          </cell>
          <cell r="H12109">
            <v>46233</v>
          </cell>
        </row>
        <row r="12110">
          <cell r="D12110">
            <v>13253</v>
          </cell>
          <cell r="E12110" t="str">
            <v>2023-05-12</v>
          </cell>
          <cell r="F12110">
            <v>3864</v>
          </cell>
          <cell r="G12110" t="str">
            <v>SGB-Bank</v>
          </cell>
          <cell r="H12110">
            <v>45513</v>
          </cell>
        </row>
        <row r="12111">
          <cell r="D12111">
            <v>13254</v>
          </cell>
          <cell r="E12111" t="str">
            <v>2023-05-12</v>
          </cell>
          <cell r="F12111">
            <v>30360</v>
          </cell>
          <cell r="G12111" t="str">
            <v>SGB-Bank</v>
          </cell>
          <cell r="H12111">
            <v>45514</v>
          </cell>
        </row>
        <row r="12112">
          <cell r="D12112">
            <v>13255</v>
          </cell>
          <cell r="E12112" t="str">
            <v>2023-05-12</v>
          </cell>
          <cell r="F12112">
            <v>7360</v>
          </cell>
          <cell r="G12112" t="str">
            <v>SGB-Bank</v>
          </cell>
          <cell r="H12112">
            <v>45777</v>
          </cell>
        </row>
        <row r="12113">
          <cell r="D12113">
            <v>13256</v>
          </cell>
          <cell r="E12113" t="str">
            <v>2023-05-12</v>
          </cell>
          <cell r="F12113">
            <v>22080</v>
          </cell>
          <cell r="G12113" t="str">
            <v>SGB-Bank</v>
          </cell>
          <cell r="H12113">
            <v>45512</v>
          </cell>
        </row>
        <row r="12114">
          <cell r="D12114">
            <v>13257</v>
          </cell>
          <cell r="E12114" t="str">
            <v>2023-05-12</v>
          </cell>
          <cell r="F12114">
            <v>82800</v>
          </cell>
          <cell r="G12114" t="str">
            <v>SGB-Bank</v>
          </cell>
          <cell r="H12114">
            <v>45424</v>
          </cell>
        </row>
        <row r="12115">
          <cell r="D12115">
            <v>13258</v>
          </cell>
          <cell r="E12115" t="str">
            <v>2023-05-12</v>
          </cell>
          <cell r="F12115">
            <v>7360</v>
          </cell>
          <cell r="G12115" t="str">
            <v>SGB-Bank</v>
          </cell>
          <cell r="H12115">
            <v>45398</v>
          </cell>
        </row>
        <row r="12116">
          <cell r="D12116">
            <v>13259</v>
          </cell>
          <cell r="E12116" t="str">
            <v>2023-05-12</v>
          </cell>
          <cell r="F12116">
            <v>2576</v>
          </cell>
          <cell r="G12116" t="str">
            <v>SGB-Bank</v>
          </cell>
          <cell r="H12116">
            <v>45514</v>
          </cell>
        </row>
        <row r="12117">
          <cell r="D12117">
            <v>13260</v>
          </cell>
          <cell r="E12117" t="str">
            <v>2023-05-12</v>
          </cell>
          <cell r="F12117">
            <v>5520</v>
          </cell>
          <cell r="G12117" t="str">
            <v>SGB-Bank</v>
          </cell>
          <cell r="H12117">
            <v>46243</v>
          </cell>
        </row>
        <row r="12118">
          <cell r="D12118">
            <v>13261</v>
          </cell>
          <cell r="E12118" t="str">
            <v>2023-05-12</v>
          </cell>
          <cell r="F12118">
            <v>25392</v>
          </cell>
          <cell r="G12118" t="str">
            <v>SGB-Bank</v>
          </cell>
          <cell r="H12118">
            <v>46245</v>
          </cell>
        </row>
        <row r="12119">
          <cell r="D12119">
            <v>13262</v>
          </cell>
          <cell r="E12119" t="str">
            <v>2023-05-12</v>
          </cell>
          <cell r="F12119">
            <v>11040</v>
          </cell>
          <cell r="G12119" t="str">
            <v>SGB-Bank</v>
          </cell>
          <cell r="H12119">
            <v>45218</v>
          </cell>
        </row>
        <row r="12120">
          <cell r="D12120">
            <v>13263</v>
          </cell>
          <cell r="E12120" t="str">
            <v>2023-05-12</v>
          </cell>
          <cell r="F12120">
            <v>55200</v>
          </cell>
          <cell r="G12120" t="str">
            <v>SGB-Bank</v>
          </cell>
          <cell r="H12120">
            <v>45191</v>
          </cell>
        </row>
        <row r="12121">
          <cell r="D12121">
            <v>13264</v>
          </cell>
          <cell r="E12121" t="str">
            <v>2023-05-12</v>
          </cell>
          <cell r="F12121">
            <v>27600</v>
          </cell>
          <cell r="G12121" t="str">
            <v>SGB-Bank</v>
          </cell>
          <cell r="H12121">
            <v>46112</v>
          </cell>
        </row>
        <row r="12122">
          <cell r="D12122">
            <v>13265</v>
          </cell>
          <cell r="E12122" t="str">
            <v>2023-05-12</v>
          </cell>
          <cell r="F12122">
            <v>27600</v>
          </cell>
          <cell r="G12122" t="str">
            <v>SGB-Bank</v>
          </cell>
          <cell r="H12122">
            <v>46224</v>
          </cell>
        </row>
        <row r="12123">
          <cell r="D12123">
            <v>13266</v>
          </cell>
          <cell r="E12123" t="str">
            <v>2023-05-12</v>
          </cell>
          <cell r="F12123">
            <v>12880</v>
          </cell>
          <cell r="G12123" t="str">
            <v>SGB-Bank</v>
          </cell>
          <cell r="H12123">
            <v>46609</v>
          </cell>
        </row>
        <row r="12124">
          <cell r="D12124">
            <v>13267</v>
          </cell>
          <cell r="E12124" t="str">
            <v>2023-05-11</v>
          </cell>
          <cell r="F12124">
            <v>14720</v>
          </cell>
          <cell r="G12124" t="str">
            <v>SGB-Bank</v>
          </cell>
          <cell r="H12124">
            <v>46233</v>
          </cell>
        </row>
        <row r="12125">
          <cell r="D12125">
            <v>13268</v>
          </cell>
          <cell r="E12125" t="str">
            <v>2023-05-12</v>
          </cell>
          <cell r="F12125">
            <v>18400</v>
          </cell>
          <cell r="G12125" t="str">
            <v>SGB-Bank</v>
          </cell>
          <cell r="H12125">
            <v>46598</v>
          </cell>
        </row>
        <row r="12126">
          <cell r="D12126">
            <v>13269</v>
          </cell>
          <cell r="E12126" t="str">
            <v>2023-05-12</v>
          </cell>
          <cell r="F12126">
            <v>7360</v>
          </cell>
          <cell r="G12126" t="str">
            <v>SGB-Bank</v>
          </cell>
          <cell r="H12126">
            <v>45514</v>
          </cell>
        </row>
        <row r="12127">
          <cell r="D12127">
            <v>13270</v>
          </cell>
          <cell r="E12127" t="str">
            <v>2023-05-12</v>
          </cell>
          <cell r="F12127">
            <v>64400</v>
          </cell>
          <cell r="G12127" t="str">
            <v>SGB-Bank</v>
          </cell>
          <cell r="H12127">
            <v>46598</v>
          </cell>
        </row>
        <row r="12128">
          <cell r="D12128">
            <v>13271</v>
          </cell>
          <cell r="E12128" t="str">
            <v>2023-05-12</v>
          </cell>
          <cell r="F12128">
            <v>7360</v>
          </cell>
          <cell r="G12128" t="str">
            <v>SGB-Bank</v>
          </cell>
          <cell r="H12128">
            <v>45513</v>
          </cell>
        </row>
        <row r="12129">
          <cell r="D12129">
            <v>13272</v>
          </cell>
          <cell r="E12129" t="str">
            <v>2023-05-10</v>
          </cell>
          <cell r="F12129">
            <v>55200</v>
          </cell>
          <cell r="G12129" t="str">
            <v>SGB-Bank</v>
          </cell>
          <cell r="H12129">
            <v>46233</v>
          </cell>
        </row>
        <row r="12130">
          <cell r="D12130">
            <v>13273</v>
          </cell>
          <cell r="E12130" t="str">
            <v>2023-05-12</v>
          </cell>
          <cell r="F12130">
            <v>27600</v>
          </cell>
          <cell r="G12130" t="str">
            <v>SGB-Bank</v>
          </cell>
          <cell r="H12130">
            <v>45747</v>
          </cell>
        </row>
        <row r="12131">
          <cell r="D12131">
            <v>13274</v>
          </cell>
          <cell r="E12131" t="str">
            <v>2023-05-15</v>
          </cell>
          <cell r="F12131">
            <v>25760</v>
          </cell>
          <cell r="G12131" t="str">
            <v>Bank Spółdzielczy w Brodnicy</v>
          </cell>
          <cell r="H12131">
            <v>46248</v>
          </cell>
        </row>
        <row r="12132">
          <cell r="D12132">
            <v>13275</v>
          </cell>
          <cell r="E12132" t="str">
            <v>2023-05-12</v>
          </cell>
          <cell r="F12132">
            <v>25760</v>
          </cell>
          <cell r="G12132" t="str">
            <v>Bank Spółdzielczy w Brodnicy</v>
          </cell>
          <cell r="H12132">
            <v>46203</v>
          </cell>
        </row>
        <row r="12133">
          <cell r="D12133">
            <v>13276</v>
          </cell>
          <cell r="E12133" t="str">
            <v>2023-05-15</v>
          </cell>
          <cell r="F12133">
            <v>9200</v>
          </cell>
          <cell r="G12133" t="str">
            <v>Bank Spółdzielczy w Brodnicy</v>
          </cell>
          <cell r="H12133">
            <v>46248</v>
          </cell>
        </row>
        <row r="12134">
          <cell r="D12134">
            <v>13277</v>
          </cell>
          <cell r="E12134" t="str">
            <v>2023-05-15</v>
          </cell>
          <cell r="F12134">
            <v>23920</v>
          </cell>
          <cell r="G12134" t="str">
            <v>Bank Spółdzielczy w Brodnicy</v>
          </cell>
          <cell r="H12134">
            <v>46248</v>
          </cell>
        </row>
        <row r="12135">
          <cell r="D12135">
            <v>13278</v>
          </cell>
          <cell r="E12135" t="str">
            <v>2023-05-12</v>
          </cell>
          <cell r="F12135">
            <v>33120</v>
          </cell>
          <cell r="G12135" t="str">
            <v>BNP Paribas Bank Polska S.A</v>
          </cell>
          <cell r="H12135">
            <v>46611</v>
          </cell>
        </row>
        <row r="12136">
          <cell r="D12136">
            <v>13279</v>
          </cell>
          <cell r="E12136" t="str">
            <v>2023-05-12</v>
          </cell>
          <cell r="F12136">
            <v>9200</v>
          </cell>
          <cell r="G12136" t="str">
            <v>BNP Paribas Bank Polska S.A</v>
          </cell>
          <cell r="H12136">
            <v>46611</v>
          </cell>
        </row>
        <row r="12137">
          <cell r="D12137">
            <v>13280</v>
          </cell>
          <cell r="E12137" t="str">
            <v>2023-05-12</v>
          </cell>
          <cell r="F12137">
            <v>22080</v>
          </cell>
          <cell r="G12137" t="str">
            <v>BNP Paribas Bank Polska S.A</v>
          </cell>
          <cell r="H12137">
            <v>46611</v>
          </cell>
        </row>
        <row r="12138">
          <cell r="D12138">
            <v>13281</v>
          </cell>
          <cell r="E12138" t="str">
            <v>2023-05-12</v>
          </cell>
          <cell r="F12138">
            <v>92000</v>
          </cell>
          <cell r="G12138" t="str">
            <v>BNP Paribas Bank Polska S.A</v>
          </cell>
          <cell r="H12138">
            <v>46246</v>
          </cell>
        </row>
        <row r="12139">
          <cell r="D12139">
            <v>13282</v>
          </cell>
          <cell r="E12139" t="str">
            <v>2023-05-12</v>
          </cell>
          <cell r="F12139">
            <v>55200</v>
          </cell>
          <cell r="G12139" t="str">
            <v>BNP Paribas Bank Polska S.A</v>
          </cell>
          <cell r="H12139">
            <v>46246</v>
          </cell>
        </row>
        <row r="12140">
          <cell r="D12140">
            <v>13283</v>
          </cell>
          <cell r="E12140" t="str">
            <v>2023-05-12</v>
          </cell>
          <cell r="F12140">
            <v>40480</v>
          </cell>
          <cell r="G12140" t="str">
            <v>BNP Paribas Bank Polska S.A</v>
          </cell>
          <cell r="H12140">
            <v>46611</v>
          </cell>
        </row>
        <row r="12141">
          <cell r="D12141">
            <v>13284</v>
          </cell>
          <cell r="E12141" t="str">
            <v>2023-05-12</v>
          </cell>
          <cell r="F12141">
            <v>92000</v>
          </cell>
          <cell r="G12141" t="str">
            <v>BNP Paribas Bank Polska S.A</v>
          </cell>
          <cell r="H12141">
            <v>46246</v>
          </cell>
        </row>
        <row r="12142">
          <cell r="D12142">
            <v>13285</v>
          </cell>
          <cell r="E12142" t="str">
            <v>2023-05-12</v>
          </cell>
          <cell r="F12142">
            <v>52440</v>
          </cell>
          <cell r="G12142" t="str">
            <v>BNP Paribas Bank Polska S.A</v>
          </cell>
          <cell r="H12142">
            <v>46611</v>
          </cell>
        </row>
        <row r="12143">
          <cell r="D12143">
            <v>13286</v>
          </cell>
          <cell r="E12143" t="str">
            <v>2023-05-12</v>
          </cell>
          <cell r="F12143">
            <v>30360</v>
          </cell>
          <cell r="G12143" t="str">
            <v>BNP Paribas Bank Polska S.A</v>
          </cell>
          <cell r="H12143">
            <v>46611</v>
          </cell>
        </row>
        <row r="12144">
          <cell r="D12144">
            <v>13287</v>
          </cell>
          <cell r="E12144" t="str">
            <v>2023-05-12</v>
          </cell>
          <cell r="F12144">
            <v>64400</v>
          </cell>
          <cell r="G12144" t="str">
            <v>BNP Paribas Bank Polska S.A</v>
          </cell>
          <cell r="H12144">
            <v>46611</v>
          </cell>
        </row>
        <row r="12145">
          <cell r="D12145">
            <v>13288</v>
          </cell>
          <cell r="E12145" t="str">
            <v>2023-05-12</v>
          </cell>
          <cell r="F12145">
            <v>25760</v>
          </cell>
          <cell r="G12145" t="str">
            <v>BNP Paribas Bank Polska S.A</v>
          </cell>
          <cell r="H12145">
            <v>46611</v>
          </cell>
        </row>
        <row r="12146">
          <cell r="D12146">
            <v>13289</v>
          </cell>
          <cell r="E12146" t="str">
            <v>2023-05-12</v>
          </cell>
          <cell r="F12146">
            <v>92000</v>
          </cell>
          <cell r="G12146" t="str">
            <v>BNP Paribas Bank Polska S.A</v>
          </cell>
          <cell r="H12146">
            <v>46246</v>
          </cell>
        </row>
        <row r="12147">
          <cell r="D12147">
            <v>13290</v>
          </cell>
          <cell r="E12147" t="str">
            <v>2023-05-08</v>
          </cell>
          <cell r="F12147">
            <v>27600</v>
          </cell>
          <cell r="G12147" t="str">
            <v>BNP Paribas Bank Polska S.A</v>
          </cell>
          <cell r="H12147">
            <v>46607</v>
          </cell>
        </row>
        <row r="12148">
          <cell r="D12148">
            <v>13291</v>
          </cell>
          <cell r="E12148" t="str">
            <v>2023-05-15</v>
          </cell>
          <cell r="F12148">
            <v>4600</v>
          </cell>
          <cell r="G12148" t="str">
            <v>SGB-Bank</v>
          </cell>
          <cell r="H12148">
            <v>46233</v>
          </cell>
        </row>
        <row r="12149">
          <cell r="D12149">
            <v>13292</v>
          </cell>
          <cell r="E12149" t="str">
            <v>2023-05-15</v>
          </cell>
          <cell r="F12149">
            <v>46000</v>
          </cell>
          <cell r="G12149" t="str">
            <v>SGB-Bank</v>
          </cell>
          <cell r="H12149">
            <v>45412</v>
          </cell>
        </row>
        <row r="12150">
          <cell r="D12150">
            <v>13293</v>
          </cell>
          <cell r="E12150" t="str">
            <v>2023-05-15</v>
          </cell>
          <cell r="F12150">
            <v>36800</v>
          </cell>
          <cell r="G12150" t="str">
            <v>SGB-Bank</v>
          </cell>
          <cell r="H12150">
            <v>46233</v>
          </cell>
        </row>
        <row r="12151">
          <cell r="D12151">
            <v>13294</v>
          </cell>
          <cell r="E12151" t="str">
            <v>2023-05-15</v>
          </cell>
          <cell r="F12151">
            <v>73600</v>
          </cell>
          <cell r="G12151" t="str">
            <v>SGB-Bank</v>
          </cell>
          <cell r="H12151">
            <v>46248</v>
          </cell>
        </row>
        <row r="12152">
          <cell r="D12152">
            <v>13295</v>
          </cell>
          <cell r="E12152" t="str">
            <v>2023-05-15</v>
          </cell>
          <cell r="F12152">
            <v>3680</v>
          </cell>
          <cell r="G12152" t="str">
            <v>SGB-Bank</v>
          </cell>
          <cell r="H12152">
            <v>45433</v>
          </cell>
        </row>
        <row r="12153">
          <cell r="D12153">
            <v>13296</v>
          </cell>
          <cell r="E12153" t="str">
            <v>2023-05-15</v>
          </cell>
          <cell r="F12153">
            <v>25760</v>
          </cell>
          <cell r="G12153" t="str">
            <v>SGB-Bank</v>
          </cell>
          <cell r="H12153">
            <v>46613</v>
          </cell>
        </row>
        <row r="12154">
          <cell r="D12154">
            <v>13297</v>
          </cell>
          <cell r="E12154" t="str">
            <v>2023-05-15</v>
          </cell>
          <cell r="F12154">
            <v>32016</v>
          </cell>
          <cell r="G12154" t="str">
            <v>SGB-Bank</v>
          </cell>
          <cell r="H12154">
            <v>45518</v>
          </cell>
        </row>
        <row r="12155">
          <cell r="D12155">
            <v>13298</v>
          </cell>
          <cell r="E12155" t="str">
            <v>2023-05-15</v>
          </cell>
          <cell r="F12155">
            <v>27600</v>
          </cell>
          <cell r="G12155" t="str">
            <v>SGB-Bank</v>
          </cell>
          <cell r="H12155">
            <v>46248</v>
          </cell>
        </row>
        <row r="12156">
          <cell r="D12156">
            <v>13299</v>
          </cell>
          <cell r="E12156" t="str">
            <v>2023-05-15</v>
          </cell>
          <cell r="F12156">
            <v>5520</v>
          </cell>
          <cell r="G12156" t="str">
            <v>SGB-Bank</v>
          </cell>
          <cell r="H12156">
            <v>45257</v>
          </cell>
        </row>
        <row r="12157">
          <cell r="D12157">
            <v>13300</v>
          </cell>
          <cell r="E12157" t="str">
            <v>2023-05-15</v>
          </cell>
          <cell r="F12157">
            <v>36800</v>
          </cell>
          <cell r="G12157" t="str">
            <v>SGB-Bank</v>
          </cell>
          <cell r="H12157">
            <v>45503</v>
          </cell>
        </row>
        <row r="12158">
          <cell r="D12158">
            <v>13301</v>
          </cell>
          <cell r="E12158" t="str">
            <v>2023-05-15</v>
          </cell>
          <cell r="F12158">
            <v>8280</v>
          </cell>
          <cell r="G12158" t="str">
            <v>SGB-Bank</v>
          </cell>
          <cell r="H12158">
            <v>46233</v>
          </cell>
        </row>
        <row r="12159">
          <cell r="D12159">
            <v>13302</v>
          </cell>
          <cell r="E12159" t="str">
            <v>2023-05-15</v>
          </cell>
          <cell r="F12159">
            <v>36800</v>
          </cell>
          <cell r="G12159" t="str">
            <v>SGB-Bank</v>
          </cell>
          <cell r="H12159">
            <v>46233</v>
          </cell>
        </row>
        <row r="12160">
          <cell r="D12160">
            <v>13303</v>
          </cell>
          <cell r="E12160" t="str">
            <v>2023-05-15</v>
          </cell>
          <cell r="F12160">
            <v>55200</v>
          </cell>
          <cell r="G12160" t="str">
            <v>SGB-Bank</v>
          </cell>
          <cell r="H12160">
            <v>45422</v>
          </cell>
        </row>
        <row r="12161">
          <cell r="D12161">
            <v>13304</v>
          </cell>
          <cell r="E12161" t="str">
            <v>2023-05-15</v>
          </cell>
          <cell r="F12161">
            <v>18400</v>
          </cell>
          <cell r="G12161" t="str">
            <v>SGB-Bank</v>
          </cell>
          <cell r="H12161">
            <v>45162</v>
          </cell>
        </row>
        <row r="12162">
          <cell r="D12162">
            <v>13305</v>
          </cell>
          <cell r="E12162" t="str">
            <v>2023-05-15</v>
          </cell>
          <cell r="F12162">
            <v>60540.6</v>
          </cell>
          <cell r="G12162" t="str">
            <v>SGB-Bank</v>
          </cell>
          <cell r="H12162">
            <v>45883</v>
          </cell>
        </row>
        <row r="12163">
          <cell r="D12163">
            <v>13306</v>
          </cell>
          <cell r="E12163" t="str">
            <v>2023-05-15</v>
          </cell>
          <cell r="F12163">
            <v>33120</v>
          </cell>
          <cell r="G12163" t="str">
            <v>SGB-Bank</v>
          </cell>
          <cell r="H12163">
            <v>46233</v>
          </cell>
        </row>
        <row r="12164">
          <cell r="D12164">
            <v>13307</v>
          </cell>
          <cell r="E12164" t="str">
            <v>2023-05-15</v>
          </cell>
          <cell r="F12164">
            <v>27232</v>
          </cell>
          <cell r="G12164" t="str">
            <v>SGB-Bank</v>
          </cell>
          <cell r="H12164">
            <v>45518</v>
          </cell>
        </row>
        <row r="12165">
          <cell r="D12165">
            <v>13308</v>
          </cell>
          <cell r="E12165" t="str">
            <v>2023-05-15</v>
          </cell>
          <cell r="F12165">
            <v>36800</v>
          </cell>
          <cell r="G12165" t="str">
            <v>SGB-Bank</v>
          </cell>
          <cell r="H12165">
            <v>46232</v>
          </cell>
        </row>
        <row r="12166">
          <cell r="D12166">
            <v>13309</v>
          </cell>
          <cell r="E12166" t="str">
            <v>2023-05-15</v>
          </cell>
          <cell r="F12166">
            <v>27600</v>
          </cell>
          <cell r="G12166" t="str">
            <v>Bank Polskiej Spółdzielczości</v>
          </cell>
          <cell r="H12166">
            <v>46233</v>
          </cell>
        </row>
        <row r="12167">
          <cell r="D12167">
            <v>13310</v>
          </cell>
          <cell r="E12167" t="str">
            <v>2023-05-15</v>
          </cell>
          <cell r="F12167">
            <v>7360</v>
          </cell>
          <cell r="G12167" t="str">
            <v>Bank Polskiej Spółdzielczości</v>
          </cell>
          <cell r="H12167">
            <v>45385</v>
          </cell>
        </row>
        <row r="12168">
          <cell r="D12168">
            <v>13311</v>
          </cell>
          <cell r="E12168" t="str">
            <v>2023-05-15</v>
          </cell>
          <cell r="F12168">
            <v>22080</v>
          </cell>
          <cell r="G12168" t="str">
            <v>Bank Polskiej Spółdzielczości</v>
          </cell>
          <cell r="H12168">
            <v>46613</v>
          </cell>
        </row>
        <row r="12169">
          <cell r="D12169">
            <v>13312</v>
          </cell>
          <cell r="E12169" t="str">
            <v>2023-05-15</v>
          </cell>
          <cell r="F12169">
            <v>22080</v>
          </cell>
          <cell r="G12169" t="str">
            <v>Bank Polskiej Spółdzielczości</v>
          </cell>
          <cell r="H12169">
            <v>45427</v>
          </cell>
        </row>
        <row r="12170">
          <cell r="D12170">
            <v>13313</v>
          </cell>
          <cell r="E12170" t="str">
            <v>2023-05-15</v>
          </cell>
          <cell r="F12170">
            <v>92000</v>
          </cell>
          <cell r="G12170" t="str">
            <v>Bank Polskiej Spółdzielczości</v>
          </cell>
          <cell r="H12170">
            <v>46248</v>
          </cell>
        </row>
        <row r="12171">
          <cell r="D12171">
            <v>13314</v>
          </cell>
          <cell r="E12171" t="str">
            <v>2023-05-15</v>
          </cell>
          <cell r="F12171">
            <v>5520</v>
          </cell>
          <cell r="G12171" t="str">
            <v>Bank Polskiej Spółdzielczości</v>
          </cell>
          <cell r="H12171">
            <v>45289</v>
          </cell>
        </row>
        <row r="12172">
          <cell r="D12172">
            <v>13315</v>
          </cell>
          <cell r="E12172" t="str">
            <v>2023-05-16</v>
          </cell>
          <cell r="F12172">
            <v>2760</v>
          </cell>
          <cell r="G12172" t="str">
            <v>Bank Polskiej Spółdzielczości</v>
          </cell>
          <cell r="H12172">
            <v>46249</v>
          </cell>
        </row>
        <row r="12173">
          <cell r="D12173">
            <v>13316</v>
          </cell>
          <cell r="E12173" t="str">
            <v>2023-05-16</v>
          </cell>
          <cell r="F12173">
            <v>13800</v>
          </cell>
          <cell r="G12173" t="str">
            <v>Bank Polskiej Spółdzielczości</v>
          </cell>
          <cell r="H12173">
            <v>46598</v>
          </cell>
        </row>
        <row r="12174">
          <cell r="D12174">
            <v>13317</v>
          </cell>
          <cell r="E12174" t="str">
            <v>2023-05-16</v>
          </cell>
          <cell r="F12174">
            <v>73600</v>
          </cell>
          <cell r="G12174" t="str">
            <v>Bank Polskiej Spółdzielczości</v>
          </cell>
          <cell r="H12174">
            <v>46250</v>
          </cell>
        </row>
        <row r="12175">
          <cell r="D12175">
            <v>13318</v>
          </cell>
          <cell r="E12175" t="str">
            <v>2023-05-16</v>
          </cell>
          <cell r="F12175">
            <v>36800</v>
          </cell>
          <cell r="G12175" t="str">
            <v>Bank Polskiej Spółdzielczości</v>
          </cell>
          <cell r="H12175">
            <v>45792</v>
          </cell>
        </row>
        <row r="12176">
          <cell r="D12176">
            <v>13319</v>
          </cell>
          <cell r="E12176" t="str">
            <v>2023-05-16</v>
          </cell>
          <cell r="F12176">
            <v>11040</v>
          </cell>
          <cell r="G12176" t="str">
            <v>Bank Polskiej Spółdzielczości</v>
          </cell>
          <cell r="H12176">
            <v>45156</v>
          </cell>
        </row>
        <row r="12177">
          <cell r="D12177">
            <v>13320</v>
          </cell>
          <cell r="E12177" t="str">
            <v>2023-05-16</v>
          </cell>
          <cell r="F12177">
            <v>4600</v>
          </cell>
          <cell r="G12177" t="str">
            <v>Bank Polskiej Spółdzielczości</v>
          </cell>
          <cell r="H12177">
            <v>46249</v>
          </cell>
        </row>
        <row r="12178">
          <cell r="D12178">
            <v>13321</v>
          </cell>
          <cell r="E12178" t="str">
            <v>2023-05-16</v>
          </cell>
          <cell r="F12178">
            <v>36800</v>
          </cell>
          <cell r="G12178" t="str">
            <v>SGB-Bank</v>
          </cell>
          <cell r="H12178">
            <v>46202</v>
          </cell>
        </row>
        <row r="12179">
          <cell r="D12179">
            <v>13322</v>
          </cell>
          <cell r="E12179" t="str">
            <v>2023-05-16</v>
          </cell>
          <cell r="F12179">
            <v>9200</v>
          </cell>
          <cell r="G12179" t="str">
            <v>SGB-Bank</v>
          </cell>
          <cell r="H12179">
            <v>46242</v>
          </cell>
        </row>
        <row r="12180">
          <cell r="D12180">
            <v>13323</v>
          </cell>
          <cell r="E12180" t="str">
            <v>2023-05-16</v>
          </cell>
          <cell r="F12180">
            <v>6440</v>
          </cell>
          <cell r="G12180" t="str">
            <v>SGB-Bank</v>
          </cell>
          <cell r="H12180">
            <v>46248</v>
          </cell>
        </row>
        <row r="12181">
          <cell r="D12181">
            <v>13324</v>
          </cell>
          <cell r="E12181" t="str">
            <v>2023-05-16</v>
          </cell>
          <cell r="F12181">
            <v>10120</v>
          </cell>
          <cell r="G12181" t="str">
            <v>SGB-Bank</v>
          </cell>
          <cell r="H12181">
            <v>45517</v>
          </cell>
        </row>
        <row r="12182">
          <cell r="D12182">
            <v>13325</v>
          </cell>
          <cell r="E12182" t="str">
            <v>2023-05-16</v>
          </cell>
          <cell r="F12182">
            <v>7176</v>
          </cell>
          <cell r="G12182" t="str">
            <v>SGB-Bank</v>
          </cell>
          <cell r="H12182">
            <v>45412</v>
          </cell>
        </row>
        <row r="12183">
          <cell r="D12183">
            <v>13326</v>
          </cell>
          <cell r="E12183" t="str">
            <v>2023-05-16</v>
          </cell>
          <cell r="F12183">
            <v>3680</v>
          </cell>
          <cell r="G12183" t="str">
            <v>SGB-Bank</v>
          </cell>
          <cell r="H12183">
            <v>45517</v>
          </cell>
        </row>
        <row r="12184">
          <cell r="D12184">
            <v>13327</v>
          </cell>
          <cell r="E12184" t="str">
            <v>2023-05-16</v>
          </cell>
          <cell r="F12184">
            <v>46000</v>
          </cell>
          <cell r="G12184" t="str">
            <v>SGB-Bank</v>
          </cell>
          <cell r="H12184">
            <v>46613</v>
          </cell>
        </row>
        <row r="12185">
          <cell r="D12185">
            <v>13328</v>
          </cell>
          <cell r="E12185" t="str">
            <v>2023-05-16</v>
          </cell>
          <cell r="F12185">
            <v>14720</v>
          </cell>
          <cell r="G12185" t="str">
            <v>SGB-Bank</v>
          </cell>
          <cell r="H12185">
            <v>46203</v>
          </cell>
        </row>
        <row r="12186">
          <cell r="D12186">
            <v>13329</v>
          </cell>
          <cell r="E12186" t="str">
            <v>2023-05-16</v>
          </cell>
          <cell r="F12186">
            <v>5520</v>
          </cell>
          <cell r="G12186" t="str">
            <v>SGB-Bank</v>
          </cell>
          <cell r="H12186">
            <v>45649</v>
          </cell>
        </row>
        <row r="12187">
          <cell r="D12187">
            <v>13330</v>
          </cell>
          <cell r="E12187" t="str">
            <v>2023-05-16</v>
          </cell>
          <cell r="F12187">
            <v>18400</v>
          </cell>
          <cell r="G12187" t="str">
            <v>SGB-Bank</v>
          </cell>
          <cell r="H12187">
            <v>46233</v>
          </cell>
        </row>
        <row r="12188">
          <cell r="D12188">
            <v>13331</v>
          </cell>
          <cell r="E12188" t="str">
            <v>2023-05-16</v>
          </cell>
          <cell r="F12188">
            <v>160632</v>
          </cell>
          <cell r="G12188" t="str">
            <v>SGB-Bank</v>
          </cell>
          <cell r="H12188">
            <v>50601</v>
          </cell>
        </row>
        <row r="12189">
          <cell r="D12189">
            <v>13332</v>
          </cell>
          <cell r="E12189" t="str">
            <v>2023-05-16</v>
          </cell>
          <cell r="F12189">
            <v>41050.400000000001</v>
          </cell>
          <cell r="G12189" t="str">
            <v>SGB-Bank</v>
          </cell>
          <cell r="H12189">
            <v>45258</v>
          </cell>
        </row>
        <row r="12190">
          <cell r="D12190">
            <v>13333</v>
          </cell>
          <cell r="E12190" t="str">
            <v>2023-05-16</v>
          </cell>
          <cell r="F12190">
            <v>9200</v>
          </cell>
          <cell r="G12190" t="str">
            <v>Bank Spółdzielczy w Brodnicy</v>
          </cell>
          <cell r="H12190">
            <v>45289</v>
          </cell>
        </row>
        <row r="12191">
          <cell r="D12191">
            <v>13334</v>
          </cell>
          <cell r="E12191" t="str">
            <v>2023-05-16</v>
          </cell>
          <cell r="F12191">
            <v>9200</v>
          </cell>
          <cell r="G12191" t="str">
            <v>Bank Spółdzielczy w Brodnicy</v>
          </cell>
          <cell r="H12191">
            <v>45154</v>
          </cell>
        </row>
        <row r="12192">
          <cell r="D12192">
            <v>13335</v>
          </cell>
          <cell r="E12192" t="str">
            <v>2023-05-16</v>
          </cell>
          <cell r="F12192">
            <v>36800</v>
          </cell>
          <cell r="G12192" t="str">
            <v>Bank Spółdzielczy w Brodnicy</v>
          </cell>
          <cell r="H12192">
            <v>46241</v>
          </cell>
        </row>
        <row r="12193">
          <cell r="D12193">
            <v>13336</v>
          </cell>
          <cell r="E12193" t="str">
            <v>2023-05-15</v>
          </cell>
          <cell r="F12193">
            <v>64400</v>
          </cell>
          <cell r="G12193" t="str">
            <v>BNP Paribas Bank Polska S.A</v>
          </cell>
          <cell r="H12193">
            <v>46614</v>
          </cell>
        </row>
        <row r="12194">
          <cell r="D12194">
            <v>13337</v>
          </cell>
          <cell r="E12194" t="str">
            <v>2023-05-15</v>
          </cell>
          <cell r="F12194">
            <v>11040</v>
          </cell>
          <cell r="G12194" t="str">
            <v>BNP Paribas Bank Polska S.A</v>
          </cell>
          <cell r="H12194">
            <v>46249</v>
          </cell>
        </row>
        <row r="12195">
          <cell r="D12195">
            <v>13338</v>
          </cell>
          <cell r="E12195" t="str">
            <v>2023-05-15</v>
          </cell>
          <cell r="F12195">
            <v>73600</v>
          </cell>
          <cell r="G12195" t="str">
            <v>BNP Paribas Bank Polska S.A</v>
          </cell>
          <cell r="H12195">
            <v>46249</v>
          </cell>
        </row>
        <row r="12196">
          <cell r="D12196">
            <v>13339</v>
          </cell>
          <cell r="E12196" t="str">
            <v>2023-05-15</v>
          </cell>
          <cell r="F12196">
            <v>40480</v>
          </cell>
          <cell r="G12196" t="str">
            <v>BNP Paribas Bank Polska S.A</v>
          </cell>
          <cell r="H12196">
            <v>46613</v>
          </cell>
        </row>
        <row r="12197">
          <cell r="D12197">
            <v>13340</v>
          </cell>
          <cell r="E12197" t="str">
            <v>2023-05-15</v>
          </cell>
          <cell r="F12197">
            <v>9200</v>
          </cell>
          <cell r="G12197" t="str">
            <v>BNP Paribas Bank Polska S.A</v>
          </cell>
          <cell r="H12197">
            <v>46249</v>
          </cell>
        </row>
        <row r="12198">
          <cell r="D12198">
            <v>13341</v>
          </cell>
          <cell r="E12198" t="str">
            <v>2023-05-12</v>
          </cell>
          <cell r="F12198">
            <v>84611.66</v>
          </cell>
          <cell r="G12198" t="str">
            <v>Credit Agricole</v>
          </cell>
          <cell r="H12198">
            <v>47442</v>
          </cell>
        </row>
        <row r="12199">
          <cell r="D12199">
            <v>13342</v>
          </cell>
          <cell r="E12199" t="str">
            <v>2023-05-12</v>
          </cell>
          <cell r="F12199">
            <v>27600</v>
          </cell>
          <cell r="G12199" t="str">
            <v>Credit Agricole</v>
          </cell>
          <cell r="H12199">
            <v>45427</v>
          </cell>
        </row>
        <row r="12200">
          <cell r="D12200">
            <v>13343</v>
          </cell>
          <cell r="E12200" t="str">
            <v>2023-05-12</v>
          </cell>
          <cell r="F12200">
            <v>9200</v>
          </cell>
          <cell r="G12200" t="str">
            <v>Credit Agricole</v>
          </cell>
          <cell r="H12200">
            <v>46242</v>
          </cell>
        </row>
        <row r="12201">
          <cell r="D12201">
            <v>13344</v>
          </cell>
          <cell r="E12201" t="str">
            <v>2023-05-12</v>
          </cell>
          <cell r="F12201">
            <v>7360</v>
          </cell>
          <cell r="G12201" t="str">
            <v>Credit Agricole</v>
          </cell>
          <cell r="H12201">
            <v>46245</v>
          </cell>
        </row>
        <row r="12202">
          <cell r="D12202">
            <v>13345</v>
          </cell>
          <cell r="E12202" t="str">
            <v>2023-05-09</v>
          </cell>
          <cell r="F12202">
            <v>9200</v>
          </cell>
          <cell r="G12202" t="str">
            <v>SGB-Bank</v>
          </cell>
          <cell r="H12202">
            <v>46233</v>
          </cell>
        </row>
        <row r="12203">
          <cell r="D12203">
            <v>13346</v>
          </cell>
          <cell r="E12203" t="str">
            <v>2023-05-11</v>
          </cell>
          <cell r="F12203">
            <v>18400</v>
          </cell>
          <cell r="G12203" t="str">
            <v>SGB-Bank</v>
          </cell>
          <cell r="H12203">
            <v>46610</v>
          </cell>
        </row>
        <row r="12204">
          <cell r="D12204">
            <v>13347</v>
          </cell>
          <cell r="E12204" t="str">
            <v>2023-05-11</v>
          </cell>
          <cell r="F12204">
            <v>55200</v>
          </cell>
          <cell r="G12204" t="str">
            <v>SGB-Bank</v>
          </cell>
          <cell r="H12204">
            <v>45422</v>
          </cell>
        </row>
        <row r="12205">
          <cell r="D12205">
            <v>13348</v>
          </cell>
          <cell r="E12205" t="str">
            <v>2023-05-12</v>
          </cell>
          <cell r="F12205">
            <v>9200</v>
          </cell>
          <cell r="G12205" t="str">
            <v>SGB-Bank</v>
          </cell>
          <cell r="H12205">
            <v>46203</v>
          </cell>
        </row>
        <row r="12206">
          <cell r="D12206">
            <v>13349</v>
          </cell>
          <cell r="E12206" t="str">
            <v>2023-05-16</v>
          </cell>
          <cell r="F12206">
            <v>25760</v>
          </cell>
          <cell r="G12206" t="str">
            <v>SGB-Bank</v>
          </cell>
          <cell r="H12206">
            <v>45790</v>
          </cell>
        </row>
        <row r="12207">
          <cell r="D12207">
            <v>13350</v>
          </cell>
          <cell r="E12207" t="str">
            <v>2023-05-16</v>
          </cell>
          <cell r="F12207">
            <v>9200</v>
          </cell>
          <cell r="G12207" t="str">
            <v>SGB-Bank</v>
          </cell>
          <cell r="H12207">
            <v>46233</v>
          </cell>
        </row>
        <row r="12208">
          <cell r="D12208">
            <v>13351</v>
          </cell>
          <cell r="E12208" t="str">
            <v>2023-05-16</v>
          </cell>
          <cell r="F12208">
            <v>18400</v>
          </cell>
          <cell r="G12208" t="str">
            <v>SGB-Bank</v>
          </cell>
          <cell r="H12208">
            <v>46249</v>
          </cell>
        </row>
        <row r="12209">
          <cell r="D12209">
            <v>13352</v>
          </cell>
          <cell r="E12209" t="str">
            <v>2023-05-15</v>
          </cell>
          <cell r="F12209">
            <v>27600</v>
          </cell>
          <cell r="G12209" t="str">
            <v>SGB-Bank</v>
          </cell>
          <cell r="H12209">
            <v>45603</v>
          </cell>
        </row>
        <row r="12210">
          <cell r="D12210">
            <v>13353</v>
          </cell>
          <cell r="E12210" t="str">
            <v>2023-05-16</v>
          </cell>
          <cell r="F12210">
            <v>22080</v>
          </cell>
          <cell r="G12210" t="str">
            <v>SGB-Bank</v>
          </cell>
          <cell r="H12210">
            <v>46111</v>
          </cell>
        </row>
        <row r="12211">
          <cell r="D12211">
            <v>13354</v>
          </cell>
          <cell r="E12211" t="str">
            <v>2023-05-16</v>
          </cell>
          <cell r="F12211">
            <v>7360</v>
          </cell>
          <cell r="G12211" t="str">
            <v>SGB-Bank</v>
          </cell>
          <cell r="H12211">
            <v>45369</v>
          </cell>
        </row>
        <row r="12212">
          <cell r="D12212">
            <v>13355</v>
          </cell>
          <cell r="E12212" t="str">
            <v>2023-05-16</v>
          </cell>
          <cell r="F12212">
            <v>18400</v>
          </cell>
          <cell r="G12212" t="str">
            <v>SGB-Bank</v>
          </cell>
          <cell r="H12212">
            <v>45203</v>
          </cell>
        </row>
        <row r="12213">
          <cell r="D12213">
            <v>13356</v>
          </cell>
          <cell r="E12213" t="str">
            <v>2023-05-17</v>
          </cell>
          <cell r="F12213">
            <v>36800</v>
          </cell>
          <cell r="G12213" t="str">
            <v>Bank Polskiej Spółdzielczości</v>
          </cell>
          <cell r="H12213">
            <v>45376</v>
          </cell>
        </row>
        <row r="12214">
          <cell r="D12214">
            <v>13357</v>
          </cell>
          <cell r="E12214" t="str">
            <v>2023-05-17</v>
          </cell>
          <cell r="F12214">
            <v>4600</v>
          </cell>
          <cell r="G12214" t="str">
            <v>Bank Polskiej Spółdzielczości</v>
          </cell>
          <cell r="H12214">
            <v>45432</v>
          </cell>
        </row>
        <row r="12215">
          <cell r="D12215">
            <v>13358</v>
          </cell>
          <cell r="E12215" t="str">
            <v>2023-05-17</v>
          </cell>
          <cell r="F12215">
            <v>18400</v>
          </cell>
          <cell r="G12215" t="str">
            <v>Bank Polskiej Spółdzielczości</v>
          </cell>
          <cell r="H12215">
            <v>46613</v>
          </cell>
        </row>
        <row r="12216">
          <cell r="D12216">
            <v>13359</v>
          </cell>
          <cell r="E12216" t="str">
            <v>2023-05-17</v>
          </cell>
          <cell r="F12216">
            <v>82800</v>
          </cell>
          <cell r="G12216" t="str">
            <v>Bank Polskiej Spółdzielczości</v>
          </cell>
          <cell r="H12216">
            <v>46233</v>
          </cell>
        </row>
        <row r="12217">
          <cell r="D12217">
            <v>13360</v>
          </cell>
          <cell r="E12217" t="str">
            <v>2023-05-17</v>
          </cell>
          <cell r="F12217">
            <v>5520</v>
          </cell>
          <cell r="G12217" t="str">
            <v>Bank Polskiej Spółdzielczości</v>
          </cell>
          <cell r="H12217">
            <v>45412</v>
          </cell>
        </row>
        <row r="12218">
          <cell r="D12218">
            <v>13361</v>
          </cell>
          <cell r="E12218" t="str">
            <v>2023-05-17</v>
          </cell>
          <cell r="F12218">
            <v>29440</v>
          </cell>
          <cell r="G12218" t="str">
            <v>Bank Polskiej Spółdzielczości</v>
          </cell>
          <cell r="H12218">
            <v>45777</v>
          </cell>
        </row>
        <row r="12219">
          <cell r="D12219">
            <v>13362</v>
          </cell>
          <cell r="E12219" t="str">
            <v>2023-05-17</v>
          </cell>
          <cell r="F12219">
            <v>22080</v>
          </cell>
          <cell r="G12219" t="str">
            <v>Bank Polskiej Spółdzielczości</v>
          </cell>
          <cell r="H12219">
            <v>45624</v>
          </cell>
        </row>
        <row r="12220">
          <cell r="D12220">
            <v>13363</v>
          </cell>
          <cell r="E12220" t="str">
            <v>2023-05-17</v>
          </cell>
          <cell r="F12220">
            <v>5520</v>
          </cell>
          <cell r="G12220" t="str">
            <v>Bank Spółdzielczy w Brodnicy</v>
          </cell>
          <cell r="H12220">
            <v>45428</v>
          </cell>
        </row>
        <row r="12221">
          <cell r="D12221">
            <v>13364</v>
          </cell>
          <cell r="E12221" t="str">
            <v>2023-05-17</v>
          </cell>
          <cell r="F12221">
            <v>36800</v>
          </cell>
          <cell r="G12221" t="str">
            <v>Bank Spółdzielczy w Brodnicy</v>
          </cell>
          <cell r="H12221">
            <v>45883</v>
          </cell>
        </row>
        <row r="12222">
          <cell r="D12222">
            <v>13365</v>
          </cell>
          <cell r="E12222" t="str">
            <v>2023-05-17</v>
          </cell>
          <cell r="F12222">
            <v>3680</v>
          </cell>
          <cell r="G12222" t="str">
            <v>Bank Spółdzielczy w Brodnicy</v>
          </cell>
          <cell r="H12222">
            <v>45412</v>
          </cell>
        </row>
        <row r="12223">
          <cell r="D12223">
            <v>13366</v>
          </cell>
          <cell r="E12223" t="str">
            <v>2023-05-17</v>
          </cell>
          <cell r="F12223">
            <v>3680</v>
          </cell>
          <cell r="G12223" t="str">
            <v>Bank Spółdzielczy w Brodnicy</v>
          </cell>
          <cell r="H12223">
            <v>46568</v>
          </cell>
        </row>
        <row r="12224">
          <cell r="D12224">
            <v>13367</v>
          </cell>
          <cell r="E12224" t="str">
            <v>2023-05-17</v>
          </cell>
          <cell r="F12224">
            <v>9200</v>
          </cell>
          <cell r="G12224" t="str">
            <v>Bank Spółdzielczy w Brodnicy</v>
          </cell>
          <cell r="H12224">
            <v>46203</v>
          </cell>
        </row>
        <row r="12225">
          <cell r="D12225">
            <v>13368</v>
          </cell>
          <cell r="E12225" t="str">
            <v>2023-05-16</v>
          </cell>
          <cell r="F12225">
            <v>12880</v>
          </cell>
          <cell r="G12225" t="str">
            <v>BNP Paribas Bank Polska S.A</v>
          </cell>
          <cell r="H12225">
            <v>46615</v>
          </cell>
        </row>
        <row r="12226">
          <cell r="D12226">
            <v>13369</v>
          </cell>
          <cell r="E12226" t="str">
            <v>2023-05-16</v>
          </cell>
          <cell r="F12226">
            <v>40480</v>
          </cell>
          <cell r="G12226" t="str">
            <v>BNP Paribas Bank Polska S.A</v>
          </cell>
          <cell r="H12226">
            <v>45793</v>
          </cell>
        </row>
        <row r="12227">
          <cell r="D12227">
            <v>13370</v>
          </cell>
          <cell r="E12227" t="str">
            <v>2023-05-16</v>
          </cell>
          <cell r="F12227">
            <v>43056</v>
          </cell>
          <cell r="G12227" t="str">
            <v>BNP Paribas Bank Polska S.A</v>
          </cell>
          <cell r="H12227">
            <v>46250</v>
          </cell>
        </row>
        <row r="12228">
          <cell r="D12228">
            <v>13371</v>
          </cell>
          <cell r="E12228" t="str">
            <v>2023-05-16</v>
          </cell>
          <cell r="F12228">
            <v>7360</v>
          </cell>
          <cell r="G12228" t="str">
            <v>BNP Paribas Bank Polska S.A</v>
          </cell>
          <cell r="H12228">
            <v>46615</v>
          </cell>
        </row>
        <row r="12229">
          <cell r="D12229">
            <v>13372</v>
          </cell>
          <cell r="E12229" t="str">
            <v>2023-05-16</v>
          </cell>
          <cell r="F12229">
            <v>7360</v>
          </cell>
          <cell r="G12229" t="str">
            <v>BNP Paribas Bank Polska S.A</v>
          </cell>
          <cell r="H12229">
            <v>46615</v>
          </cell>
        </row>
        <row r="12230">
          <cell r="D12230">
            <v>13373</v>
          </cell>
          <cell r="E12230" t="str">
            <v>2023-05-16</v>
          </cell>
          <cell r="F12230">
            <v>11040</v>
          </cell>
          <cell r="G12230" t="str">
            <v>BNP Paribas Bank Polska S.A</v>
          </cell>
          <cell r="H12230">
            <v>46615</v>
          </cell>
        </row>
        <row r="12231">
          <cell r="D12231">
            <v>13375</v>
          </cell>
          <cell r="E12231" t="str">
            <v>2023-05-15</v>
          </cell>
          <cell r="F12231">
            <v>73600</v>
          </cell>
          <cell r="G12231" t="str">
            <v>BNP Paribas Bank Polska S.A</v>
          </cell>
          <cell r="H12231">
            <v>46249</v>
          </cell>
        </row>
        <row r="12232">
          <cell r="D12232">
            <v>13376</v>
          </cell>
          <cell r="E12232" t="str">
            <v>2023-05-15</v>
          </cell>
          <cell r="F12232">
            <v>18400</v>
          </cell>
          <cell r="G12232" t="str">
            <v>Credit Agricole</v>
          </cell>
          <cell r="H12232">
            <v>46238</v>
          </cell>
        </row>
        <row r="12233">
          <cell r="D12233">
            <v>13377</v>
          </cell>
          <cell r="E12233" t="str">
            <v>2023-05-15</v>
          </cell>
          <cell r="F12233">
            <v>9200</v>
          </cell>
          <cell r="G12233" t="str">
            <v>Credit Agricole</v>
          </cell>
          <cell r="H12233">
            <v>45334</v>
          </cell>
        </row>
        <row r="12234">
          <cell r="D12234">
            <v>13378</v>
          </cell>
          <cell r="E12234" t="str">
            <v>2023-05-15</v>
          </cell>
          <cell r="F12234">
            <v>46000</v>
          </cell>
          <cell r="G12234" t="str">
            <v>Credit Agricole</v>
          </cell>
          <cell r="H12234">
            <v>45409</v>
          </cell>
        </row>
        <row r="12235">
          <cell r="D12235">
            <v>13379</v>
          </cell>
          <cell r="E12235" t="str">
            <v>2023-05-16</v>
          </cell>
          <cell r="F12235">
            <v>33120</v>
          </cell>
          <cell r="G12235" t="str">
            <v>Credit Agricole</v>
          </cell>
          <cell r="H12235">
            <v>45423</v>
          </cell>
        </row>
        <row r="12236">
          <cell r="D12236">
            <v>13380</v>
          </cell>
          <cell r="E12236" t="str">
            <v>2023-05-16</v>
          </cell>
          <cell r="F12236">
            <v>11040</v>
          </cell>
          <cell r="G12236" t="str">
            <v>Credit Agricole</v>
          </cell>
          <cell r="H12236">
            <v>45424</v>
          </cell>
        </row>
        <row r="12237">
          <cell r="D12237">
            <v>13381</v>
          </cell>
          <cell r="E12237" t="str">
            <v>2023-05-16</v>
          </cell>
          <cell r="F12237">
            <v>46000</v>
          </cell>
          <cell r="G12237" t="str">
            <v>Credit Agricole</v>
          </cell>
          <cell r="H12237">
            <v>46243</v>
          </cell>
        </row>
        <row r="12238">
          <cell r="D12238">
            <v>13382</v>
          </cell>
          <cell r="E12238" t="str">
            <v>2023-05-17</v>
          </cell>
          <cell r="F12238">
            <v>5152</v>
          </cell>
          <cell r="G12238" t="str">
            <v>SGB-Bank</v>
          </cell>
          <cell r="H12238">
            <v>46111</v>
          </cell>
        </row>
        <row r="12239">
          <cell r="D12239">
            <v>13383</v>
          </cell>
          <cell r="E12239" t="str">
            <v>2023-05-17</v>
          </cell>
          <cell r="F12239">
            <v>18400</v>
          </cell>
          <cell r="G12239" t="str">
            <v>SGB-Bank</v>
          </cell>
          <cell r="H12239">
            <v>46203</v>
          </cell>
        </row>
        <row r="12240">
          <cell r="D12240">
            <v>13384</v>
          </cell>
          <cell r="E12240" t="str">
            <v>2023-05-17</v>
          </cell>
          <cell r="F12240">
            <v>3128</v>
          </cell>
          <cell r="G12240" t="str">
            <v>SGB-Bank</v>
          </cell>
          <cell r="H12240">
            <v>45513</v>
          </cell>
        </row>
        <row r="12241">
          <cell r="D12241">
            <v>13385</v>
          </cell>
          <cell r="E12241" t="str">
            <v>2023-05-17</v>
          </cell>
          <cell r="F12241">
            <v>29624</v>
          </cell>
          <cell r="G12241" t="str">
            <v>SGB-Bank</v>
          </cell>
          <cell r="H12241">
            <v>47694</v>
          </cell>
        </row>
        <row r="12242">
          <cell r="D12242">
            <v>13386</v>
          </cell>
          <cell r="E12242" t="str">
            <v>2023-05-17</v>
          </cell>
          <cell r="F12242">
            <v>31280</v>
          </cell>
          <cell r="G12242" t="str">
            <v>SGB-Bank</v>
          </cell>
          <cell r="H12242">
            <v>46233</v>
          </cell>
        </row>
        <row r="12243">
          <cell r="D12243">
            <v>13387</v>
          </cell>
          <cell r="E12243" t="str">
            <v>2023-05-17</v>
          </cell>
          <cell r="F12243">
            <v>3128</v>
          </cell>
          <cell r="G12243" t="str">
            <v>SGB-Bank</v>
          </cell>
          <cell r="H12243">
            <v>45519</v>
          </cell>
        </row>
        <row r="12244">
          <cell r="D12244">
            <v>13388</v>
          </cell>
          <cell r="E12244" t="str">
            <v>2023-05-17</v>
          </cell>
          <cell r="F12244">
            <v>6127.2</v>
          </cell>
          <cell r="G12244" t="str">
            <v>SGB-Bank</v>
          </cell>
          <cell r="H12244">
            <v>45518</v>
          </cell>
        </row>
        <row r="12245">
          <cell r="D12245">
            <v>13389</v>
          </cell>
          <cell r="E12245" t="str">
            <v>2023-05-17</v>
          </cell>
          <cell r="F12245">
            <v>1840</v>
          </cell>
          <cell r="G12245" t="str">
            <v>SGB-Bank</v>
          </cell>
          <cell r="H12245">
            <v>45777</v>
          </cell>
        </row>
        <row r="12246">
          <cell r="D12246">
            <v>13390</v>
          </cell>
          <cell r="E12246" t="str">
            <v>2023-05-17</v>
          </cell>
          <cell r="F12246">
            <v>2392</v>
          </cell>
          <cell r="G12246" t="str">
            <v>SGB-Bank</v>
          </cell>
          <cell r="H12246">
            <v>45407</v>
          </cell>
        </row>
        <row r="12247">
          <cell r="D12247">
            <v>13391</v>
          </cell>
          <cell r="E12247" t="str">
            <v>2023-05-17</v>
          </cell>
          <cell r="F12247">
            <v>3680</v>
          </cell>
          <cell r="G12247" t="str">
            <v>SGB-Bank</v>
          </cell>
          <cell r="H12247">
            <v>45503</v>
          </cell>
        </row>
        <row r="12248">
          <cell r="D12248">
            <v>13392</v>
          </cell>
          <cell r="E12248" t="str">
            <v>2023-05-17</v>
          </cell>
          <cell r="F12248">
            <v>27600</v>
          </cell>
          <cell r="G12248" t="str">
            <v>SGB-Bank</v>
          </cell>
          <cell r="H12248">
            <v>46112</v>
          </cell>
        </row>
        <row r="12249">
          <cell r="D12249">
            <v>13393</v>
          </cell>
          <cell r="E12249" t="str">
            <v>2023-05-17</v>
          </cell>
          <cell r="F12249">
            <v>8979.2000000000007</v>
          </cell>
          <cell r="G12249" t="str">
            <v>SGB-Bank</v>
          </cell>
          <cell r="H12249">
            <v>45518</v>
          </cell>
        </row>
        <row r="12250">
          <cell r="D12250">
            <v>13394</v>
          </cell>
          <cell r="E12250" t="str">
            <v>2023-05-17</v>
          </cell>
          <cell r="F12250">
            <v>11040</v>
          </cell>
          <cell r="G12250" t="str">
            <v>SGB-Bank</v>
          </cell>
          <cell r="H12250">
            <v>46616</v>
          </cell>
        </row>
        <row r="12251">
          <cell r="D12251">
            <v>13395</v>
          </cell>
          <cell r="E12251" t="str">
            <v>2023-05-17</v>
          </cell>
          <cell r="F12251">
            <v>9200</v>
          </cell>
          <cell r="G12251" t="str">
            <v>SGB-Bank</v>
          </cell>
          <cell r="H12251">
            <v>45131</v>
          </cell>
        </row>
        <row r="12252">
          <cell r="D12252">
            <v>13396</v>
          </cell>
          <cell r="E12252" t="str">
            <v>2023-05-17</v>
          </cell>
          <cell r="F12252">
            <v>36800</v>
          </cell>
          <cell r="G12252" t="str">
            <v>SGB-Bank</v>
          </cell>
          <cell r="H12252">
            <v>45838</v>
          </cell>
        </row>
        <row r="12253">
          <cell r="D12253">
            <v>13397</v>
          </cell>
          <cell r="E12253" t="str">
            <v>2023-05-17</v>
          </cell>
          <cell r="F12253">
            <v>9200</v>
          </cell>
          <cell r="G12253" t="str">
            <v>SGB-Bank</v>
          </cell>
          <cell r="H12253">
            <v>45514</v>
          </cell>
        </row>
        <row r="12254">
          <cell r="D12254">
            <v>13398</v>
          </cell>
          <cell r="E12254" t="str">
            <v>2023-05-17</v>
          </cell>
          <cell r="F12254">
            <v>46000</v>
          </cell>
          <cell r="G12254" t="str">
            <v>SGB-Bank</v>
          </cell>
          <cell r="H12254">
            <v>46609</v>
          </cell>
        </row>
        <row r="12255">
          <cell r="D12255">
            <v>13399</v>
          </cell>
          <cell r="E12255" t="str">
            <v>2023-05-09</v>
          </cell>
          <cell r="F12255">
            <v>73600</v>
          </cell>
          <cell r="G12255" t="str">
            <v>SGB-Bank</v>
          </cell>
          <cell r="H12255">
            <v>46203</v>
          </cell>
        </row>
        <row r="12256">
          <cell r="D12256">
            <v>13400</v>
          </cell>
          <cell r="E12256" t="str">
            <v>2023-05-17</v>
          </cell>
          <cell r="F12256">
            <v>14720</v>
          </cell>
          <cell r="G12256" t="str">
            <v>SGB-Bank</v>
          </cell>
          <cell r="H12256">
            <v>46242</v>
          </cell>
        </row>
        <row r="12257">
          <cell r="D12257">
            <v>13401</v>
          </cell>
          <cell r="E12257" t="str">
            <v>2023-05-17</v>
          </cell>
          <cell r="F12257">
            <v>92000</v>
          </cell>
          <cell r="G12257" t="str">
            <v>SGB-Bank</v>
          </cell>
          <cell r="H12257">
            <v>45412</v>
          </cell>
        </row>
        <row r="12258">
          <cell r="D12258">
            <v>13402</v>
          </cell>
          <cell r="E12258" t="str">
            <v>2023-05-18</v>
          </cell>
          <cell r="F12258">
            <v>18400</v>
          </cell>
          <cell r="G12258" t="str">
            <v>Bank Polskiej Spółdzielczości</v>
          </cell>
          <cell r="H12258">
            <v>46251</v>
          </cell>
        </row>
        <row r="12259">
          <cell r="D12259">
            <v>13403</v>
          </cell>
          <cell r="E12259" t="str">
            <v>2023-05-17</v>
          </cell>
          <cell r="F12259">
            <v>18400</v>
          </cell>
          <cell r="G12259" t="str">
            <v>BNP Paribas Bank Polska S.A</v>
          </cell>
          <cell r="H12259">
            <v>46616</v>
          </cell>
        </row>
        <row r="12260">
          <cell r="D12260">
            <v>13404</v>
          </cell>
          <cell r="E12260" t="str">
            <v>2023-05-17</v>
          </cell>
          <cell r="F12260">
            <v>9200</v>
          </cell>
          <cell r="G12260" t="str">
            <v>BNP Paribas Bank Polska S.A</v>
          </cell>
          <cell r="H12260">
            <v>46616</v>
          </cell>
        </row>
        <row r="12261">
          <cell r="D12261">
            <v>13405</v>
          </cell>
          <cell r="E12261" t="str">
            <v>2023-05-17</v>
          </cell>
          <cell r="F12261">
            <v>7360</v>
          </cell>
          <cell r="G12261" t="str">
            <v>BNP Paribas Bank Polska S.A</v>
          </cell>
          <cell r="H12261">
            <v>46616</v>
          </cell>
        </row>
        <row r="12262">
          <cell r="D12262">
            <v>13406</v>
          </cell>
          <cell r="E12262" t="str">
            <v>2023-05-17</v>
          </cell>
          <cell r="F12262">
            <v>36800</v>
          </cell>
          <cell r="G12262" t="str">
            <v>BNP Paribas Bank Polska S.A</v>
          </cell>
          <cell r="H12262">
            <v>45429</v>
          </cell>
        </row>
        <row r="12263">
          <cell r="D12263">
            <v>13407</v>
          </cell>
          <cell r="E12263" t="str">
            <v>2023-05-17</v>
          </cell>
          <cell r="F12263">
            <v>36800</v>
          </cell>
          <cell r="G12263" t="str">
            <v>BNP Paribas Bank Polska S.A</v>
          </cell>
          <cell r="H12263">
            <v>46616</v>
          </cell>
        </row>
        <row r="12264">
          <cell r="D12264">
            <v>13408</v>
          </cell>
          <cell r="E12264" t="str">
            <v>2023-05-17</v>
          </cell>
          <cell r="F12264">
            <v>42320</v>
          </cell>
          <cell r="G12264" t="str">
            <v>BNP Paribas Bank Polska S.A</v>
          </cell>
          <cell r="H12264">
            <v>46616</v>
          </cell>
        </row>
        <row r="12265">
          <cell r="D12265">
            <v>13409</v>
          </cell>
          <cell r="E12265" t="str">
            <v>2023-05-17</v>
          </cell>
          <cell r="F12265">
            <v>49680</v>
          </cell>
          <cell r="G12265" t="str">
            <v>BNP Paribas Bank Polska S.A</v>
          </cell>
          <cell r="H12265">
            <v>46616</v>
          </cell>
        </row>
        <row r="12266">
          <cell r="D12266">
            <v>13410</v>
          </cell>
          <cell r="E12266" t="str">
            <v>2023-05-17</v>
          </cell>
          <cell r="F12266">
            <v>36800</v>
          </cell>
          <cell r="G12266" t="str">
            <v>BNP Paribas Bank Polska S.A</v>
          </cell>
          <cell r="H12266">
            <v>46616</v>
          </cell>
        </row>
        <row r="12267">
          <cell r="D12267">
            <v>13411</v>
          </cell>
          <cell r="E12267" t="str">
            <v>2023-05-17</v>
          </cell>
          <cell r="F12267">
            <v>55200</v>
          </cell>
          <cell r="G12267" t="str">
            <v>BNP Paribas Bank Polska S.A</v>
          </cell>
          <cell r="H12267">
            <v>46616</v>
          </cell>
        </row>
        <row r="12268">
          <cell r="D12268">
            <v>13412</v>
          </cell>
          <cell r="E12268" t="str">
            <v>2023-05-17</v>
          </cell>
          <cell r="F12268">
            <v>16560</v>
          </cell>
          <cell r="G12268" t="str">
            <v>BNP Paribas Bank Polska S.A</v>
          </cell>
          <cell r="H12268">
            <v>46616</v>
          </cell>
        </row>
        <row r="12269">
          <cell r="D12269">
            <v>13413</v>
          </cell>
          <cell r="E12269" t="str">
            <v>2023-05-18</v>
          </cell>
          <cell r="F12269">
            <v>22080</v>
          </cell>
          <cell r="G12269" t="str">
            <v>Bank Spółdzielczy w Brodnicy</v>
          </cell>
          <cell r="H12269">
            <v>45656</v>
          </cell>
        </row>
        <row r="12270">
          <cell r="D12270">
            <v>13414</v>
          </cell>
          <cell r="E12270" t="str">
            <v>2023-05-18</v>
          </cell>
          <cell r="F12270">
            <v>18400</v>
          </cell>
          <cell r="G12270" t="str">
            <v>Bank Spółdzielczy w Brodnicy</v>
          </cell>
          <cell r="H12270">
            <v>45289</v>
          </cell>
        </row>
        <row r="12271">
          <cell r="D12271">
            <v>13415</v>
          </cell>
          <cell r="E12271" t="str">
            <v>2023-05-18</v>
          </cell>
          <cell r="F12271">
            <v>22080</v>
          </cell>
          <cell r="G12271" t="str">
            <v>Bank Spółdzielczy w Brodnicy</v>
          </cell>
          <cell r="H12271">
            <v>46598</v>
          </cell>
        </row>
        <row r="12272">
          <cell r="D12272">
            <v>13416</v>
          </cell>
          <cell r="E12272" t="str">
            <v>2023-05-17</v>
          </cell>
          <cell r="F12272">
            <v>73600</v>
          </cell>
          <cell r="G12272" t="str">
            <v>Bank Spółdzielczy w Brodnicy</v>
          </cell>
          <cell r="H12272">
            <v>45793</v>
          </cell>
        </row>
        <row r="12273">
          <cell r="D12273">
            <v>13417</v>
          </cell>
          <cell r="E12273" t="str">
            <v>2023-05-18</v>
          </cell>
          <cell r="F12273">
            <v>7360</v>
          </cell>
          <cell r="G12273" t="str">
            <v>Bank Spółdzielczy w Brodnicy</v>
          </cell>
          <cell r="H12273">
            <v>46477</v>
          </cell>
        </row>
        <row r="12274">
          <cell r="D12274">
            <v>13418</v>
          </cell>
          <cell r="E12274" t="str">
            <v>2023-05-16</v>
          </cell>
          <cell r="F12274">
            <v>27600</v>
          </cell>
          <cell r="G12274" t="str">
            <v>Bank Spółdzielczy w Brodnicy</v>
          </cell>
          <cell r="H12274">
            <v>46610</v>
          </cell>
        </row>
        <row r="12275">
          <cell r="D12275">
            <v>13419</v>
          </cell>
          <cell r="E12275" t="str">
            <v>2023-05-17</v>
          </cell>
          <cell r="F12275">
            <v>13800</v>
          </cell>
          <cell r="G12275" t="str">
            <v>Bank Spółdzielczy w Brodnicy</v>
          </cell>
          <cell r="H12275">
            <v>46262</v>
          </cell>
        </row>
        <row r="12276">
          <cell r="D12276">
            <v>13420</v>
          </cell>
          <cell r="E12276" t="str">
            <v>2023-05-18</v>
          </cell>
          <cell r="F12276">
            <v>18400</v>
          </cell>
          <cell r="G12276" t="str">
            <v>SGB-Bank</v>
          </cell>
          <cell r="H12276">
            <v>46568</v>
          </cell>
        </row>
        <row r="12277">
          <cell r="D12277">
            <v>13421</v>
          </cell>
          <cell r="E12277" t="str">
            <v>2023-05-18</v>
          </cell>
          <cell r="F12277">
            <v>11960</v>
          </cell>
          <cell r="G12277" t="str">
            <v>SGB-Bank</v>
          </cell>
          <cell r="H12277">
            <v>46613</v>
          </cell>
        </row>
        <row r="12278">
          <cell r="D12278">
            <v>13422</v>
          </cell>
          <cell r="E12278" t="str">
            <v>2023-05-18</v>
          </cell>
          <cell r="F12278">
            <v>12880</v>
          </cell>
          <cell r="G12278" t="str">
            <v>SGB-Bank</v>
          </cell>
          <cell r="H12278">
            <v>45521</v>
          </cell>
        </row>
        <row r="12279">
          <cell r="D12279">
            <v>13423</v>
          </cell>
          <cell r="E12279" t="str">
            <v>2023-05-18</v>
          </cell>
          <cell r="F12279">
            <v>9200</v>
          </cell>
          <cell r="G12279" t="str">
            <v>SGB-Bank</v>
          </cell>
          <cell r="H12279">
            <v>45520</v>
          </cell>
        </row>
        <row r="12280">
          <cell r="D12280">
            <v>13424</v>
          </cell>
          <cell r="E12280" t="str">
            <v>2023-05-18</v>
          </cell>
          <cell r="F12280">
            <v>18400</v>
          </cell>
          <cell r="G12280" t="str">
            <v>SGB-Bank</v>
          </cell>
          <cell r="H12280">
            <v>45521</v>
          </cell>
        </row>
        <row r="12281">
          <cell r="D12281">
            <v>13425</v>
          </cell>
          <cell r="E12281" t="str">
            <v>2023-05-18</v>
          </cell>
          <cell r="F12281">
            <v>9200</v>
          </cell>
          <cell r="G12281" t="str">
            <v>SGB-Bank</v>
          </cell>
          <cell r="H12281">
            <v>46617</v>
          </cell>
        </row>
        <row r="12282">
          <cell r="D12282">
            <v>13426</v>
          </cell>
          <cell r="E12282" t="str">
            <v>2023-05-18</v>
          </cell>
          <cell r="F12282">
            <v>18400</v>
          </cell>
          <cell r="G12282" t="str">
            <v>SGB-Bank</v>
          </cell>
          <cell r="H12282">
            <v>45430</v>
          </cell>
        </row>
        <row r="12283">
          <cell r="D12283">
            <v>13427</v>
          </cell>
          <cell r="E12283" t="str">
            <v>2023-05-18</v>
          </cell>
          <cell r="F12283">
            <v>22080</v>
          </cell>
          <cell r="G12283" t="str">
            <v>SGB-Bank</v>
          </cell>
          <cell r="H12283">
            <v>46233</v>
          </cell>
        </row>
        <row r="12284">
          <cell r="D12284">
            <v>13428</v>
          </cell>
          <cell r="E12284" t="str">
            <v>2023-05-18</v>
          </cell>
          <cell r="F12284">
            <v>29440</v>
          </cell>
          <cell r="G12284" t="str">
            <v>SGB-Bank</v>
          </cell>
          <cell r="H12284">
            <v>45856</v>
          </cell>
        </row>
        <row r="12285">
          <cell r="D12285">
            <v>13429</v>
          </cell>
          <cell r="E12285" t="str">
            <v>2023-05-18</v>
          </cell>
          <cell r="F12285">
            <v>18400</v>
          </cell>
          <cell r="G12285" t="str">
            <v>SGB-Bank</v>
          </cell>
          <cell r="H12285">
            <v>45657</v>
          </cell>
        </row>
        <row r="12286">
          <cell r="D12286">
            <v>13430</v>
          </cell>
          <cell r="E12286" t="str">
            <v>2023-05-18</v>
          </cell>
          <cell r="F12286">
            <v>13800</v>
          </cell>
          <cell r="G12286" t="str">
            <v>SGB-Bank</v>
          </cell>
          <cell r="H12286">
            <v>46597</v>
          </cell>
        </row>
        <row r="12287">
          <cell r="D12287">
            <v>13431</v>
          </cell>
          <cell r="E12287" t="str">
            <v>2023-05-18</v>
          </cell>
          <cell r="F12287">
            <v>14720</v>
          </cell>
          <cell r="G12287" t="str">
            <v>SGB-Bank</v>
          </cell>
          <cell r="H12287">
            <v>45272</v>
          </cell>
        </row>
        <row r="12288">
          <cell r="D12288">
            <v>13432</v>
          </cell>
          <cell r="E12288" t="str">
            <v>2023-05-18</v>
          </cell>
          <cell r="F12288">
            <v>27600</v>
          </cell>
          <cell r="G12288" t="str">
            <v>SGB-Bank</v>
          </cell>
          <cell r="H12288">
            <v>45369</v>
          </cell>
        </row>
        <row r="12289">
          <cell r="D12289">
            <v>13433</v>
          </cell>
          <cell r="E12289" t="str">
            <v>2023-05-18</v>
          </cell>
          <cell r="F12289">
            <v>27600</v>
          </cell>
          <cell r="G12289" t="str">
            <v>SGB-Bank</v>
          </cell>
          <cell r="H12289">
            <v>46617</v>
          </cell>
        </row>
        <row r="12290">
          <cell r="D12290">
            <v>13434</v>
          </cell>
          <cell r="E12290" t="str">
            <v>2023-05-18</v>
          </cell>
          <cell r="F12290">
            <v>18400</v>
          </cell>
          <cell r="G12290" t="str">
            <v>SGB-Bank</v>
          </cell>
          <cell r="H12290">
            <v>46251</v>
          </cell>
        </row>
        <row r="12291">
          <cell r="D12291">
            <v>13435</v>
          </cell>
          <cell r="E12291" t="str">
            <v>2023-05-18</v>
          </cell>
          <cell r="F12291">
            <v>6440</v>
          </cell>
          <cell r="G12291" t="str">
            <v>SGB-Bank</v>
          </cell>
          <cell r="H12291">
            <v>45521</v>
          </cell>
        </row>
        <row r="12292">
          <cell r="D12292">
            <v>13436</v>
          </cell>
          <cell r="E12292" t="str">
            <v>2023-05-18</v>
          </cell>
          <cell r="F12292">
            <v>18400</v>
          </cell>
          <cell r="G12292" t="str">
            <v>SGB-Bank</v>
          </cell>
          <cell r="H12292">
            <v>46251</v>
          </cell>
        </row>
        <row r="12293">
          <cell r="D12293">
            <v>13437</v>
          </cell>
          <cell r="E12293" t="str">
            <v>2023-05-18</v>
          </cell>
          <cell r="F12293">
            <v>147200</v>
          </cell>
          <cell r="G12293" t="str">
            <v>SGB-Bank</v>
          </cell>
          <cell r="H12293">
            <v>45868</v>
          </cell>
        </row>
        <row r="12294">
          <cell r="D12294">
            <v>13438</v>
          </cell>
          <cell r="E12294" t="str">
            <v>2023-05-18</v>
          </cell>
          <cell r="F12294">
            <v>6440</v>
          </cell>
          <cell r="G12294" t="str">
            <v>SGB-Bank</v>
          </cell>
          <cell r="H12294">
            <v>45521</v>
          </cell>
        </row>
        <row r="12295">
          <cell r="D12295">
            <v>13439</v>
          </cell>
          <cell r="E12295" t="str">
            <v>2023-05-18</v>
          </cell>
          <cell r="F12295">
            <v>10120</v>
          </cell>
          <cell r="G12295" t="str">
            <v>SGB-Bank</v>
          </cell>
          <cell r="H12295">
            <v>45521</v>
          </cell>
        </row>
        <row r="12296">
          <cell r="D12296">
            <v>13440</v>
          </cell>
          <cell r="E12296" t="str">
            <v>2023-05-18</v>
          </cell>
          <cell r="F12296">
            <v>7360</v>
          </cell>
          <cell r="G12296" t="str">
            <v>SGB-Bank</v>
          </cell>
          <cell r="H12296">
            <v>46233</v>
          </cell>
        </row>
        <row r="12297">
          <cell r="D12297">
            <v>13441</v>
          </cell>
          <cell r="E12297" t="str">
            <v>2023-05-18</v>
          </cell>
          <cell r="F12297">
            <v>31280</v>
          </cell>
          <cell r="G12297" t="str">
            <v>SGB-Bank</v>
          </cell>
          <cell r="H12297">
            <v>46233</v>
          </cell>
        </row>
        <row r="12298">
          <cell r="D12298">
            <v>13442</v>
          </cell>
          <cell r="E12298" t="str">
            <v>2023-05-16</v>
          </cell>
          <cell r="F12298">
            <v>22080</v>
          </cell>
          <cell r="G12298" t="str">
            <v>SGB-Bank</v>
          </cell>
          <cell r="H12298">
            <v>45519</v>
          </cell>
        </row>
        <row r="12299">
          <cell r="D12299">
            <v>13443</v>
          </cell>
          <cell r="E12299" t="str">
            <v>2023-05-16</v>
          </cell>
          <cell r="F12299">
            <v>27416</v>
          </cell>
          <cell r="G12299" t="str">
            <v>Credit Agricole</v>
          </cell>
          <cell r="H12299">
            <v>46245</v>
          </cell>
        </row>
        <row r="12300">
          <cell r="D12300">
            <v>13444</v>
          </cell>
          <cell r="E12300" t="str">
            <v>2023-05-16</v>
          </cell>
          <cell r="F12300">
            <v>156400</v>
          </cell>
          <cell r="G12300" t="str">
            <v>Credit Agricole</v>
          </cell>
          <cell r="H12300">
            <v>46250</v>
          </cell>
        </row>
        <row r="12301">
          <cell r="D12301">
            <v>13445</v>
          </cell>
          <cell r="E12301" t="str">
            <v>2023-05-16</v>
          </cell>
          <cell r="F12301">
            <v>73600</v>
          </cell>
          <cell r="G12301" t="str">
            <v>Credit Agricole</v>
          </cell>
          <cell r="H12301">
            <v>45460</v>
          </cell>
        </row>
        <row r="12302">
          <cell r="D12302">
            <v>13446</v>
          </cell>
          <cell r="E12302" t="str">
            <v>2023-05-16</v>
          </cell>
          <cell r="F12302">
            <v>36432</v>
          </cell>
          <cell r="G12302" t="str">
            <v>Credit Agricole</v>
          </cell>
          <cell r="H12302">
            <v>45410</v>
          </cell>
        </row>
        <row r="12303">
          <cell r="D12303">
            <v>13447</v>
          </cell>
          <cell r="E12303" t="str">
            <v>2023-05-16</v>
          </cell>
          <cell r="F12303">
            <v>92000</v>
          </cell>
          <cell r="G12303" t="str">
            <v>Credit Agricole</v>
          </cell>
          <cell r="H12303">
            <v>45442</v>
          </cell>
        </row>
        <row r="12304">
          <cell r="D12304">
            <v>13448</v>
          </cell>
          <cell r="E12304" t="str">
            <v>2023-05-17</v>
          </cell>
          <cell r="F12304">
            <v>7006.72</v>
          </cell>
          <cell r="G12304" t="str">
            <v>Credit Agricole</v>
          </cell>
          <cell r="H12304">
            <v>46614</v>
          </cell>
        </row>
        <row r="12305">
          <cell r="D12305">
            <v>13449</v>
          </cell>
          <cell r="E12305" t="str">
            <v>2023-05-17</v>
          </cell>
          <cell r="F12305">
            <v>11040</v>
          </cell>
          <cell r="G12305" t="str">
            <v>Credit Agricole</v>
          </cell>
          <cell r="H12305">
            <v>46588</v>
          </cell>
        </row>
        <row r="12306">
          <cell r="D12306">
            <v>13450</v>
          </cell>
          <cell r="E12306" t="str">
            <v>2023-05-17</v>
          </cell>
          <cell r="F12306">
            <v>2760</v>
          </cell>
          <cell r="G12306" t="str">
            <v>Credit Agricole</v>
          </cell>
          <cell r="H12306">
            <v>45441</v>
          </cell>
        </row>
        <row r="12307">
          <cell r="D12307">
            <v>13451</v>
          </cell>
          <cell r="E12307" t="str">
            <v>2023-05-17</v>
          </cell>
          <cell r="F12307">
            <v>36800</v>
          </cell>
          <cell r="G12307" t="str">
            <v>Credit Agricole</v>
          </cell>
          <cell r="H12307">
            <v>46244</v>
          </cell>
        </row>
        <row r="12308">
          <cell r="D12308">
            <v>13452</v>
          </cell>
          <cell r="E12308" t="str">
            <v>2023-05-17</v>
          </cell>
          <cell r="F12308">
            <v>46000</v>
          </cell>
          <cell r="G12308" t="str">
            <v>Credit Agricole</v>
          </cell>
          <cell r="H12308">
            <v>45691</v>
          </cell>
        </row>
        <row r="12309">
          <cell r="D12309">
            <v>13453</v>
          </cell>
          <cell r="E12309" t="str">
            <v>2023-05-12</v>
          </cell>
          <cell r="F12309">
            <v>18400</v>
          </cell>
          <cell r="G12309" t="str">
            <v>SGB-Bank</v>
          </cell>
          <cell r="H12309">
            <v>45471</v>
          </cell>
        </row>
        <row r="12310">
          <cell r="D12310">
            <v>13454</v>
          </cell>
          <cell r="E12310" t="str">
            <v>2023-05-18</v>
          </cell>
          <cell r="F12310">
            <v>18400</v>
          </cell>
          <cell r="G12310" t="str">
            <v>SGB-Bank</v>
          </cell>
          <cell r="H12310">
            <v>46233</v>
          </cell>
        </row>
        <row r="12311">
          <cell r="D12311">
            <v>13455</v>
          </cell>
          <cell r="E12311" t="str">
            <v>2023-05-18</v>
          </cell>
          <cell r="F12311">
            <v>7360</v>
          </cell>
          <cell r="G12311" t="str">
            <v>SGB-Bank</v>
          </cell>
          <cell r="H12311">
            <v>46233</v>
          </cell>
        </row>
        <row r="12312">
          <cell r="D12312">
            <v>13456</v>
          </cell>
          <cell r="E12312" t="str">
            <v>2023-05-18</v>
          </cell>
          <cell r="F12312">
            <v>18400</v>
          </cell>
          <cell r="G12312" t="str">
            <v>SGB-Bank</v>
          </cell>
          <cell r="H12312">
            <v>45868</v>
          </cell>
        </row>
        <row r="12313">
          <cell r="D12313">
            <v>13457</v>
          </cell>
          <cell r="E12313" t="str">
            <v>2023-05-18</v>
          </cell>
          <cell r="F12313">
            <v>55200</v>
          </cell>
          <cell r="G12313" t="str">
            <v>SGB-Bank</v>
          </cell>
          <cell r="H12313">
            <v>46232</v>
          </cell>
        </row>
        <row r="12314">
          <cell r="D12314">
            <v>13458</v>
          </cell>
          <cell r="E12314" t="str">
            <v>2023-05-18</v>
          </cell>
          <cell r="F12314">
            <v>9200</v>
          </cell>
          <cell r="G12314" t="str">
            <v>SGB-Bank</v>
          </cell>
          <cell r="H12314">
            <v>46251</v>
          </cell>
        </row>
        <row r="12315">
          <cell r="D12315">
            <v>13459</v>
          </cell>
          <cell r="E12315" t="str">
            <v>2023-05-18</v>
          </cell>
          <cell r="F12315">
            <v>7544</v>
          </cell>
          <cell r="G12315" t="str">
            <v>SGB-Bank</v>
          </cell>
          <cell r="H12315">
            <v>45147</v>
          </cell>
        </row>
        <row r="12316">
          <cell r="D12316">
            <v>13460</v>
          </cell>
          <cell r="E12316" t="str">
            <v>2023-05-19</v>
          </cell>
          <cell r="F12316">
            <v>9200</v>
          </cell>
          <cell r="G12316" t="str">
            <v>Bank Polskiej Spółdzielczości</v>
          </cell>
          <cell r="H12316">
            <v>46233</v>
          </cell>
        </row>
        <row r="12317">
          <cell r="D12317">
            <v>13461</v>
          </cell>
          <cell r="E12317" t="str">
            <v>2023-05-19</v>
          </cell>
          <cell r="F12317">
            <v>93840</v>
          </cell>
          <cell r="G12317" t="str">
            <v>Bank Polskiej Spółdzielczości</v>
          </cell>
          <cell r="H12317">
            <v>46618</v>
          </cell>
        </row>
        <row r="12318">
          <cell r="D12318">
            <v>13462</v>
          </cell>
          <cell r="E12318" t="str">
            <v>2023-05-19</v>
          </cell>
          <cell r="F12318">
            <v>12880</v>
          </cell>
          <cell r="G12318" t="str">
            <v>Bank Polskiej Spółdzielczości</v>
          </cell>
          <cell r="H12318">
            <v>46228</v>
          </cell>
        </row>
        <row r="12319">
          <cell r="D12319">
            <v>13463</v>
          </cell>
          <cell r="E12319" t="str">
            <v>2023-05-19</v>
          </cell>
          <cell r="F12319">
            <v>8280</v>
          </cell>
          <cell r="G12319" t="str">
            <v>Bank Polskiej Spółdzielczości</v>
          </cell>
          <cell r="H12319">
            <v>46568</v>
          </cell>
        </row>
        <row r="12320">
          <cell r="D12320">
            <v>13464</v>
          </cell>
          <cell r="E12320" t="str">
            <v>2023-05-19</v>
          </cell>
          <cell r="F12320">
            <v>36800</v>
          </cell>
          <cell r="G12320" t="str">
            <v>Bank Polskiej Spółdzielczości</v>
          </cell>
          <cell r="H12320">
            <v>45488</v>
          </cell>
        </row>
        <row r="12321">
          <cell r="D12321">
            <v>13465</v>
          </cell>
          <cell r="E12321" t="str">
            <v>2023-05-19</v>
          </cell>
          <cell r="F12321">
            <v>40480</v>
          </cell>
          <cell r="G12321" t="str">
            <v>Bank Polskiej Spółdzielczości</v>
          </cell>
          <cell r="H12321">
            <v>46252</v>
          </cell>
        </row>
        <row r="12322">
          <cell r="D12322">
            <v>13466</v>
          </cell>
          <cell r="E12322" t="str">
            <v>2023-05-19</v>
          </cell>
          <cell r="F12322">
            <v>18400</v>
          </cell>
          <cell r="G12322" t="str">
            <v>Bank Polskiej Spółdzielczości</v>
          </cell>
          <cell r="H12322">
            <v>46252</v>
          </cell>
        </row>
        <row r="12323">
          <cell r="D12323">
            <v>13467</v>
          </cell>
          <cell r="E12323" t="str">
            <v>2023-05-18</v>
          </cell>
          <cell r="F12323">
            <v>9200</v>
          </cell>
          <cell r="G12323" t="str">
            <v>Bank Spółdzielczy w Brodnicy</v>
          </cell>
          <cell r="H12323">
            <v>46598</v>
          </cell>
        </row>
        <row r="12324">
          <cell r="D12324">
            <v>13468</v>
          </cell>
          <cell r="E12324" t="str">
            <v>2023-05-19</v>
          </cell>
          <cell r="F12324">
            <v>9200</v>
          </cell>
          <cell r="G12324" t="str">
            <v>Bank Spółdzielczy w Brodnicy</v>
          </cell>
          <cell r="H12324">
            <v>45930</v>
          </cell>
        </row>
        <row r="12325">
          <cell r="D12325">
            <v>13469</v>
          </cell>
          <cell r="E12325" t="str">
            <v>2023-05-19</v>
          </cell>
          <cell r="F12325">
            <v>3496</v>
          </cell>
          <cell r="G12325" t="str">
            <v>Bank Spółdzielczy w Brodnicy</v>
          </cell>
          <cell r="H12325">
            <v>46080</v>
          </cell>
        </row>
        <row r="12326">
          <cell r="D12326">
            <v>13470</v>
          </cell>
          <cell r="E12326" t="str">
            <v>2023-05-19</v>
          </cell>
          <cell r="F12326">
            <v>27600</v>
          </cell>
          <cell r="G12326" t="str">
            <v>Bank Spółdzielczy w Brodnicy</v>
          </cell>
          <cell r="H12326">
            <v>46233</v>
          </cell>
        </row>
        <row r="12327">
          <cell r="D12327">
            <v>13471</v>
          </cell>
          <cell r="E12327" t="str">
            <v>2023-05-19</v>
          </cell>
          <cell r="F12327">
            <v>36800</v>
          </cell>
          <cell r="G12327" t="str">
            <v>Bank Spółdzielczy w Brodnicy</v>
          </cell>
          <cell r="H12327">
            <v>46253</v>
          </cell>
        </row>
        <row r="12328">
          <cell r="D12328">
            <v>13472</v>
          </cell>
          <cell r="E12328" t="str">
            <v>2023-05-19</v>
          </cell>
          <cell r="F12328">
            <v>5520</v>
          </cell>
          <cell r="G12328" t="str">
            <v>Bank Spółdzielczy w Brodnicy</v>
          </cell>
          <cell r="H12328">
            <v>45506</v>
          </cell>
        </row>
        <row r="12329">
          <cell r="D12329">
            <v>13473</v>
          </cell>
          <cell r="E12329" t="str">
            <v>2023-05-18</v>
          </cell>
          <cell r="F12329">
            <v>18400</v>
          </cell>
          <cell r="G12329" t="str">
            <v>BNP Paribas Bank Polska S.A</v>
          </cell>
          <cell r="H12329">
            <v>46617</v>
          </cell>
        </row>
        <row r="12330">
          <cell r="D12330">
            <v>13474</v>
          </cell>
          <cell r="E12330" t="str">
            <v>2023-05-18</v>
          </cell>
          <cell r="F12330">
            <v>12880</v>
          </cell>
          <cell r="G12330" t="str">
            <v>BNP Paribas Bank Polska S.A</v>
          </cell>
          <cell r="H12330">
            <v>46617</v>
          </cell>
        </row>
        <row r="12331">
          <cell r="D12331">
            <v>13475</v>
          </cell>
          <cell r="E12331" t="str">
            <v>2023-05-18</v>
          </cell>
          <cell r="F12331">
            <v>23920</v>
          </cell>
          <cell r="G12331" t="str">
            <v>BNP Paribas Bank Polska S.A</v>
          </cell>
          <cell r="H12331">
            <v>46617</v>
          </cell>
        </row>
        <row r="12332">
          <cell r="D12332">
            <v>13476</v>
          </cell>
          <cell r="E12332" t="str">
            <v>2023-05-18</v>
          </cell>
          <cell r="F12332">
            <v>36800</v>
          </cell>
          <cell r="G12332" t="str">
            <v>BNP Paribas Bank Polska S.A</v>
          </cell>
          <cell r="H12332">
            <v>46252</v>
          </cell>
        </row>
        <row r="12333">
          <cell r="D12333">
            <v>13477</v>
          </cell>
          <cell r="E12333" t="str">
            <v>2023-05-09</v>
          </cell>
          <cell r="F12333">
            <v>18400</v>
          </cell>
          <cell r="G12333" t="str">
            <v>BNP Paribas Bank Polska S.A</v>
          </cell>
          <cell r="H12333">
            <v>45540</v>
          </cell>
        </row>
        <row r="12334">
          <cell r="D12334">
            <v>13478</v>
          </cell>
          <cell r="E12334" t="str">
            <v>2023-05-19</v>
          </cell>
          <cell r="F12334">
            <v>10856</v>
          </cell>
          <cell r="G12334" t="str">
            <v>SGB-Bank</v>
          </cell>
          <cell r="H12334">
            <v>45521</v>
          </cell>
        </row>
        <row r="12335">
          <cell r="D12335">
            <v>13479</v>
          </cell>
          <cell r="E12335" t="str">
            <v>2023-05-19</v>
          </cell>
          <cell r="F12335">
            <v>4600</v>
          </cell>
          <cell r="G12335" t="str">
            <v>SGB-Bank</v>
          </cell>
          <cell r="H12335">
            <v>46233</v>
          </cell>
        </row>
        <row r="12336">
          <cell r="D12336">
            <v>13480</v>
          </cell>
          <cell r="E12336" t="str">
            <v>2023-05-19</v>
          </cell>
          <cell r="F12336">
            <v>14720</v>
          </cell>
          <cell r="G12336" t="str">
            <v>SGB-Bank</v>
          </cell>
          <cell r="H12336">
            <v>45518</v>
          </cell>
        </row>
        <row r="12337">
          <cell r="D12337">
            <v>13481</v>
          </cell>
          <cell r="E12337" t="str">
            <v>2023-05-19</v>
          </cell>
          <cell r="F12337">
            <v>19688</v>
          </cell>
          <cell r="G12337" t="str">
            <v>SGB-Bank</v>
          </cell>
          <cell r="H12337">
            <v>45777</v>
          </cell>
        </row>
        <row r="12338">
          <cell r="D12338">
            <v>13482</v>
          </cell>
          <cell r="E12338" t="str">
            <v>2023-05-19</v>
          </cell>
          <cell r="F12338">
            <v>18400</v>
          </cell>
          <cell r="G12338" t="str">
            <v>SGB-Bank</v>
          </cell>
          <cell r="H12338">
            <v>45777</v>
          </cell>
        </row>
        <row r="12339">
          <cell r="D12339">
            <v>13483</v>
          </cell>
          <cell r="E12339" t="str">
            <v>2023-05-19</v>
          </cell>
          <cell r="F12339">
            <v>9200</v>
          </cell>
          <cell r="G12339" t="str">
            <v>SGB-Bank</v>
          </cell>
          <cell r="H12339">
            <v>45521</v>
          </cell>
        </row>
        <row r="12340">
          <cell r="D12340">
            <v>13484</v>
          </cell>
          <cell r="E12340" t="str">
            <v>2023-05-19</v>
          </cell>
          <cell r="F12340">
            <v>1840</v>
          </cell>
          <cell r="G12340" t="str">
            <v>SGB-Bank</v>
          </cell>
          <cell r="H12340">
            <v>45867</v>
          </cell>
        </row>
        <row r="12341">
          <cell r="D12341">
            <v>13485</v>
          </cell>
          <cell r="E12341" t="str">
            <v>2023-05-19</v>
          </cell>
          <cell r="F12341">
            <v>4784</v>
          </cell>
          <cell r="G12341" t="str">
            <v>SGB-Bank</v>
          </cell>
          <cell r="H12341">
            <v>45520</v>
          </cell>
        </row>
        <row r="12342">
          <cell r="D12342">
            <v>13486</v>
          </cell>
          <cell r="E12342" t="str">
            <v>2023-05-19</v>
          </cell>
          <cell r="F12342">
            <v>14720</v>
          </cell>
          <cell r="G12342" t="str">
            <v>SGB-Bank</v>
          </cell>
          <cell r="H12342">
            <v>45520</v>
          </cell>
        </row>
        <row r="12343">
          <cell r="D12343">
            <v>13487</v>
          </cell>
          <cell r="E12343" t="str">
            <v>2023-05-19</v>
          </cell>
          <cell r="F12343">
            <v>4600</v>
          </cell>
          <cell r="G12343" t="str">
            <v>SGB-Bank</v>
          </cell>
          <cell r="H12343">
            <v>45867</v>
          </cell>
        </row>
        <row r="12344">
          <cell r="D12344">
            <v>13488</v>
          </cell>
          <cell r="E12344" t="str">
            <v>2023-05-19</v>
          </cell>
          <cell r="F12344">
            <v>9200</v>
          </cell>
          <cell r="G12344" t="str">
            <v>SGB-Bank</v>
          </cell>
          <cell r="H12344">
            <v>46233</v>
          </cell>
        </row>
        <row r="12345">
          <cell r="D12345">
            <v>13489</v>
          </cell>
          <cell r="E12345" t="str">
            <v>2023-05-19</v>
          </cell>
          <cell r="F12345">
            <v>7360</v>
          </cell>
          <cell r="G12345" t="str">
            <v>SGB-Bank</v>
          </cell>
          <cell r="H12345">
            <v>45521</v>
          </cell>
        </row>
        <row r="12346">
          <cell r="D12346">
            <v>13490</v>
          </cell>
          <cell r="E12346" t="str">
            <v>2023-05-19</v>
          </cell>
          <cell r="F12346">
            <v>3680</v>
          </cell>
          <cell r="G12346" t="str">
            <v>SGB-Bank</v>
          </cell>
          <cell r="H12346">
            <v>45777</v>
          </cell>
        </row>
        <row r="12347">
          <cell r="D12347">
            <v>13491</v>
          </cell>
          <cell r="E12347" t="str">
            <v>2023-05-19</v>
          </cell>
          <cell r="F12347">
            <v>16560</v>
          </cell>
          <cell r="G12347" t="str">
            <v>SGB-Bank</v>
          </cell>
          <cell r="H12347">
            <v>46233</v>
          </cell>
        </row>
        <row r="12348">
          <cell r="D12348">
            <v>13492</v>
          </cell>
          <cell r="E12348" t="str">
            <v>2023-05-19</v>
          </cell>
          <cell r="F12348">
            <v>14720</v>
          </cell>
          <cell r="G12348" t="str">
            <v>SGB-Bank</v>
          </cell>
          <cell r="H12348">
            <v>46251</v>
          </cell>
        </row>
        <row r="12349">
          <cell r="D12349">
            <v>13493</v>
          </cell>
          <cell r="E12349" t="str">
            <v>2023-05-19</v>
          </cell>
          <cell r="F12349">
            <v>36800</v>
          </cell>
          <cell r="G12349" t="str">
            <v>SGB-Bank</v>
          </cell>
          <cell r="H12349">
            <v>45523</v>
          </cell>
        </row>
        <row r="12350">
          <cell r="D12350">
            <v>13494</v>
          </cell>
          <cell r="E12350" t="str">
            <v>2023-05-19</v>
          </cell>
          <cell r="F12350">
            <v>2760</v>
          </cell>
          <cell r="G12350" t="str">
            <v>SGB-Bank</v>
          </cell>
          <cell r="H12350">
            <v>46233</v>
          </cell>
        </row>
        <row r="12351">
          <cell r="D12351">
            <v>13495</v>
          </cell>
          <cell r="E12351" t="str">
            <v>2023-05-19</v>
          </cell>
          <cell r="F12351">
            <v>55200</v>
          </cell>
          <cell r="G12351" t="str">
            <v>SGB-Bank</v>
          </cell>
          <cell r="H12351">
            <v>46616</v>
          </cell>
        </row>
        <row r="12352">
          <cell r="D12352">
            <v>13496</v>
          </cell>
          <cell r="E12352" t="str">
            <v>2023-05-19</v>
          </cell>
          <cell r="F12352">
            <v>27600</v>
          </cell>
          <cell r="G12352" t="str">
            <v>SGB-Bank</v>
          </cell>
          <cell r="H12352">
            <v>46233</v>
          </cell>
        </row>
        <row r="12353">
          <cell r="D12353">
            <v>13497</v>
          </cell>
          <cell r="E12353" t="str">
            <v>2023-05-19</v>
          </cell>
          <cell r="F12353">
            <v>36800</v>
          </cell>
          <cell r="G12353" t="str">
            <v>SGB-Bank</v>
          </cell>
          <cell r="H12353">
            <v>46597</v>
          </cell>
        </row>
        <row r="12354">
          <cell r="D12354">
            <v>13498</v>
          </cell>
          <cell r="E12354" t="str">
            <v>2023-05-17</v>
          </cell>
          <cell r="F12354">
            <v>9200</v>
          </cell>
          <cell r="G12354" t="str">
            <v>Credit Agricole</v>
          </cell>
          <cell r="H12354">
            <v>45424</v>
          </cell>
        </row>
        <row r="12355">
          <cell r="D12355">
            <v>13499</v>
          </cell>
          <cell r="E12355" t="str">
            <v>2023-05-17</v>
          </cell>
          <cell r="F12355">
            <v>66240</v>
          </cell>
          <cell r="G12355" t="str">
            <v>Credit Agricole</v>
          </cell>
          <cell r="H12355">
            <v>46244</v>
          </cell>
        </row>
        <row r="12356">
          <cell r="D12356">
            <v>13500</v>
          </cell>
          <cell r="E12356" t="str">
            <v>2023-05-17</v>
          </cell>
          <cell r="F12356">
            <v>46000</v>
          </cell>
          <cell r="G12356" t="str">
            <v>Credit Agricole</v>
          </cell>
          <cell r="H12356">
            <v>46249</v>
          </cell>
        </row>
        <row r="12357">
          <cell r="D12357">
            <v>13501</v>
          </cell>
          <cell r="E12357" t="str">
            <v>2023-05-17</v>
          </cell>
          <cell r="F12357">
            <v>46000</v>
          </cell>
          <cell r="G12357" t="str">
            <v>Credit Agricole</v>
          </cell>
          <cell r="H12357">
            <v>46244</v>
          </cell>
        </row>
        <row r="12358">
          <cell r="D12358">
            <v>13502</v>
          </cell>
          <cell r="E12358" t="str">
            <v>2023-05-19</v>
          </cell>
          <cell r="F12358">
            <v>50968</v>
          </cell>
          <cell r="G12358" t="str">
            <v>SGB-Bank</v>
          </cell>
          <cell r="H12358">
            <v>45521</v>
          </cell>
        </row>
        <row r="12359">
          <cell r="D12359">
            <v>13503</v>
          </cell>
          <cell r="E12359" t="str">
            <v>2023-05-19</v>
          </cell>
          <cell r="F12359">
            <v>7360</v>
          </cell>
          <cell r="G12359" t="str">
            <v>SGB-Bank</v>
          </cell>
          <cell r="H12359">
            <v>46583</v>
          </cell>
        </row>
        <row r="12360">
          <cell r="D12360">
            <v>13504</v>
          </cell>
          <cell r="E12360" t="str">
            <v>2023-05-20</v>
          </cell>
          <cell r="F12360">
            <v>92000</v>
          </cell>
          <cell r="G12360" t="str">
            <v>SGB-Bank</v>
          </cell>
          <cell r="H12360">
            <v>45524</v>
          </cell>
        </row>
        <row r="12361">
          <cell r="D12361">
            <v>13505</v>
          </cell>
          <cell r="E12361" t="str">
            <v>2023-05-19</v>
          </cell>
          <cell r="F12361">
            <v>13800</v>
          </cell>
          <cell r="G12361" t="str">
            <v>SGB-Bank</v>
          </cell>
          <cell r="H12361">
            <v>46598</v>
          </cell>
        </row>
        <row r="12362">
          <cell r="D12362">
            <v>13506</v>
          </cell>
          <cell r="E12362" t="str">
            <v>2023-05-18</v>
          </cell>
          <cell r="F12362">
            <v>92000</v>
          </cell>
          <cell r="G12362" t="str">
            <v>SGB-Bank</v>
          </cell>
          <cell r="H12362">
            <v>45429</v>
          </cell>
        </row>
        <row r="12363">
          <cell r="D12363">
            <v>13507</v>
          </cell>
          <cell r="E12363" t="str">
            <v>2023-05-19</v>
          </cell>
          <cell r="F12363">
            <v>64400</v>
          </cell>
          <cell r="G12363" t="str">
            <v>SGB-Bank</v>
          </cell>
          <cell r="H12363">
            <v>46233</v>
          </cell>
        </row>
        <row r="12364">
          <cell r="D12364">
            <v>13508</v>
          </cell>
          <cell r="E12364" t="str">
            <v>2023-05-19</v>
          </cell>
          <cell r="F12364">
            <v>18400</v>
          </cell>
          <cell r="G12364" t="str">
            <v>SGB-Bank</v>
          </cell>
          <cell r="H12364">
            <v>45461</v>
          </cell>
        </row>
        <row r="12365">
          <cell r="D12365">
            <v>13509</v>
          </cell>
          <cell r="E12365" t="str">
            <v>2023-05-22</v>
          </cell>
          <cell r="F12365">
            <v>18400</v>
          </cell>
          <cell r="G12365" t="str">
            <v>Bank Polskiej Spółdzielczości</v>
          </cell>
          <cell r="H12365">
            <v>46249</v>
          </cell>
        </row>
        <row r="12366">
          <cell r="D12366">
            <v>13510</v>
          </cell>
          <cell r="E12366" t="str">
            <v>2023-05-22</v>
          </cell>
          <cell r="F12366">
            <v>18400</v>
          </cell>
          <cell r="G12366" t="str">
            <v>Bank Polskiej Spółdzielczości</v>
          </cell>
          <cell r="H12366">
            <v>45884</v>
          </cell>
        </row>
        <row r="12367">
          <cell r="D12367">
            <v>13511</v>
          </cell>
          <cell r="E12367" t="str">
            <v>2023-05-22</v>
          </cell>
          <cell r="F12367">
            <v>7360</v>
          </cell>
          <cell r="G12367" t="str">
            <v>Bank Polskiej Spółdzielczości</v>
          </cell>
          <cell r="H12367">
            <v>46252</v>
          </cell>
        </row>
        <row r="12368">
          <cell r="D12368">
            <v>13512</v>
          </cell>
          <cell r="E12368" t="str">
            <v>2023-05-22</v>
          </cell>
          <cell r="F12368">
            <v>12880</v>
          </cell>
          <cell r="G12368" t="str">
            <v>Bank Polskiej Spółdzielczości</v>
          </cell>
          <cell r="H12368">
            <v>46256</v>
          </cell>
        </row>
        <row r="12369">
          <cell r="D12369">
            <v>13513</v>
          </cell>
          <cell r="E12369" t="str">
            <v>2023-05-22</v>
          </cell>
          <cell r="F12369">
            <v>11040</v>
          </cell>
          <cell r="G12369" t="str">
            <v>Bank Polskiej Spółdzielczości</v>
          </cell>
          <cell r="H12369">
            <v>46620</v>
          </cell>
        </row>
        <row r="12370">
          <cell r="D12370">
            <v>13514</v>
          </cell>
          <cell r="E12370" t="str">
            <v>2023-05-22</v>
          </cell>
          <cell r="F12370">
            <v>1840</v>
          </cell>
          <cell r="G12370" t="str">
            <v>Bank Spółdzielczy w Brodnicy</v>
          </cell>
          <cell r="H12370">
            <v>46248</v>
          </cell>
        </row>
        <row r="12371">
          <cell r="D12371">
            <v>13515</v>
          </cell>
          <cell r="E12371" t="str">
            <v>2023-05-22</v>
          </cell>
          <cell r="F12371">
            <v>3680</v>
          </cell>
          <cell r="G12371" t="str">
            <v>Bank Spółdzielczy w Brodnicy</v>
          </cell>
          <cell r="H12371">
            <v>45321</v>
          </cell>
        </row>
        <row r="12372">
          <cell r="D12372">
            <v>13516</v>
          </cell>
          <cell r="E12372" t="str">
            <v>2023-05-19</v>
          </cell>
          <cell r="F12372">
            <v>12880</v>
          </cell>
          <cell r="G12372" t="str">
            <v>BNP Paribas Bank Polska S.A</v>
          </cell>
          <cell r="H12372">
            <v>45260</v>
          </cell>
        </row>
        <row r="12373">
          <cell r="D12373">
            <v>13517</v>
          </cell>
          <cell r="E12373" t="str">
            <v>2023-05-19</v>
          </cell>
          <cell r="F12373">
            <v>7360</v>
          </cell>
          <cell r="G12373" t="str">
            <v>BNP Paribas Bank Polska S.A</v>
          </cell>
          <cell r="H12373">
            <v>46406</v>
          </cell>
        </row>
        <row r="12374">
          <cell r="D12374">
            <v>13518</v>
          </cell>
          <cell r="E12374" t="str">
            <v>2023-05-19</v>
          </cell>
          <cell r="F12374">
            <v>46000</v>
          </cell>
          <cell r="G12374" t="str">
            <v>BNP Paribas Bank Polska S.A</v>
          </cell>
          <cell r="H12374">
            <v>46618</v>
          </cell>
        </row>
        <row r="12375">
          <cell r="D12375">
            <v>13519</v>
          </cell>
          <cell r="E12375" t="str">
            <v>2023-05-19</v>
          </cell>
          <cell r="F12375">
            <v>60720</v>
          </cell>
          <cell r="G12375" t="str">
            <v>BNP Paribas Bank Polska S.A</v>
          </cell>
          <cell r="H12375">
            <v>46618</v>
          </cell>
        </row>
        <row r="12376">
          <cell r="D12376">
            <v>13520</v>
          </cell>
          <cell r="E12376" t="str">
            <v>2023-05-19</v>
          </cell>
          <cell r="F12376">
            <v>22080</v>
          </cell>
          <cell r="G12376" t="str">
            <v>BNP Paribas Bank Polska S.A</v>
          </cell>
          <cell r="H12376">
            <v>46618</v>
          </cell>
        </row>
        <row r="12377">
          <cell r="D12377">
            <v>13521</v>
          </cell>
          <cell r="E12377" t="str">
            <v>2023-05-19</v>
          </cell>
          <cell r="F12377">
            <v>27600</v>
          </cell>
          <cell r="G12377" t="str">
            <v>BNP Paribas Bank Polska S.A</v>
          </cell>
          <cell r="H12377">
            <v>46618</v>
          </cell>
        </row>
        <row r="12378">
          <cell r="D12378">
            <v>13522</v>
          </cell>
          <cell r="E12378" t="str">
            <v>2023-05-19</v>
          </cell>
          <cell r="F12378">
            <v>36800</v>
          </cell>
          <cell r="G12378" t="str">
            <v>BNP Paribas Bank Polska S.A</v>
          </cell>
          <cell r="H12378">
            <v>46618</v>
          </cell>
        </row>
        <row r="12379">
          <cell r="D12379">
            <v>13523</v>
          </cell>
          <cell r="E12379" t="str">
            <v>2023-05-22</v>
          </cell>
          <cell r="F12379">
            <v>42320</v>
          </cell>
          <cell r="G12379" t="str">
            <v>SGB-Bank</v>
          </cell>
          <cell r="H12379">
            <v>45525</v>
          </cell>
        </row>
        <row r="12380">
          <cell r="D12380">
            <v>13524</v>
          </cell>
          <cell r="E12380" t="str">
            <v>2023-05-22</v>
          </cell>
          <cell r="F12380">
            <v>55200</v>
          </cell>
          <cell r="G12380" t="str">
            <v>SGB-Bank</v>
          </cell>
          <cell r="H12380">
            <v>46620</v>
          </cell>
        </row>
        <row r="12381">
          <cell r="D12381">
            <v>13525</v>
          </cell>
          <cell r="E12381" t="str">
            <v>2023-05-22</v>
          </cell>
          <cell r="F12381">
            <v>18400</v>
          </cell>
          <cell r="G12381" t="str">
            <v>SGB-Bank</v>
          </cell>
          <cell r="H12381">
            <v>45412</v>
          </cell>
        </row>
        <row r="12382">
          <cell r="D12382">
            <v>13526</v>
          </cell>
          <cell r="E12382" t="str">
            <v>2023-05-22</v>
          </cell>
          <cell r="F12382">
            <v>4600</v>
          </cell>
          <cell r="G12382" t="str">
            <v>SGB-Bank</v>
          </cell>
          <cell r="H12382">
            <v>46256</v>
          </cell>
        </row>
        <row r="12383">
          <cell r="D12383">
            <v>13527</v>
          </cell>
          <cell r="E12383" t="str">
            <v>2023-05-22</v>
          </cell>
          <cell r="F12383">
            <v>29440</v>
          </cell>
          <cell r="G12383" t="str">
            <v>SGB-Bank</v>
          </cell>
          <cell r="H12383">
            <v>45798</v>
          </cell>
        </row>
        <row r="12384">
          <cell r="D12384">
            <v>13528</v>
          </cell>
          <cell r="E12384" t="str">
            <v>2023-05-22</v>
          </cell>
          <cell r="F12384">
            <v>22080</v>
          </cell>
          <cell r="G12384" t="str">
            <v>SGB-Bank</v>
          </cell>
          <cell r="H12384">
            <v>45427</v>
          </cell>
        </row>
        <row r="12385">
          <cell r="D12385">
            <v>13529</v>
          </cell>
          <cell r="E12385" t="str">
            <v>2023-05-22</v>
          </cell>
          <cell r="F12385">
            <v>27600</v>
          </cell>
          <cell r="G12385" t="str">
            <v>SGB-Bank</v>
          </cell>
          <cell r="H12385">
            <v>45678</v>
          </cell>
        </row>
        <row r="12386">
          <cell r="D12386">
            <v>13530</v>
          </cell>
          <cell r="E12386" t="str">
            <v>2023-05-22</v>
          </cell>
          <cell r="F12386">
            <v>9200</v>
          </cell>
          <cell r="G12386" t="str">
            <v>SGB-Bank</v>
          </cell>
          <cell r="H12386">
            <v>45673</v>
          </cell>
        </row>
        <row r="12387">
          <cell r="D12387">
            <v>13531</v>
          </cell>
          <cell r="E12387" t="str">
            <v>2023-05-22</v>
          </cell>
          <cell r="F12387">
            <v>18400</v>
          </cell>
          <cell r="G12387" t="str">
            <v>SGB-Bank</v>
          </cell>
          <cell r="H12387">
            <v>46230</v>
          </cell>
        </row>
        <row r="12388">
          <cell r="D12388">
            <v>13532</v>
          </cell>
          <cell r="E12388" t="str">
            <v>2023-05-22</v>
          </cell>
          <cell r="F12388">
            <v>18400</v>
          </cell>
          <cell r="G12388" t="str">
            <v>SGB-Bank</v>
          </cell>
          <cell r="H12388">
            <v>46254</v>
          </cell>
        </row>
        <row r="12389">
          <cell r="D12389">
            <v>13533</v>
          </cell>
          <cell r="E12389" t="str">
            <v>2023-05-22</v>
          </cell>
          <cell r="F12389">
            <v>14720</v>
          </cell>
          <cell r="G12389" t="str">
            <v>SGB-Bank</v>
          </cell>
          <cell r="H12389">
            <v>45885</v>
          </cell>
        </row>
        <row r="12390">
          <cell r="D12390">
            <v>13534</v>
          </cell>
          <cell r="E12390" t="str">
            <v>2023-05-22</v>
          </cell>
          <cell r="F12390">
            <v>2760</v>
          </cell>
          <cell r="G12390" t="str">
            <v>SGB-Bank</v>
          </cell>
          <cell r="H12390">
            <v>45519</v>
          </cell>
        </row>
        <row r="12391">
          <cell r="D12391">
            <v>13535</v>
          </cell>
          <cell r="E12391" t="str">
            <v>2023-05-22</v>
          </cell>
          <cell r="F12391">
            <v>36800</v>
          </cell>
          <cell r="G12391" t="str">
            <v>SGB-Bank</v>
          </cell>
          <cell r="H12391">
            <v>46620</v>
          </cell>
        </row>
        <row r="12392">
          <cell r="D12392">
            <v>13536</v>
          </cell>
          <cell r="E12392" t="str">
            <v>2023-05-22</v>
          </cell>
          <cell r="F12392">
            <v>6624</v>
          </cell>
          <cell r="G12392" t="str">
            <v>SGB-Bank</v>
          </cell>
          <cell r="H12392">
            <v>45889</v>
          </cell>
        </row>
        <row r="12393">
          <cell r="D12393">
            <v>13537</v>
          </cell>
          <cell r="E12393" t="str">
            <v>2023-05-22</v>
          </cell>
          <cell r="F12393">
            <v>92000</v>
          </cell>
          <cell r="G12393" t="str">
            <v>SGB-Bank</v>
          </cell>
          <cell r="H12393">
            <v>46568</v>
          </cell>
        </row>
        <row r="12394">
          <cell r="D12394">
            <v>13538</v>
          </cell>
          <cell r="E12394" t="str">
            <v>2023-05-19</v>
          </cell>
          <cell r="F12394">
            <v>16376</v>
          </cell>
          <cell r="G12394" t="str">
            <v>Credit Agricole</v>
          </cell>
          <cell r="H12394">
            <v>45442</v>
          </cell>
        </row>
        <row r="12395">
          <cell r="D12395">
            <v>13539</v>
          </cell>
          <cell r="E12395" t="str">
            <v>2023-05-19</v>
          </cell>
          <cell r="F12395">
            <v>6808</v>
          </cell>
          <cell r="G12395" t="str">
            <v>Credit Agricole</v>
          </cell>
          <cell r="H12395">
            <v>45762</v>
          </cell>
        </row>
        <row r="12396">
          <cell r="D12396">
            <v>13540</v>
          </cell>
          <cell r="E12396" t="str">
            <v>2023-05-19</v>
          </cell>
          <cell r="F12396">
            <v>12880</v>
          </cell>
          <cell r="G12396" t="str">
            <v>Credit Agricole</v>
          </cell>
          <cell r="H12396">
            <v>45457</v>
          </cell>
        </row>
        <row r="12397">
          <cell r="D12397">
            <v>13541</v>
          </cell>
          <cell r="E12397" t="str">
            <v>2023-05-19</v>
          </cell>
          <cell r="F12397">
            <v>11040</v>
          </cell>
          <cell r="G12397" t="str">
            <v>Credit Agricole</v>
          </cell>
          <cell r="H12397">
            <v>46250</v>
          </cell>
        </row>
        <row r="12398">
          <cell r="D12398">
            <v>13542</v>
          </cell>
          <cell r="E12398" t="str">
            <v>2023-05-19</v>
          </cell>
          <cell r="F12398">
            <v>37352</v>
          </cell>
          <cell r="G12398" t="str">
            <v>Credit Agricole</v>
          </cell>
          <cell r="H12398">
            <v>46250</v>
          </cell>
        </row>
        <row r="12399">
          <cell r="D12399">
            <v>13543</v>
          </cell>
          <cell r="E12399" t="str">
            <v>2023-05-22</v>
          </cell>
          <cell r="F12399">
            <v>18400</v>
          </cell>
          <cell r="G12399" t="str">
            <v>SGB-Bank</v>
          </cell>
          <cell r="H12399">
            <v>46255</v>
          </cell>
        </row>
        <row r="12400">
          <cell r="D12400">
            <v>13544</v>
          </cell>
          <cell r="E12400" t="str">
            <v>2023-05-18</v>
          </cell>
          <cell r="F12400">
            <v>36800</v>
          </cell>
          <cell r="G12400" t="str">
            <v>SGB-Bank</v>
          </cell>
          <cell r="H12400">
            <v>45521</v>
          </cell>
        </row>
        <row r="12401">
          <cell r="D12401">
            <v>13545</v>
          </cell>
          <cell r="E12401" t="str">
            <v>2023-05-18</v>
          </cell>
          <cell r="F12401">
            <v>36800</v>
          </cell>
          <cell r="G12401" t="str">
            <v>SGB-Bank</v>
          </cell>
          <cell r="H12401">
            <v>45521</v>
          </cell>
        </row>
        <row r="12402">
          <cell r="D12402">
            <v>13546</v>
          </cell>
          <cell r="E12402" t="str">
            <v>2023-05-22</v>
          </cell>
          <cell r="F12402">
            <v>5520</v>
          </cell>
          <cell r="G12402" t="str">
            <v>SGB-Bank</v>
          </cell>
          <cell r="H12402">
            <v>45525</v>
          </cell>
        </row>
        <row r="12403">
          <cell r="D12403">
            <v>13547</v>
          </cell>
          <cell r="E12403" t="str">
            <v>2023-05-19</v>
          </cell>
          <cell r="F12403">
            <v>18400</v>
          </cell>
          <cell r="G12403" t="str">
            <v>Bank Polskiej Spółdzielczości</v>
          </cell>
          <cell r="H12403">
            <v>46253</v>
          </cell>
        </row>
        <row r="12404">
          <cell r="D12404">
            <v>13548</v>
          </cell>
          <cell r="E12404" t="str">
            <v>2023-05-23</v>
          </cell>
          <cell r="F12404">
            <v>110400</v>
          </cell>
          <cell r="G12404" t="str">
            <v>Bank Polskiej Spółdzielczości</v>
          </cell>
          <cell r="H12404">
            <v>46598</v>
          </cell>
        </row>
        <row r="12405">
          <cell r="D12405">
            <v>13549</v>
          </cell>
          <cell r="E12405" t="str">
            <v>2023-05-22</v>
          </cell>
          <cell r="F12405">
            <v>3680</v>
          </cell>
          <cell r="G12405" t="str">
            <v>Bank Spółdzielczy w Brodnicy</v>
          </cell>
          <cell r="H12405">
            <v>45427</v>
          </cell>
        </row>
        <row r="12406">
          <cell r="D12406">
            <v>13550</v>
          </cell>
          <cell r="E12406" t="str">
            <v>2023-05-23</v>
          </cell>
          <cell r="F12406">
            <v>64400</v>
          </cell>
          <cell r="G12406" t="str">
            <v>Bank Spółdzielczy w Brodnicy</v>
          </cell>
          <cell r="H12406">
            <v>45433</v>
          </cell>
        </row>
        <row r="12407">
          <cell r="D12407">
            <v>13551</v>
          </cell>
          <cell r="E12407" t="str">
            <v>2023-05-23</v>
          </cell>
          <cell r="F12407">
            <v>4600</v>
          </cell>
          <cell r="G12407" t="str">
            <v>Bank Spółdzielczy w Brodnicy</v>
          </cell>
          <cell r="H12407">
            <v>45427</v>
          </cell>
        </row>
        <row r="12408">
          <cell r="D12408">
            <v>13552</v>
          </cell>
          <cell r="E12408" t="str">
            <v>2023-05-23</v>
          </cell>
          <cell r="F12408">
            <v>4600</v>
          </cell>
          <cell r="G12408" t="str">
            <v>Bank Spółdzielczy w Brodnicy</v>
          </cell>
          <cell r="H12408">
            <v>45747</v>
          </cell>
        </row>
        <row r="12409">
          <cell r="D12409">
            <v>13553</v>
          </cell>
          <cell r="E12409" t="str">
            <v>2023-05-22</v>
          </cell>
          <cell r="F12409">
            <v>64400</v>
          </cell>
          <cell r="G12409" t="str">
            <v>BNP Paribas Bank Polska S.A</v>
          </cell>
          <cell r="H12409">
            <v>46621</v>
          </cell>
        </row>
        <row r="12410">
          <cell r="D12410">
            <v>13554</v>
          </cell>
          <cell r="E12410" t="str">
            <v>2023-05-22</v>
          </cell>
          <cell r="F12410">
            <v>26680</v>
          </cell>
          <cell r="G12410" t="str">
            <v>BNP Paribas Bank Polska S.A</v>
          </cell>
          <cell r="H12410">
            <v>46621</v>
          </cell>
        </row>
        <row r="12411">
          <cell r="D12411">
            <v>13555</v>
          </cell>
          <cell r="E12411" t="str">
            <v>2023-05-22</v>
          </cell>
          <cell r="F12411">
            <v>55200</v>
          </cell>
          <cell r="G12411" t="str">
            <v>BNP Paribas Bank Polska S.A</v>
          </cell>
          <cell r="H12411">
            <v>46621</v>
          </cell>
        </row>
        <row r="12412">
          <cell r="D12412">
            <v>13556</v>
          </cell>
          <cell r="E12412" t="str">
            <v>2023-05-22</v>
          </cell>
          <cell r="F12412">
            <v>14720</v>
          </cell>
          <cell r="G12412" t="str">
            <v>BNP Paribas Bank Polska S.A</v>
          </cell>
          <cell r="H12412">
            <v>46621</v>
          </cell>
        </row>
        <row r="12413">
          <cell r="D12413">
            <v>13557</v>
          </cell>
          <cell r="E12413" t="str">
            <v>2023-05-22</v>
          </cell>
          <cell r="F12413">
            <v>5520</v>
          </cell>
          <cell r="G12413" t="str">
            <v>BNP Paribas Bank Polska S.A</v>
          </cell>
          <cell r="H12413">
            <v>46621</v>
          </cell>
        </row>
        <row r="12414">
          <cell r="D12414">
            <v>13558</v>
          </cell>
          <cell r="E12414" t="str">
            <v>2023-05-22</v>
          </cell>
          <cell r="F12414">
            <v>14720</v>
          </cell>
          <cell r="G12414" t="str">
            <v>BNP Paribas Bank Polska S.A</v>
          </cell>
          <cell r="H12414">
            <v>46256</v>
          </cell>
        </row>
        <row r="12415">
          <cell r="D12415">
            <v>13559</v>
          </cell>
          <cell r="E12415" t="str">
            <v>2023-05-22</v>
          </cell>
          <cell r="F12415">
            <v>25760</v>
          </cell>
          <cell r="G12415" t="str">
            <v>BNP Paribas Bank Polska S.A</v>
          </cell>
          <cell r="H12415">
            <v>46621</v>
          </cell>
        </row>
        <row r="12416">
          <cell r="D12416">
            <v>13560</v>
          </cell>
          <cell r="E12416" t="str">
            <v>2023-05-22</v>
          </cell>
          <cell r="F12416">
            <v>46000</v>
          </cell>
          <cell r="G12416" t="str">
            <v>BNP Paribas Bank Polska S.A</v>
          </cell>
          <cell r="H12416">
            <v>46621</v>
          </cell>
        </row>
        <row r="12417">
          <cell r="D12417">
            <v>13561</v>
          </cell>
          <cell r="E12417" t="str">
            <v>2023-05-22</v>
          </cell>
          <cell r="F12417">
            <v>9200</v>
          </cell>
          <cell r="G12417" t="str">
            <v>BNP Paribas Bank Polska S.A</v>
          </cell>
          <cell r="H12417">
            <v>46621</v>
          </cell>
        </row>
        <row r="12418">
          <cell r="D12418">
            <v>13562</v>
          </cell>
          <cell r="E12418" t="str">
            <v>2023-05-22</v>
          </cell>
          <cell r="F12418">
            <v>23920</v>
          </cell>
          <cell r="G12418" t="str">
            <v>BNP Paribas Bank Polska S.A</v>
          </cell>
          <cell r="H12418">
            <v>46621</v>
          </cell>
        </row>
        <row r="12419">
          <cell r="D12419">
            <v>13563</v>
          </cell>
          <cell r="E12419" t="str">
            <v>2023-05-22</v>
          </cell>
          <cell r="F12419">
            <v>16560</v>
          </cell>
          <cell r="G12419" t="str">
            <v>BNP Paribas Bank Polska S.A</v>
          </cell>
          <cell r="H12419">
            <v>45434</v>
          </cell>
        </row>
        <row r="12420">
          <cell r="D12420">
            <v>13564</v>
          </cell>
          <cell r="E12420" t="str">
            <v>2023-05-23</v>
          </cell>
          <cell r="F12420">
            <v>36800</v>
          </cell>
          <cell r="G12420" t="str">
            <v>SGB-Bank</v>
          </cell>
          <cell r="H12420">
            <v>45525</v>
          </cell>
        </row>
        <row r="12421">
          <cell r="D12421">
            <v>13565</v>
          </cell>
          <cell r="E12421" t="str">
            <v>2023-05-23</v>
          </cell>
          <cell r="F12421">
            <v>9200</v>
          </cell>
          <cell r="G12421" t="str">
            <v>SGB-Bank</v>
          </cell>
          <cell r="H12421">
            <v>45525</v>
          </cell>
        </row>
        <row r="12422">
          <cell r="D12422">
            <v>13566</v>
          </cell>
          <cell r="E12422" t="str">
            <v>2023-05-23</v>
          </cell>
          <cell r="F12422">
            <v>29440</v>
          </cell>
          <cell r="G12422" t="str">
            <v>SGB-Bank</v>
          </cell>
          <cell r="H12422">
            <v>45519</v>
          </cell>
        </row>
        <row r="12423">
          <cell r="D12423">
            <v>13567</v>
          </cell>
          <cell r="E12423" t="str">
            <v>2023-05-23</v>
          </cell>
          <cell r="F12423">
            <v>11040</v>
          </cell>
          <cell r="G12423" t="str">
            <v>SGB-Bank</v>
          </cell>
          <cell r="H12423">
            <v>46232</v>
          </cell>
        </row>
        <row r="12424">
          <cell r="D12424">
            <v>13568</v>
          </cell>
          <cell r="E12424" t="str">
            <v>2023-05-23</v>
          </cell>
          <cell r="F12424">
            <v>6440</v>
          </cell>
          <cell r="G12424" t="str">
            <v>SGB-Bank</v>
          </cell>
          <cell r="H12424">
            <v>45777</v>
          </cell>
        </row>
        <row r="12425">
          <cell r="D12425">
            <v>13569</v>
          </cell>
          <cell r="E12425" t="str">
            <v>2023-05-23</v>
          </cell>
          <cell r="F12425">
            <v>7360</v>
          </cell>
          <cell r="G12425" t="str">
            <v>SGB-Bank</v>
          </cell>
          <cell r="H12425">
            <v>45525</v>
          </cell>
        </row>
        <row r="12426">
          <cell r="D12426">
            <v>13570</v>
          </cell>
          <cell r="E12426" t="str">
            <v>2023-05-23</v>
          </cell>
          <cell r="F12426">
            <v>11040</v>
          </cell>
          <cell r="G12426" t="str">
            <v>SGB-Bank</v>
          </cell>
          <cell r="H12426">
            <v>45525</v>
          </cell>
        </row>
        <row r="12427">
          <cell r="D12427">
            <v>13571</v>
          </cell>
          <cell r="E12427" t="str">
            <v>2023-05-23</v>
          </cell>
          <cell r="F12427">
            <v>2760</v>
          </cell>
          <cell r="G12427" t="str">
            <v>SGB-Bank</v>
          </cell>
          <cell r="H12427">
            <v>46052</v>
          </cell>
        </row>
        <row r="12428">
          <cell r="D12428">
            <v>13572</v>
          </cell>
          <cell r="E12428" t="str">
            <v>2023-05-23</v>
          </cell>
          <cell r="F12428">
            <v>27600</v>
          </cell>
          <cell r="G12428" t="str">
            <v>SGB-Bank</v>
          </cell>
          <cell r="H12428">
            <v>46620</v>
          </cell>
        </row>
        <row r="12429">
          <cell r="D12429">
            <v>13573</v>
          </cell>
          <cell r="E12429" t="str">
            <v>2023-05-23</v>
          </cell>
          <cell r="F12429">
            <v>4600</v>
          </cell>
          <cell r="G12429" t="str">
            <v>SGB-Bank</v>
          </cell>
          <cell r="H12429">
            <v>45519</v>
          </cell>
        </row>
        <row r="12430">
          <cell r="D12430">
            <v>13574</v>
          </cell>
          <cell r="E12430" t="str">
            <v>2023-05-23</v>
          </cell>
          <cell r="F12430">
            <v>147200</v>
          </cell>
          <cell r="G12430" t="str">
            <v>SGB-Bank</v>
          </cell>
          <cell r="H12430">
            <v>45594</v>
          </cell>
        </row>
        <row r="12431">
          <cell r="D12431">
            <v>13575</v>
          </cell>
          <cell r="E12431" t="str">
            <v>2023-05-23</v>
          </cell>
          <cell r="F12431">
            <v>18400</v>
          </cell>
          <cell r="G12431" t="str">
            <v>SGB-Bank</v>
          </cell>
          <cell r="H12431">
            <v>46233</v>
          </cell>
        </row>
        <row r="12432">
          <cell r="D12432">
            <v>13576</v>
          </cell>
          <cell r="E12432" t="str">
            <v>2023-05-23</v>
          </cell>
          <cell r="F12432">
            <v>14720</v>
          </cell>
          <cell r="G12432" t="str">
            <v>SGB-Bank</v>
          </cell>
          <cell r="H12432">
            <v>45777</v>
          </cell>
        </row>
        <row r="12433">
          <cell r="D12433">
            <v>13577</v>
          </cell>
          <cell r="E12433" t="str">
            <v>2023-05-23</v>
          </cell>
          <cell r="F12433">
            <v>46000</v>
          </cell>
          <cell r="G12433" t="str">
            <v>SGB-Bank</v>
          </cell>
          <cell r="H12433">
            <v>46256</v>
          </cell>
        </row>
        <row r="12434">
          <cell r="D12434">
            <v>13578</v>
          </cell>
          <cell r="E12434" t="str">
            <v>2023-05-23</v>
          </cell>
          <cell r="F12434">
            <v>11040</v>
          </cell>
          <cell r="G12434" t="str">
            <v>SGB-Bank</v>
          </cell>
          <cell r="H12434">
            <v>46108</v>
          </cell>
        </row>
        <row r="12435">
          <cell r="D12435">
            <v>13579</v>
          </cell>
          <cell r="E12435" t="str">
            <v>2023-05-23</v>
          </cell>
          <cell r="F12435">
            <v>82800</v>
          </cell>
          <cell r="G12435" t="str">
            <v>SGB-Bank</v>
          </cell>
          <cell r="H12435">
            <v>46609</v>
          </cell>
        </row>
        <row r="12436">
          <cell r="D12436">
            <v>13580</v>
          </cell>
          <cell r="E12436" t="str">
            <v>2023-05-23</v>
          </cell>
          <cell r="F12436">
            <v>11040</v>
          </cell>
          <cell r="G12436" t="str">
            <v>SGB-Bank</v>
          </cell>
          <cell r="H12436">
            <v>45646</v>
          </cell>
        </row>
        <row r="12437">
          <cell r="D12437">
            <v>13581</v>
          </cell>
          <cell r="E12437" t="str">
            <v>2023-05-23</v>
          </cell>
          <cell r="F12437">
            <v>3128</v>
          </cell>
          <cell r="G12437" t="str">
            <v>SGB-Bank</v>
          </cell>
          <cell r="H12437">
            <v>45288</v>
          </cell>
        </row>
        <row r="12438">
          <cell r="D12438">
            <v>13582</v>
          </cell>
          <cell r="E12438" t="str">
            <v>2023-05-23</v>
          </cell>
          <cell r="F12438">
            <v>6440</v>
          </cell>
          <cell r="G12438" t="str">
            <v>SGB-Bank</v>
          </cell>
          <cell r="H12438">
            <v>45660</v>
          </cell>
        </row>
        <row r="12439">
          <cell r="D12439">
            <v>13583</v>
          </cell>
          <cell r="E12439" t="str">
            <v>2023-05-23</v>
          </cell>
          <cell r="F12439">
            <v>36800</v>
          </cell>
          <cell r="G12439" t="str">
            <v>SGB-Bank</v>
          </cell>
          <cell r="H12439">
            <v>45716</v>
          </cell>
        </row>
        <row r="12440">
          <cell r="D12440">
            <v>13584</v>
          </cell>
          <cell r="E12440" t="str">
            <v>2023-05-23</v>
          </cell>
          <cell r="F12440">
            <v>73600</v>
          </cell>
          <cell r="G12440" t="str">
            <v>SGB-Bank</v>
          </cell>
          <cell r="H12440">
            <v>46621</v>
          </cell>
        </row>
        <row r="12441">
          <cell r="D12441">
            <v>13585</v>
          </cell>
          <cell r="E12441" t="str">
            <v>2023-05-24</v>
          </cell>
          <cell r="F12441">
            <v>18400</v>
          </cell>
          <cell r="G12441" t="str">
            <v>SGB-Bank</v>
          </cell>
          <cell r="H12441">
            <v>46228</v>
          </cell>
        </row>
        <row r="12442">
          <cell r="D12442">
            <v>13586</v>
          </cell>
          <cell r="E12442" t="str">
            <v>2023-05-24</v>
          </cell>
          <cell r="F12442">
            <v>4600</v>
          </cell>
          <cell r="G12442" t="str">
            <v>SGB-Bank</v>
          </cell>
          <cell r="H12442">
            <v>46112</v>
          </cell>
        </row>
        <row r="12443">
          <cell r="D12443">
            <v>13587</v>
          </cell>
          <cell r="E12443" t="str">
            <v>2023-05-24</v>
          </cell>
          <cell r="F12443">
            <v>5851.2</v>
          </cell>
          <cell r="G12443" t="str">
            <v>SGB-Bank</v>
          </cell>
          <cell r="H12443">
            <v>45525</v>
          </cell>
        </row>
        <row r="12444">
          <cell r="D12444">
            <v>13588</v>
          </cell>
          <cell r="E12444" t="str">
            <v>2023-05-24</v>
          </cell>
          <cell r="F12444">
            <v>1416.8</v>
          </cell>
          <cell r="G12444" t="str">
            <v>SGB-Bank</v>
          </cell>
          <cell r="H12444">
            <v>45525</v>
          </cell>
        </row>
        <row r="12445">
          <cell r="D12445">
            <v>13589</v>
          </cell>
          <cell r="E12445" t="str">
            <v>2023-05-24</v>
          </cell>
          <cell r="F12445">
            <v>27600</v>
          </cell>
          <cell r="G12445" t="str">
            <v>SGB-Bank</v>
          </cell>
          <cell r="H12445">
            <v>45435</v>
          </cell>
        </row>
        <row r="12446">
          <cell r="D12446">
            <v>13590</v>
          </cell>
          <cell r="E12446" t="str">
            <v>2023-05-24</v>
          </cell>
          <cell r="F12446">
            <v>5520</v>
          </cell>
          <cell r="G12446" t="str">
            <v>SGB-Bank</v>
          </cell>
          <cell r="H12446">
            <v>46257</v>
          </cell>
        </row>
        <row r="12447">
          <cell r="D12447">
            <v>13591</v>
          </cell>
          <cell r="E12447" t="str">
            <v>2023-05-24</v>
          </cell>
          <cell r="F12447">
            <v>14720</v>
          </cell>
          <cell r="G12447" t="str">
            <v>SGB-Bank</v>
          </cell>
          <cell r="H12447">
            <v>45435</v>
          </cell>
        </row>
        <row r="12448">
          <cell r="D12448">
            <v>13592</v>
          </cell>
          <cell r="E12448" t="str">
            <v>2023-05-12</v>
          </cell>
          <cell r="F12448">
            <v>14720</v>
          </cell>
          <cell r="G12448" t="str">
            <v>Bank Polskiej Spółdzielczości</v>
          </cell>
          <cell r="H12448">
            <v>46598</v>
          </cell>
        </row>
        <row r="12449">
          <cell r="D12449">
            <v>13593</v>
          </cell>
          <cell r="E12449" t="str">
            <v>2023-05-23</v>
          </cell>
          <cell r="F12449">
            <v>27600</v>
          </cell>
          <cell r="G12449" t="str">
            <v>Bank Polskiej Spółdzielczości</v>
          </cell>
          <cell r="H12449">
            <v>45296</v>
          </cell>
        </row>
        <row r="12450">
          <cell r="D12450">
            <v>13594</v>
          </cell>
          <cell r="E12450" t="str">
            <v>2023-05-24</v>
          </cell>
          <cell r="F12450">
            <v>11040</v>
          </cell>
          <cell r="G12450" t="str">
            <v>Bank Polskiej Spółdzielczości</v>
          </cell>
          <cell r="H12450">
            <v>45443</v>
          </cell>
        </row>
        <row r="12451">
          <cell r="D12451">
            <v>13595</v>
          </cell>
          <cell r="E12451" t="str">
            <v>2023-05-24</v>
          </cell>
          <cell r="F12451">
            <v>16560</v>
          </cell>
          <cell r="G12451" t="str">
            <v>Bank Polskiej Spółdzielczości</v>
          </cell>
          <cell r="H12451">
            <v>45437</v>
          </cell>
        </row>
        <row r="12452">
          <cell r="D12452">
            <v>13596</v>
          </cell>
          <cell r="E12452" t="str">
            <v>2023-05-22</v>
          </cell>
          <cell r="F12452">
            <v>8464</v>
          </cell>
          <cell r="G12452" t="str">
            <v>Bank Polskiej Spółdzielczości</v>
          </cell>
          <cell r="H12452">
            <v>45890</v>
          </cell>
        </row>
        <row r="12453">
          <cell r="D12453">
            <v>13597</v>
          </cell>
          <cell r="E12453" t="str">
            <v>2023-05-23</v>
          </cell>
          <cell r="F12453">
            <v>3864</v>
          </cell>
          <cell r="G12453" t="str">
            <v>BNP Paribas Bank Polska S.A</v>
          </cell>
          <cell r="H12453">
            <v>46621</v>
          </cell>
        </row>
        <row r="12454">
          <cell r="D12454">
            <v>13598</v>
          </cell>
          <cell r="E12454" t="str">
            <v>2023-05-23</v>
          </cell>
          <cell r="F12454">
            <v>27600</v>
          </cell>
          <cell r="G12454" t="str">
            <v>BNP Paribas Bank Polska S.A</v>
          </cell>
          <cell r="H12454">
            <v>46622</v>
          </cell>
        </row>
        <row r="12455">
          <cell r="D12455">
            <v>13599</v>
          </cell>
          <cell r="E12455" t="str">
            <v>2023-05-23</v>
          </cell>
          <cell r="F12455">
            <v>27600</v>
          </cell>
          <cell r="G12455" t="str">
            <v>BNP Paribas Bank Polska S.A</v>
          </cell>
          <cell r="H12455">
            <v>46622</v>
          </cell>
        </row>
        <row r="12456">
          <cell r="D12456">
            <v>13600</v>
          </cell>
          <cell r="E12456" t="str">
            <v>2023-05-23</v>
          </cell>
          <cell r="F12456">
            <v>18400</v>
          </cell>
          <cell r="G12456" t="str">
            <v>BNP Paribas Bank Polska S.A</v>
          </cell>
          <cell r="H12456">
            <v>46257</v>
          </cell>
        </row>
        <row r="12457">
          <cell r="D12457">
            <v>13601</v>
          </cell>
          <cell r="E12457" t="str">
            <v>2023-05-23</v>
          </cell>
          <cell r="F12457">
            <v>46000</v>
          </cell>
          <cell r="G12457" t="str">
            <v>BNP Paribas Bank Polska S.A</v>
          </cell>
          <cell r="H12457">
            <v>46622</v>
          </cell>
        </row>
        <row r="12458">
          <cell r="D12458">
            <v>13602</v>
          </cell>
          <cell r="E12458" t="str">
            <v>2023-05-23</v>
          </cell>
          <cell r="F12458">
            <v>36800</v>
          </cell>
          <cell r="G12458" t="str">
            <v>BNP Paribas Bank Polska S.A</v>
          </cell>
          <cell r="H12458">
            <v>46622</v>
          </cell>
        </row>
        <row r="12459">
          <cell r="D12459">
            <v>13603</v>
          </cell>
          <cell r="E12459" t="str">
            <v>2023-05-23</v>
          </cell>
          <cell r="F12459">
            <v>7360</v>
          </cell>
          <cell r="G12459" t="str">
            <v>BNP Paribas Bank Polska S.A</v>
          </cell>
          <cell r="H12459">
            <v>46622</v>
          </cell>
        </row>
        <row r="12460">
          <cell r="D12460">
            <v>13604</v>
          </cell>
          <cell r="E12460" t="str">
            <v>2023-05-23</v>
          </cell>
          <cell r="F12460">
            <v>12456.8</v>
          </cell>
          <cell r="G12460" t="str">
            <v>Credit Agricole</v>
          </cell>
          <cell r="H12460">
            <v>46253</v>
          </cell>
        </row>
        <row r="12461">
          <cell r="D12461">
            <v>13605</v>
          </cell>
          <cell r="E12461" t="str">
            <v>2023-05-22</v>
          </cell>
          <cell r="F12461">
            <v>18400</v>
          </cell>
          <cell r="G12461" t="str">
            <v>Credit Agricole</v>
          </cell>
          <cell r="H12461">
            <v>45441</v>
          </cell>
        </row>
        <row r="12462">
          <cell r="D12462">
            <v>13606</v>
          </cell>
          <cell r="E12462" t="str">
            <v>2023-05-22</v>
          </cell>
          <cell r="F12462">
            <v>30176</v>
          </cell>
          <cell r="G12462" t="str">
            <v>Credit Agricole</v>
          </cell>
          <cell r="H12462">
            <v>45455</v>
          </cell>
        </row>
        <row r="12463">
          <cell r="D12463">
            <v>13607</v>
          </cell>
          <cell r="E12463" t="str">
            <v>2023-05-22</v>
          </cell>
          <cell r="F12463">
            <v>18400</v>
          </cell>
          <cell r="G12463" t="str">
            <v>Credit Agricole</v>
          </cell>
          <cell r="H12463">
            <v>45246</v>
          </cell>
        </row>
        <row r="12464">
          <cell r="D12464">
            <v>13608</v>
          </cell>
          <cell r="E12464" t="str">
            <v>2023-05-22</v>
          </cell>
          <cell r="F12464">
            <v>45080</v>
          </cell>
          <cell r="G12464" t="str">
            <v>Bank Polskiej Spółdzielczości</v>
          </cell>
          <cell r="H12464">
            <v>45463</v>
          </cell>
        </row>
        <row r="12465">
          <cell r="D12465">
            <v>13609</v>
          </cell>
          <cell r="E12465" t="str">
            <v>2023-05-25</v>
          </cell>
          <cell r="F12465">
            <v>5520</v>
          </cell>
          <cell r="G12465" t="str">
            <v>Bank Polskiej Spółdzielczości</v>
          </cell>
          <cell r="H12465">
            <v>45680</v>
          </cell>
        </row>
        <row r="12466">
          <cell r="D12466">
            <v>13610</v>
          </cell>
          <cell r="E12466" t="str">
            <v>2023-05-25</v>
          </cell>
          <cell r="F12466">
            <v>36800</v>
          </cell>
          <cell r="G12466" t="str">
            <v>Bank Polskiej Spółdzielczości</v>
          </cell>
          <cell r="H12466">
            <v>46258</v>
          </cell>
        </row>
        <row r="12467">
          <cell r="D12467">
            <v>13611</v>
          </cell>
          <cell r="E12467" t="str">
            <v>2023-05-25</v>
          </cell>
          <cell r="F12467">
            <v>27600</v>
          </cell>
          <cell r="G12467" t="str">
            <v>Bank Polskiej Spółdzielczości</v>
          </cell>
          <cell r="H12467">
            <v>46623</v>
          </cell>
        </row>
        <row r="12468">
          <cell r="D12468">
            <v>13612</v>
          </cell>
          <cell r="E12468" t="str">
            <v>2023-05-25</v>
          </cell>
          <cell r="F12468">
            <v>22080</v>
          </cell>
          <cell r="G12468" t="str">
            <v>Bank Polskiej Spółdzielczości</v>
          </cell>
          <cell r="H12468">
            <v>45463</v>
          </cell>
        </row>
        <row r="12469">
          <cell r="D12469">
            <v>13613</v>
          </cell>
          <cell r="E12469" t="str">
            <v>2023-05-16</v>
          </cell>
          <cell r="F12469">
            <v>4600</v>
          </cell>
          <cell r="G12469" t="str">
            <v>Bank Polskiej Spółdzielczości</v>
          </cell>
          <cell r="H12469">
            <v>46341</v>
          </cell>
        </row>
        <row r="12470">
          <cell r="D12470">
            <v>13614</v>
          </cell>
          <cell r="E12470" t="str">
            <v>2023-05-24</v>
          </cell>
          <cell r="F12470">
            <v>18400</v>
          </cell>
          <cell r="G12470" t="str">
            <v>Bank Spółdzielczy w Brodnicy</v>
          </cell>
          <cell r="H12470">
            <v>45191</v>
          </cell>
        </row>
        <row r="12471">
          <cell r="D12471">
            <v>13615</v>
          </cell>
          <cell r="E12471" t="str">
            <v>2023-05-25</v>
          </cell>
          <cell r="F12471">
            <v>10120</v>
          </cell>
          <cell r="G12471" t="str">
            <v>Bank Spółdzielczy w Brodnicy</v>
          </cell>
          <cell r="H12471">
            <v>45436</v>
          </cell>
        </row>
        <row r="12472">
          <cell r="D12472">
            <v>13616</v>
          </cell>
          <cell r="E12472" t="str">
            <v>2023-05-24</v>
          </cell>
          <cell r="F12472">
            <v>9200</v>
          </cell>
          <cell r="G12472" t="str">
            <v>BNP Paribas Bank Polska S.A</v>
          </cell>
          <cell r="H12472">
            <v>46623</v>
          </cell>
        </row>
        <row r="12473">
          <cell r="D12473">
            <v>13617</v>
          </cell>
          <cell r="E12473" t="str">
            <v>2023-05-24</v>
          </cell>
          <cell r="F12473">
            <v>46000</v>
          </cell>
          <cell r="G12473" t="str">
            <v>BNP Paribas Bank Polska S.A</v>
          </cell>
          <cell r="H12473">
            <v>46623</v>
          </cell>
        </row>
        <row r="12474">
          <cell r="D12474">
            <v>13618</v>
          </cell>
          <cell r="E12474" t="str">
            <v>2023-05-24</v>
          </cell>
          <cell r="F12474">
            <v>25760</v>
          </cell>
          <cell r="G12474" t="str">
            <v>BNP Paribas Bank Polska S.A</v>
          </cell>
          <cell r="H12474">
            <v>46623</v>
          </cell>
        </row>
        <row r="12475">
          <cell r="D12475">
            <v>13619</v>
          </cell>
          <cell r="E12475" t="str">
            <v>2023-05-24</v>
          </cell>
          <cell r="F12475">
            <v>18400</v>
          </cell>
          <cell r="G12475" t="str">
            <v>BNP Paribas Bank Polska S.A</v>
          </cell>
          <cell r="H12475">
            <v>46623</v>
          </cell>
        </row>
        <row r="12476">
          <cell r="D12476">
            <v>13620</v>
          </cell>
          <cell r="E12476" t="str">
            <v>2023-05-24</v>
          </cell>
          <cell r="F12476">
            <v>18400</v>
          </cell>
          <cell r="G12476" t="str">
            <v>BNP Paribas Bank Polska S.A</v>
          </cell>
          <cell r="H12476">
            <v>46623</v>
          </cell>
        </row>
        <row r="12477">
          <cell r="D12477">
            <v>13621</v>
          </cell>
          <cell r="E12477" t="str">
            <v>2023-05-24</v>
          </cell>
          <cell r="F12477">
            <v>9200</v>
          </cell>
          <cell r="G12477" t="str">
            <v>BNP Paribas Bank Polska S.A</v>
          </cell>
          <cell r="H12477">
            <v>46623</v>
          </cell>
        </row>
        <row r="12478">
          <cell r="D12478">
            <v>13622</v>
          </cell>
          <cell r="E12478" t="str">
            <v>2023-05-24</v>
          </cell>
          <cell r="F12478">
            <v>64400</v>
          </cell>
          <cell r="G12478" t="str">
            <v>BNP Paribas Bank Polska S.A</v>
          </cell>
          <cell r="H12478">
            <v>46623</v>
          </cell>
        </row>
        <row r="12479">
          <cell r="D12479">
            <v>13623</v>
          </cell>
          <cell r="E12479" t="str">
            <v>2023-05-24</v>
          </cell>
          <cell r="F12479">
            <v>64400</v>
          </cell>
          <cell r="G12479" t="str">
            <v>BNP Paribas Bank Polska S.A</v>
          </cell>
          <cell r="H12479">
            <v>46623</v>
          </cell>
        </row>
        <row r="12480">
          <cell r="D12480">
            <v>13624</v>
          </cell>
          <cell r="E12480" t="str">
            <v>2023-05-24</v>
          </cell>
          <cell r="F12480">
            <v>25760</v>
          </cell>
          <cell r="G12480" t="str">
            <v>BNP Paribas Bank Polska S.A</v>
          </cell>
          <cell r="H12480">
            <v>46623</v>
          </cell>
        </row>
        <row r="12481">
          <cell r="D12481">
            <v>13625</v>
          </cell>
          <cell r="E12481" t="str">
            <v>2023-05-24</v>
          </cell>
          <cell r="F12481">
            <v>73600</v>
          </cell>
          <cell r="G12481" t="str">
            <v>BNP Paribas Bank Polska S.A</v>
          </cell>
          <cell r="H12481">
            <v>46258</v>
          </cell>
        </row>
        <row r="12482">
          <cell r="D12482">
            <v>13626</v>
          </cell>
          <cell r="E12482" t="str">
            <v>2023-05-24</v>
          </cell>
          <cell r="F12482">
            <v>18400</v>
          </cell>
          <cell r="G12482" t="str">
            <v>BNP Paribas Bank Polska S.A</v>
          </cell>
          <cell r="H12482">
            <v>46623</v>
          </cell>
        </row>
        <row r="12483">
          <cell r="D12483">
            <v>13628</v>
          </cell>
          <cell r="E12483" t="str">
            <v>2023-05-24</v>
          </cell>
          <cell r="F12483">
            <v>18400</v>
          </cell>
          <cell r="G12483" t="str">
            <v>BNP Paribas Bank Polska S.A</v>
          </cell>
          <cell r="H12483">
            <v>46623</v>
          </cell>
        </row>
        <row r="12484">
          <cell r="D12484">
            <v>13629</v>
          </cell>
          <cell r="E12484" t="str">
            <v>2023-05-24</v>
          </cell>
          <cell r="F12484">
            <v>27600</v>
          </cell>
          <cell r="G12484" t="str">
            <v>SGB-Bank</v>
          </cell>
          <cell r="H12484">
            <v>46228</v>
          </cell>
        </row>
        <row r="12485">
          <cell r="D12485">
            <v>13630</v>
          </cell>
          <cell r="E12485" t="str">
            <v>2023-05-24</v>
          </cell>
          <cell r="F12485">
            <v>14720</v>
          </cell>
          <cell r="G12485" t="str">
            <v>SGB-Bank</v>
          </cell>
          <cell r="H12485">
            <v>45188</v>
          </cell>
        </row>
        <row r="12486">
          <cell r="D12486">
            <v>13631</v>
          </cell>
          <cell r="E12486" t="str">
            <v>2023-05-24</v>
          </cell>
          <cell r="F12486">
            <v>18400</v>
          </cell>
          <cell r="G12486" t="str">
            <v>SGB-Bank</v>
          </cell>
          <cell r="H12486">
            <v>45889</v>
          </cell>
        </row>
        <row r="12487">
          <cell r="D12487">
            <v>13632</v>
          </cell>
          <cell r="E12487" t="str">
            <v>2023-05-24</v>
          </cell>
          <cell r="F12487">
            <v>22080</v>
          </cell>
          <cell r="G12487" t="str">
            <v>SGB-Bank</v>
          </cell>
          <cell r="H12487">
            <v>45498</v>
          </cell>
        </row>
        <row r="12488">
          <cell r="D12488">
            <v>13633</v>
          </cell>
          <cell r="E12488" t="str">
            <v>2023-05-23</v>
          </cell>
          <cell r="F12488">
            <v>29440</v>
          </cell>
          <cell r="G12488" t="str">
            <v>SGB-Bank</v>
          </cell>
          <cell r="H12488">
            <v>46195</v>
          </cell>
        </row>
        <row r="12489">
          <cell r="D12489">
            <v>13634</v>
          </cell>
          <cell r="E12489" t="str">
            <v>2023-05-24</v>
          </cell>
          <cell r="F12489">
            <v>7360</v>
          </cell>
          <cell r="G12489" t="str">
            <v>SGB-Bank</v>
          </cell>
          <cell r="H12489">
            <v>46355</v>
          </cell>
        </row>
        <row r="12490">
          <cell r="D12490">
            <v>13635</v>
          </cell>
          <cell r="E12490" t="str">
            <v>2023-05-24</v>
          </cell>
          <cell r="F12490">
            <v>39560</v>
          </cell>
          <cell r="G12490" t="str">
            <v>SGB-Bank</v>
          </cell>
          <cell r="H12490">
            <v>45777</v>
          </cell>
        </row>
        <row r="12491">
          <cell r="D12491">
            <v>13636</v>
          </cell>
          <cell r="E12491" t="str">
            <v>2023-05-25</v>
          </cell>
          <cell r="F12491">
            <v>164680</v>
          </cell>
          <cell r="G12491" t="str">
            <v>SGB-Bank</v>
          </cell>
          <cell r="H12491">
            <v>46203</v>
          </cell>
        </row>
        <row r="12492">
          <cell r="D12492">
            <v>13637</v>
          </cell>
          <cell r="E12492" t="str">
            <v>2023-05-24</v>
          </cell>
          <cell r="F12492">
            <v>18400</v>
          </cell>
          <cell r="G12492" t="str">
            <v>SGB-Bank</v>
          </cell>
          <cell r="H12492">
            <v>46257</v>
          </cell>
        </row>
        <row r="12493">
          <cell r="D12493">
            <v>13638</v>
          </cell>
          <cell r="E12493" t="str">
            <v>2023-05-25</v>
          </cell>
          <cell r="F12493">
            <v>18400</v>
          </cell>
          <cell r="G12493" t="str">
            <v>SGB-Bank</v>
          </cell>
          <cell r="H12493">
            <v>45527</v>
          </cell>
        </row>
        <row r="12494">
          <cell r="D12494">
            <v>13639</v>
          </cell>
          <cell r="E12494" t="str">
            <v>2023-05-24</v>
          </cell>
          <cell r="F12494">
            <v>5520</v>
          </cell>
          <cell r="G12494" t="str">
            <v>SGB-Bank</v>
          </cell>
          <cell r="H12494">
            <v>46256</v>
          </cell>
        </row>
        <row r="12495">
          <cell r="D12495">
            <v>13640</v>
          </cell>
          <cell r="E12495" t="str">
            <v>2023-05-24</v>
          </cell>
          <cell r="F12495">
            <v>27600</v>
          </cell>
          <cell r="G12495" t="str">
            <v>SGB-Bank</v>
          </cell>
          <cell r="H12495">
            <v>46256</v>
          </cell>
        </row>
        <row r="12496">
          <cell r="D12496">
            <v>13641</v>
          </cell>
          <cell r="E12496" t="str">
            <v>2023-05-25</v>
          </cell>
          <cell r="F12496">
            <v>1840</v>
          </cell>
          <cell r="G12496" t="str">
            <v>SGB-Bank</v>
          </cell>
          <cell r="H12496">
            <v>46232</v>
          </cell>
        </row>
        <row r="12497">
          <cell r="D12497">
            <v>13642</v>
          </cell>
          <cell r="E12497" t="str">
            <v>2023-05-25</v>
          </cell>
          <cell r="F12497">
            <v>2760</v>
          </cell>
          <cell r="G12497" t="str">
            <v>SGB-Bank</v>
          </cell>
          <cell r="H12497">
            <v>45224</v>
          </cell>
        </row>
        <row r="12498">
          <cell r="D12498">
            <v>13643</v>
          </cell>
          <cell r="E12498" t="str">
            <v>2023-05-25</v>
          </cell>
          <cell r="F12498">
            <v>2760</v>
          </cell>
          <cell r="G12498" t="str">
            <v>SGB-Bank</v>
          </cell>
          <cell r="H12498">
            <v>46255</v>
          </cell>
        </row>
        <row r="12499">
          <cell r="D12499">
            <v>13644</v>
          </cell>
          <cell r="E12499" t="str">
            <v>2023-05-25</v>
          </cell>
          <cell r="F12499">
            <v>11040</v>
          </cell>
          <cell r="G12499" t="str">
            <v>SGB-Bank</v>
          </cell>
          <cell r="H12499">
            <v>46233</v>
          </cell>
        </row>
        <row r="12500">
          <cell r="D12500">
            <v>13645</v>
          </cell>
          <cell r="E12500" t="str">
            <v>2023-05-25</v>
          </cell>
          <cell r="F12500">
            <v>36800</v>
          </cell>
          <cell r="G12500" t="str">
            <v>SGB-Bank</v>
          </cell>
          <cell r="H12500">
            <v>45521</v>
          </cell>
        </row>
        <row r="12501">
          <cell r="D12501">
            <v>13646</v>
          </cell>
          <cell r="E12501" t="str">
            <v>2023-05-25</v>
          </cell>
          <cell r="F12501">
            <v>12880</v>
          </cell>
          <cell r="G12501" t="str">
            <v>SGB-Bank</v>
          </cell>
          <cell r="H12501">
            <v>45703</v>
          </cell>
        </row>
        <row r="12502">
          <cell r="D12502">
            <v>13647</v>
          </cell>
          <cell r="E12502" t="str">
            <v>2023-05-25</v>
          </cell>
          <cell r="F12502">
            <v>4600</v>
          </cell>
          <cell r="G12502" t="str">
            <v>SGB-Bank</v>
          </cell>
          <cell r="H12502">
            <v>45737</v>
          </cell>
        </row>
        <row r="12503">
          <cell r="D12503">
            <v>13648</v>
          </cell>
          <cell r="E12503" t="str">
            <v>2023-05-25</v>
          </cell>
          <cell r="F12503">
            <v>4600</v>
          </cell>
          <cell r="G12503" t="str">
            <v>SGB-Bank</v>
          </cell>
          <cell r="H12503">
            <v>45777</v>
          </cell>
        </row>
        <row r="12504">
          <cell r="D12504">
            <v>13649</v>
          </cell>
          <cell r="E12504" t="str">
            <v>2023-05-25</v>
          </cell>
          <cell r="F12504">
            <v>33120</v>
          </cell>
          <cell r="G12504" t="str">
            <v>SGB-Bank</v>
          </cell>
          <cell r="H12504">
            <v>46568</v>
          </cell>
        </row>
        <row r="12505">
          <cell r="D12505">
            <v>13650</v>
          </cell>
          <cell r="E12505" t="str">
            <v>2023-05-25</v>
          </cell>
          <cell r="F12505">
            <v>9200</v>
          </cell>
          <cell r="G12505" t="str">
            <v>SGB-Bank</v>
          </cell>
          <cell r="H12505">
            <v>45528</v>
          </cell>
        </row>
        <row r="12506">
          <cell r="D12506">
            <v>13651</v>
          </cell>
          <cell r="E12506" t="str">
            <v>2023-05-25</v>
          </cell>
          <cell r="F12506">
            <v>8832</v>
          </cell>
          <cell r="G12506" t="str">
            <v>SGB-Bank</v>
          </cell>
          <cell r="H12506">
            <v>46624</v>
          </cell>
        </row>
        <row r="12507">
          <cell r="D12507">
            <v>13652</v>
          </cell>
          <cell r="E12507" t="str">
            <v>2023-05-25</v>
          </cell>
          <cell r="F12507">
            <v>27600</v>
          </cell>
          <cell r="G12507" t="str">
            <v>SGB-Bank</v>
          </cell>
          <cell r="H12507">
            <v>46203</v>
          </cell>
        </row>
        <row r="12508">
          <cell r="D12508">
            <v>13653</v>
          </cell>
          <cell r="E12508" t="str">
            <v>2023-05-24</v>
          </cell>
          <cell r="F12508">
            <v>2760</v>
          </cell>
          <cell r="G12508" t="str">
            <v>SGB-Bank</v>
          </cell>
          <cell r="H12508">
            <v>46256</v>
          </cell>
        </row>
        <row r="12509">
          <cell r="D12509">
            <v>13654</v>
          </cell>
          <cell r="E12509" t="str">
            <v>2023-05-25</v>
          </cell>
          <cell r="F12509">
            <v>2760</v>
          </cell>
          <cell r="G12509" t="str">
            <v>SGB-Bank</v>
          </cell>
          <cell r="H12509">
            <v>45503</v>
          </cell>
        </row>
        <row r="12510">
          <cell r="D12510">
            <v>13655</v>
          </cell>
          <cell r="E12510" t="str">
            <v>2023-05-25</v>
          </cell>
          <cell r="F12510">
            <v>920</v>
          </cell>
          <cell r="G12510" t="str">
            <v>SGB-Bank</v>
          </cell>
          <cell r="H12510">
            <v>45528</v>
          </cell>
        </row>
        <row r="12511">
          <cell r="D12511">
            <v>13656</v>
          </cell>
          <cell r="E12511" t="str">
            <v>2023-05-25</v>
          </cell>
          <cell r="F12511">
            <v>143520</v>
          </cell>
          <cell r="G12511" t="str">
            <v>SGB-Bank</v>
          </cell>
          <cell r="H12511">
            <v>50641</v>
          </cell>
        </row>
        <row r="12512">
          <cell r="D12512">
            <v>13657</v>
          </cell>
          <cell r="E12512" t="str">
            <v>2023-05-25</v>
          </cell>
          <cell r="F12512">
            <v>13800</v>
          </cell>
          <cell r="G12512" t="str">
            <v>SGB-Bank</v>
          </cell>
          <cell r="H12512">
            <v>46624</v>
          </cell>
        </row>
        <row r="12513">
          <cell r="D12513">
            <v>13658</v>
          </cell>
          <cell r="E12513" t="str">
            <v>2023-05-25</v>
          </cell>
          <cell r="F12513">
            <v>73600</v>
          </cell>
          <cell r="G12513" t="str">
            <v>SGB-Bank</v>
          </cell>
          <cell r="H12513">
            <v>46258</v>
          </cell>
        </row>
        <row r="12514">
          <cell r="D12514">
            <v>13659</v>
          </cell>
          <cell r="E12514" t="str">
            <v>2023-05-25</v>
          </cell>
          <cell r="F12514">
            <v>55200</v>
          </cell>
          <cell r="G12514" t="str">
            <v>SGB-Bank</v>
          </cell>
          <cell r="H12514">
            <v>46233</v>
          </cell>
        </row>
        <row r="12515">
          <cell r="D12515">
            <v>13660</v>
          </cell>
          <cell r="E12515" t="str">
            <v>2023-05-25</v>
          </cell>
          <cell r="F12515">
            <v>9200</v>
          </cell>
          <cell r="G12515" t="str">
            <v>SGB-Bank</v>
          </cell>
          <cell r="H12515">
            <v>45400</v>
          </cell>
        </row>
        <row r="12516">
          <cell r="D12516">
            <v>13661</v>
          </cell>
          <cell r="E12516" t="str">
            <v>2023-05-25</v>
          </cell>
          <cell r="F12516">
            <v>92000</v>
          </cell>
          <cell r="G12516" t="str">
            <v>SGB-Bank</v>
          </cell>
          <cell r="H12516">
            <v>46233</v>
          </cell>
        </row>
        <row r="12517">
          <cell r="D12517">
            <v>13662</v>
          </cell>
          <cell r="E12517" t="str">
            <v>2023-05-25</v>
          </cell>
          <cell r="F12517">
            <v>5520</v>
          </cell>
          <cell r="G12517" t="str">
            <v>SGB-Bank</v>
          </cell>
          <cell r="H12517">
            <v>46203</v>
          </cell>
        </row>
        <row r="12518">
          <cell r="D12518">
            <v>13663</v>
          </cell>
          <cell r="E12518" t="str">
            <v>2023-05-25</v>
          </cell>
          <cell r="F12518">
            <v>7360</v>
          </cell>
          <cell r="G12518" t="str">
            <v>SGB-Bank</v>
          </cell>
          <cell r="H12518">
            <v>46112</v>
          </cell>
        </row>
        <row r="12519">
          <cell r="D12519">
            <v>13664</v>
          </cell>
          <cell r="E12519" t="str">
            <v>2023-05-25</v>
          </cell>
          <cell r="F12519">
            <v>22080</v>
          </cell>
          <cell r="G12519" t="str">
            <v>SGB-Bank</v>
          </cell>
          <cell r="H12519">
            <v>46256</v>
          </cell>
        </row>
        <row r="12520">
          <cell r="D12520">
            <v>13665</v>
          </cell>
          <cell r="E12520" t="str">
            <v>2023-05-23</v>
          </cell>
          <cell r="F12520">
            <v>12144</v>
          </cell>
          <cell r="G12520" t="str">
            <v>Credit Agricole</v>
          </cell>
          <cell r="H12520">
            <v>45370</v>
          </cell>
        </row>
        <row r="12521">
          <cell r="D12521">
            <v>13666</v>
          </cell>
          <cell r="E12521" t="str">
            <v>2023-05-24</v>
          </cell>
          <cell r="F12521">
            <v>22742.400000000001</v>
          </cell>
          <cell r="G12521" t="str">
            <v>Credit Agricole</v>
          </cell>
          <cell r="H12521">
            <v>46253</v>
          </cell>
        </row>
        <row r="12522">
          <cell r="D12522">
            <v>13667</v>
          </cell>
          <cell r="E12522" t="str">
            <v>2023-05-24</v>
          </cell>
          <cell r="F12522">
            <v>27312.959999999999</v>
          </cell>
          <cell r="G12522" t="str">
            <v>Credit Agricole</v>
          </cell>
          <cell r="H12522">
            <v>46619</v>
          </cell>
        </row>
        <row r="12523">
          <cell r="D12523">
            <v>13668</v>
          </cell>
          <cell r="E12523" t="str">
            <v>2023-05-24</v>
          </cell>
          <cell r="F12523">
            <v>12880</v>
          </cell>
          <cell r="G12523" t="str">
            <v>Credit Agricole</v>
          </cell>
          <cell r="H12523">
            <v>46253</v>
          </cell>
        </row>
        <row r="12524">
          <cell r="D12524">
            <v>13669</v>
          </cell>
          <cell r="E12524" t="str">
            <v>2023-05-24</v>
          </cell>
          <cell r="F12524">
            <v>25760</v>
          </cell>
          <cell r="G12524" t="str">
            <v>Credit Agricole</v>
          </cell>
          <cell r="H12524">
            <v>46253</v>
          </cell>
        </row>
        <row r="12525">
          <cell r="D12525">
            <v>13670</v>
          </cell>
          <cell r="E12525" t="str">
            <v>2023-05-25</v>
          </cell>
          <cell r="F12525">
            <v>18400</v>
          </cell>
          <cell r="G12525" t="str">
            <v>Bank Spółdzielczy w Brodnicy</v>
          </cell>
          <cell r="H12525">
            <v>45436</v>
          </cell>
        </row>
        <row r="12526">
          <cell r="D12526">
            <v>13671</v>
          </cell>
          <cell r="E12526" t="str">
            <v>2023-05-26</v>
          </cell>
          <cell r="F12526">
            <v>1840</v>
          </cell>
          <cell r="G12526" t="str">
            <v>Bank Spółdzielczy w Brodnicy</v>
          </cell>
          <cell r="H12526">
            <v>45636</v>
          </cell>
        </row>
        <row r="12527">
          <cell r="D12527">
            <v>13672</v>
          </cell>
          <cell r="E12527" t="str">
            <v>2023-05-25</v>
          </cell>
          <cell r="F12527">
            <v>5520</v>
          </cell>
          <cell r="G12527" t="str">
            <v>Bank Spółdzielczy w Brodnicy</v>
          </cell>
          <cell r="H12527">
            <v>45260</v>
          </cell>
        </row>
        <row r="12528">
          <cell r="D12528">
            <v>13673</v>
          </cell>
          <cell r="E12528" t="str">
            <v>2023-05-26</v>
          </cell>
          <cell r="F12528">
            <v>18400</v>
          </cell>
          <cell r="G12528" t="str">
            <v>Bank Spółdzielczy w Brodnicy</v>
          </cell>
          <cell r="H12528">
            <v>45765</v>
          </cell>
        </row>
        <row r="12529">
          <cell r="D12529">
            <v>13674</v>
          </cell>
          <cell r="E12529" t="str">
            <v>2023-05-26</v>
          </cell>
          <cell r="F12529">
            <v>4600</v>
          </cell>
          <cell r="G12529" t="str">
            <v>Bank Spółdzielczy w Brodnicy</v>
          </cell>
          <cell r="H12529">
            <v>45891</v>
          </cell>
        </row>
        <row r="12530">
          <cell r="D12530">
            <v>13675</v>
          </cell>
          <cell r="E12530" t="str">
            <v>2023-05-26</v>
          </cell>
          <cell r="F12530">
            <v>10120</v>
          </cell>
          <cell r="G12530" t="str">
            <v>Bank Polskiej Spółdzielczości</v>
          </cell>
          <cell r="H12530">
            <v>45226</v>
          </cell>
        </row>
        <row r="12531">
          <cell r="D12531">
            <v>13676</v>
          </cell>
          <cell r="E12531" t="str">
            <v>2023-05-26</v>
          </cell>
          <cell r="F12531">
            <v>92000</v>
          </cell>
          <cell r="G12531" t="str">
            <v>Bank Polskiej Spółdzielczości</v>
          </cell>
          <cell r="H12531">
            <v>46233</v>
          </cell>
        </row>
        <row r="12532">
          <cell r="D12532">
            <v>13677</v>
          </cell>
          <cell r="E12532" t="str">
            <v>2023-05-26</v>
          </cell>
          <cell r="F12532">
            <v>55200</v>
          </cell>
          <cell r="G12532" t="str">
            <v>Bank Polskiej Spółdzielczości</v>
          </cell>
          <cell r="H12532">
            <v>45643</v>
          </cell>
        </row>
        <row r="12533">
          <cell r="D12533">
            <v>13678</v>
          </cell>
          <cell r="E12533" t="str">
            <v>2023-05-26</v>
          </cell>
          <cell r="F12533">
            <v>11040</v>
          </cell>
          <cell r="G12533" t="str">
            <v>Bank Polskiej Spółdzielczości</v>
          </cell>
          <cell r="H12533">
            <v>45260</v>
          </cell>
        </row>
        <row r="12534">
          <cell r="D12534">
            <v>13679</v>
          </cell>
          <cell r="E12534" t="str">
            <v>2023-05-26</v>
          </cell>
          <cell r="F12534">
            <v>18400</v>
          </cell>
          <cell r="G12534" t="str">
            <v>Bank Polskiej Spółdzielczości</v>
          </cell>
          <cell r="H12534">
            <v>45205</v>
          </cell>
        </row>
        <row r="12535">
          <cell r="D12535">
            <v>13680</v>
          </cell>
          <cell r="E12535" t="str">
            <v>2023-05-26</v>
          </cell>
          <cell r="F12535">
            <v>9200</v>
          </cell>
          <cell r="G12535" t="str">
            <v>Bank Polskiej Spółdzielczości</v>
          </cell>
          <cell r="H12535">
            <v>45436</v>
          </cell>
        </row>
        <row r="12536">
          <cell r="D12536">
            <v>13681</v>
          </cell>
          <cell r="E12536" t="str">
            <v>2023-05-25</v>
          </cell>
          <cell r="F12536">
            <v>9200</v>
          </cell>
          <cell r="G12536" t="str">
            <v>BNP Paribas Bank Polska S.A</v>
          </cell>
          <cell r="H12536">
            <v>46259</v>
          </cell>
        </row>
        <row r="12537">
          <cell r="D12537">
            <v>13682</v>
          </cell>
          <cell r="E12537" t="str">
            <v>2023-05-25</v>
          </cell>
          <cell r="F12537">
            <v>14720</v>
          </cell>
          <cell r="G12537" t="str">
            <v>BNP Paribas Bank Polska S.A</v>
          </cell>
          <cell r="H12537">
            <v>45212</v>
          </cell>
        </row>
        <row r="12538">
          <cell r="D12538">
            <v>13683</v>
          </cell>
          <cell r="E12538" t="str">
            <v>2023-05-25</v>
          </cell>
          <cell r="F12538">
            <v>22080</v>
          </cell>
          <cell r="G12538" t="str">
            <v>BNP Paribas Bank Polska S.A</v>
          </cell>
          <cell r="H12538">
            <v>46624</v>
          </cell>
        </row>
        <row r="12539">
          <cell r="D12539">
            <v>13684</v>
          </cell>
          <cell r="E12539" t="str">
            <v>2023-05-25</v>
          </cell>
          <cell r="F12539">
            <v>27600</v>
          </cell>
          <cell r="G12539" t="str">
            <v>BNP Paribas Bank Polska S.A</v>
          </cell>
          <cell r="H12539">
            <v>46624</v>
          </cell>
        </row>
        <row r="12540">
          <cell r="D12540">
            <v>13685</v>
          </cell>
          <cell r="E12540" t="str">
            <v>2023-05-25</v>
          </cell>
          <cell r="F12540">
            <v>18400</v>
          </cell>
          <cell r="G12540" t="str">
            <v>BNP Paribas Bank Polska S.A</v>
          </cell>
          <cell r="H12540">
            <v>46624</v>
          </cell>
        </row>
        <row r="12541">
          <cell r="D12541">
            <v>13686</v>
          </cell>
          <cell r="E12541" t="str">
            <v>2023-05-25</v>
          </cell>
          <cell r="F12541">
            <v>55200</v>
          </cell>
          <cell r="G12541" t="str">
            <v>BNP Paribas Bank Polska S.A</v>
          </cell>
          <cell r="H12541">
            <v>46259</v>
          </cell>
        </row>
        <row r="12542">
          <cell r="D12542">
            <v>13687</v>
          </cell>
          <cell r="E12542" t="str">
            <v>2023-05-25</v>
          </cell>
          <cell r="F12542">
            <v>27600</v>
          </cell>
          <cell r="G12542" t="str">
            <v>BNP Paribas Bank Polska S.A</v>
          </cell>
          <cell r="H12542">
            <v>46624</v>
          </cell>
        </row>
        <row r="12543">
          <cell r="D12543">
            <v>13688</v>
          </cell>
          <cell r="E12543" t="str">
            <v>2023-05-25</v>
          </cell>
          <cell r="F12543">
            <v>36800</v>
          </cell>
          <cell r="G12543" t="str">
            <v>BNP Paribas Bank Polska S.A</v>
          </cell>
          <cell r="H12543">
            <v>46624</v>
          </cell>
        </row>
        <row r="12544">
          <cell r="D12544">
            <v>13689</v>
          </cell>
          <cell r="E12544" t="str">
            <v>2023-05-25</v>
          </cell>
          <cell r="F12544">
            <v>23920</v>
          </cell>
          <cell r="G12544" t="str">
            <v>BNP Paribas Bank Polska S.A</v>
          </cell>
          <cell r="H12544">
            <v>45533</v>
          </cell>
        </row>
        <row r="12545">
          <cell r="D12545">
            <v>13690</v>
          </cell>
          <cell r="E12545" t="str">
            <v>2023-05-25</v>
          </cell>
          <cell r="F12545">
            <v>42320</v>
          </cell>
          <cell r="G12545" t="str">
            <v>BNP Paribas Bank Polska S.A</v>
          </cell>
          <cell r="H12545">
            <v>46259</v>
          </cell>
        </row>
        <row r="12546">
          <cell r="D12546">
            <v>13691</v>
          </cell>
          <cell r="E12546" t="str">
            <v>2023-05-26</v>
          </cell>
          <cell r="F12546">
            <v>2760</v>
          </cell>
          <cell r="G12546" t="str">
            <v>SGB-Bank</v>
          </cell>
          <cell r="H12546">
            <v>46203</v>
          </cell>
        </row>
        <row r="12547">
          <cell r="D12547">
            <v>13692</v>
          </cell>
          <cell r="E12547" t="str">
            <v>2023-05-26</v>
          </cell>
          <cell r="F12547">
            <v>11040</v>
          </cell>
          <cell r="G12547" t="str">
            <v>SGB-Bank</v>
          </cell>
          <cell r="H12547">
            <v>45527</v>
          </cell>
        </row>
        <row r="12548">
          <cell r="D12548">
            <v>13693</v>
          </cell>
          <cell r="E12548" t="str">
            <v>2023-05-26</v>
          </cell>
          <cell r="F12548">
            <v>7360</v>
          </cell>
          <cell r="G12548" t="str">
            <v>SGB-Bank</v>
          </cell>
          <cell r="H12548">
            <v>46624</v>
          </cell>
        </row>
        <row r="12549">
          <cell r="D12549">
            <v>13694</v>
          </cell>
          <cell r="E12549" t="str">
            <v>2023-05-26</v>
          </cell>
          <cell r="F12549">
            <v>18400</v>
          </cell>
          <cell r="G12549" t="str">
            <v>SGB-Bank</v>
          </cell>
          <cell r="H12549">
            <v>45891</v>
          </cell>
        </row>
        <row r="12550">
          <cell r="D12550">
            <v>13695</v>
          </cell>
          <cell r="E12550" t="str">
            <v>2023-05-26</v>
          </cell>
          <cell r="F12550">
            <v>46000</v>
          </cell>
          <cell r="G12550" t="str">
            <v>SGB-Bank</v>
          </cell>
          <cell r="H12550">
            <v>45526</v>
          </cell>
        </row>
        <row r="12551">
          <cell r="D12551">
            <v>13696</v>
          </cell>
          <cell r="E12551" t="str">
            <v>2023-05-26</v>
          </cell>
          <cell r="F12551">
            <v>2760</v>
          </cell>
          <cell r="G12551" t="str">
            <v>SGB-Bank</v>
          </cell>
          <cell r="H12551">
            <v>45521</v>
          </cell>
        </row>
        <row r="12552">
          <cell r="D12552">
            <v>13697</v>
          </cell>
          <cell r="E12552" t="str">
            <v>2023-05-26</v>
          </cell>
          <cell r="F12552">
            <v>5520</v>
          </cell>
          <cell r="G12552" t="str">
            <v>SGB-Bank</v>
          </cell>
          <cell r="H12552">
            <v>45428</v>
          </cell>
        </row>
        <row r="12553">
          <cell r="D12553">
            <v>13698</v>
          </cell>
          <cell r="E12553" t="str">
            <v>2023-05-26</v>
          </cell>
          <cell r="F12553">
            <v>22080</v>
          </cell>
          <cell r="G12553" t="str">
            <v>SGB-Bank</v>
          </cell>
          <cell r="H12553">
            <v>46625</v>
          </cell>
        </row>
        <row r="12554">
          <cell r="D12554">
            <v>13699</v>
          </cell>
          <cell r="E12554" t="str">
            <v>2023-05-26</v>
          </cell>
          <cell r="F12554">
            <v>11040</v>
          </cell>
          <cell r="G12554" t="str">
            <v>SGB-Bank</v>
          </cell>
          <cell r="H12554">
            <v>46233</v>
          </cell>
        </row>
        <row r="12555">
          <cell r="D12555">
            <v>13700</v>
          </cell>
          <cell r="E12555" t="str">
            <v>2023-05-26</v>
          </cell>
          <cell r="F12555">
            <v>11040</v>
          </cell>
          <cell r="G12555" t="str">
            <v>SGB-Bank</v>
          </cell>
          <cell r="H12555">
            <v>45436</v>
          </cell>
        </row>
        <row r="12556">
          <cell r="D12556">
            <v>13701</v>
          </cell>
          <cell r="E12556" t="str">
            <v>2023-05-26</v>
          </cell>
          <cell r="F12556">
            <v>29440</v>
          </cell>
          <cell r="G12556" t="str">
            <v>SGB-Bank</v>
          </cell>
          <cell r="H12556">
            <v>46233</v>
          </cell>
        </row>
        <row r="12557">
          <cell r="D12557">
            <v>13702</v>
          </cell>
          <cell r="E12557" t="str">
            <v>2023-05-26</v>
          </cell>
          <cell r="F12557">
            <v>14720</v>
          </cell>
          <cell r="G12557" t="str">
            <v>SGB-Bank</v>
          </cell>
          <cell r="H12557">
            <v>46233</v>
          </cell>
        </row>
        <row r="12558">
          <cell r="D12558">
            <v>13703</v>
          </cell>
          <cell r="E12558" t="str">
            <v>2023-05-26</v>
          </cell>
          <cell r="F12558">
            <v>92000</v>
          </cell>
          <cell r="G12558" t="str">
            <v>SGB-Bank</v>
          </cell>
          <cell r="H12558">
            <v>46233</v>
          </cell>
        </row>
        <row r="12559">
          <cell r="D12559">
            <v>13704</v>
          </cell>
          <cell r="E12559" t="str">
            <v>2023-05-26</v>
          </cell>
          <cell r="F12559">
            <v>18400</v>
          </cell>
          <cell r="G12559" t="str">
            <v>SGB-Bank</v>
          </cell>
          <cell r="H12559">
            <v>45225</v>
          </cell>
        </row>
        <row r="12560">
          <cell r="D12560">
            <v>13705</v>
          </cell>
          <cell r="E12560" t="str">
            <v>2023-05-26</v>
          </cell>
          <cell r="F12560">
            <v>9200</v>
          </cell>
          <cell r="G12560" t="str">
            <v>SGB-Bank</v>
          </cell>
          <cell r="H12560">
            <v>46233</v>
          </cell>
        </row>
        <row r="12561">
          <cell r="D12561">
            <v>13706</v>
          </cell>
          <cell r="E12561" t="str">
            <v>2023-05-26</v>
          </cell>
          <cell r="F12561">
            <v>27600</v>
          </cell>
          <cell r="G12561" t="str">
            <v>SGB-Bank</v>
          </cell>
          <cell r="H12561">
            <v>45746</v>
          </cell>
        </row>
        <row r="12562">
          <cell r="D12562">
            <v>13707</v>
          </cell>
          <cell r="E12562" t="str">
            <v>2023-05-26</v>
          </cell>
          <cell r="F12562">
            <v>6440</v>
          </cell>
          <cell r="G12562" t="str">
            <v>SGB-Bank</v>
          </cell>
          <cell r="H12562">
            <v>46112</v>
          </cell>
        </row>
        <row r="12563">
          <cell r="D12563">
            <v>13708</v>
          </cell>
          <cell r="E12563" t="str">
            <v>2023-05-26</v>
          </cell>
          <cell r="F12563">
            <v>2208</v>
          </cell>
          <cell r="G12563" t="str">
            <v>SGB-Bank</v>
          </cell>
          <cell r="H12563">
            <v>45380</v>
          </cell>
        </row>
        <row r="12564">
          <cell r="D12564">
            <v>13709</v>
          </cell>
          <cell r="E12564" t="str">
            <v>2023-05-26</v>
          </cell>
          <cell r="F12564">
            <v>36800</v>
          </cell>
          <cell r="G12564" t="str">
            <v>SGB-Bank</v>
          </cell>
          <cell r="H12564">
            <v>46203</v>
          </cell>
        </row>
        <row r="12565">
          <cell r="D12565">
            <v>13710</v>
          </cell>
          <cell r="E12565" t="str">
            <v>2023-05-26</v>
          </cell>
          <cell r="F12565">
            <v>18400</v>
          </cell>
          <cell r="G12565" t="str">
            <v>SGB-Bank</v>
          </cell>
          <cell r="H12565">
            <v>45412</v>
          </cell>
        </row>
        <row r="12566">
          <cell r="D12566">
            <v>13711</v>
          </cell>
          <cell r="E12566" t="str">
            <v>2023-05-24</v>
          </cell>
          <cell r="F12566">
            <v>36800</v>
          </cell>
          <cell r="G12566" t="str">
            <v>Credit Agricole</v>
          </cell>
          <cell r="H12566">
            <v>45432</v>
          </cell>
        </row>
        <row r="12567">
          <cell r="D12567">
            <v>13712</v>
          </cell>
          <cell r="E12567" t="str">
            <v>2023-05-24</v>
          </cell>
          <cell r="F12567">
            <v>18400</v>
          </cell>
          <cell r="G12567" t="str">
            <v>Credit Agricole</v>
          </cell>
          <cell r="H12567">
            <v>46257</v>
          </cell>
        </row>
        <row r="12568">
          <cell r="D12568">
            <v>13713</v>
          </cell>
          <cell r="E12568" t="str">
            <v>2023-05-24</v>
          </cell>
          <cell r="F12568">
            <v>12880</v>
          </cell>
          <cell r="G12568" t="str">
            <v>Credit Agricole</v>
          </cell>
          <cell r="H12568">
            <v>45431</v>
          </cell>
        </row>
        <row r="12569">
          <cell r="D12569">
            <v>13714</v>
          </cell>
          <cell r="E12569" t="str">
            <v>2023-05-25</v>
          </cell>
          <cell r="F12569">
            <v>18400</v>
          </cell>
          <cell r="G12569" t="str">
            <v>Credit Agricole</v>
          </cell>
          <cell r="H12569">
            <v>45442</v>
          </cell>
        </row>
        <row r="12570">
          <cell r="D12570">
            <v>13715</v>
          </cell>
          <cell r="E12570" t="str">
            <v>2023-05-25</v>
          </cell>
          <cell r="F12570">
            <v>18400</v>
          </cell>
          <cell r="G12570" t="str">
            <v>Credit Agricole</v>
          </cell>
          <cell r="H12570">
            <v>46253</v>
          </cell>
        </row>
        <row r="12571">
          <cell r="D12571">
            <v>13716</v>
          </cell>
          <cell r="E12571" t="str">
            <v>2023-05-25</v>
          </cell>
          <cell r="F12571">
            <v>10488</v>
          </cell>
          <cell r="G12571" t="str">
            <v>Credit Agricole</v>
          </cell>
          <cell r="H12571">
            <v>45899</v>
          </cell>
        </row>
        <row r="12572">
          <cell r="D12572">
            <v>13717</v>
          </cell>
          <cell r="E12572" t="str">
            <v>2023-05-25</v>
          </cell>
          <cell r="F12572">
            <v>5520</v>
          </cell>
          <cell r="G12572" t="str">
            <v>Credit Agricole</v>
          </cell>
          <cell r="H12572">
            <v>45692</v>
          </cell>
        </row>
        <row r="12573">
          <cell r="D12573">
            <v>13718</v>
          </cell>
          <cell r="E12573" t="str">
            <v>2023-05-25</v>
          </cell>
          <cell r="F12573">
            <v>18400</v>
          </cell>
          <cell r="G12573" t="str">
            <v>Credit Agricole</v>
          </cell>
          <cell r="H12573">
            <v>45534</v>
          </cell>
        </row>
        <row r="12574">
          <cell r="D12574">
            <v>13719</v>
          </cell>
          <cell r="E12574" t="str">
            <v>2023-05-26</v>
          </cell>
          <cell r="F12574">
            <v>46000</v>
          </cell>
          <cell r="G12574" t="str">
            <v>Credit Agricole</v>
          </cell>
          <cell r="H12574">
            <v>45900</v>
          </cell>
        </row>
        <row r="12575">
          <cell r="D12575">
            <v>13720</v>
          </cell>
          <cell r="E12575" t="str">
            <v>2023-05-26</v>
          </cell>
          <cell r="F12575">
            <v>18400</v>
          </cell>
          <cell r="G12575" t="str">
            <v>Credit Agricole</v>
          </cell>
          <cell r="H12575">
            <v>46257</v>
          </cell>
        </row>
        <row r="12576">
          <cell r="D12576">
            <v>13721</v>
          </cell>
          <cell r="E12576" t="str">
            <v>2023-05-26</v>
          </cell>
          <cell r="F12576">
            <v>9200</v>
          </cell>
          <cell r="G12576" t="str">
            <v>Credit Agricole</v>
          </cell>
          <cell r="H12576">
            <v>45437</v>
          </cell>
        </row>
        <row r="12577">
          <cell r="D12577">
            <v>13722</v>
          </cell>
          <cell r="E12577" t="str">
            <v>2023-05-26</v>
          </cell>
          <cell r="F12577">
            <v>46000</v>
          </cell>
          <cell r="G12577" t="str">
            <v>Credit Agricole</v>
          </cell>
          <cell r="H12577">
            <v>46258</v>
          </cell>
        </row>
        <row r="12578">
          <cell r="D12578">
            <v>13723</v>
          </cell>
          <cell r="E12578" t="str">
            <v>2023-05-26</v>
          </cell>
          <cell r="F12578">
            <v>46000</v>
          </cell>
          <cell r="G12578" t="str">
            <v>Credit Agricole</v>
          </cell>
          <cell r="H12578">
            <v>46256</v>
          </cell>
        </row>
        <row r="12579">
          <cell r="D12579">
            <v>13724</v>
          </cell>
          <cell r="E12579" t="str">
            <v>2023-05-29</v>
          </cell>
          <cell r="F12579">
            <v>55200</v>
          </cell>
          <cell r="G12579" t="str">
            <v>Bank Polskiej Spółdzielczości</v>
          </cell>
          <cell r="H12579">
            <v>46262</v>
          </cell>
        </row>
        <row r="12580">
          <cell r="D12580">
            <v>13725</v>
          </cell>
          <cell r="E12580" t="str">
            <v>2023-05-29</v>
          </cell>
          <cell r="F12580">
            <v>9200</v>
          </cell>
          <cell r="G12580" t="str">
            <v>Bank Polskiej Spółdzielczości</v>
          </cell>
          <cell r="H12580">
            <v>46262</v>
          </cell>
        </row>
        <row r="12581">
          <cell r="D12581">
            <v>13726</v>
          </cell>
          <cell r="E12581" t="str">
            <v>2023-05-29</v>
          </cell>
          <cell r="F12581">
            <v>7360</v>
          </cell>
          <cell r="G12581" t="str">
            <v>Bank Polskiej Spółdzielczości</v>
          </cell>
          <cell r="H12581">
            <v>45868</v>
          </cell>
        </row>
        <row r="12582">
          <cell r="D12582">
            <v>13727</v>
          </cell>
          <cell r="E12582" t="str">
            <v>2023-05-29</v>
          </cell>
          <cell r="F12582">
            <v>18400</v>
          </cell>
          <cell r="G12582" t="str">
            <v>Bank Polskiej Spółdzielczości</v>
          </cell>
          <cell r="H12582">
            <v>45152</v>
          </cell>
        </row>
        <row r="12583">
          <cell r="D12583">
            <v>13728</v>
          </cell>
          <cell r="E12583" t="str">
            <v>2023-05-29</v>
          </cell>
          <cell r="F12583">
            <v>22080</v>
          </cell>
          <cell r="G12583" t="str">
            <v>Bank Polskiej Spółdzielczości</v>
          </cell>
          <cell r="H12583">
            <v>46627</v>
          </cell>
        </row>
        <row r="12584">
          <cell r="D12584">
            <v>13729</v>
          </cell>
          <cell r="E12584" t="str">
            <v>2023-05-29</v>
          </cell>
          <cell r="F12584">
            <v>36800</v>
          </cell>
          <cell r="G12584" t="str">
            <v>Bank Polskiej Spółdzielczości</v>
          </cell>
          <cell r="H12584">
            <v>45929</v>
          </cell>
        </row>
        <row r="12585">
          <cell r="D12585">
            <v>13730</v>
          </cell>
          <cell r="E12585" t="str">
            <v>2023-05-29</v>
          </cell>
          <cell r="F12585">
            <v>9200</v>
          </cell>
          <cell r="G12585" t="str">
            <v>Bank Polskiej Spółdzielczości</v>
          </cell>
          <cell r="H12585">
            <v>46260</v>
          </cell>
        </row>
        <row r="12586">
          <cell r="D12586">
            <v>13731</v>
          </cell>
          <cell r="E12586" t="str">
            <v>2023-05-26</v>
          </cell>
          <cell r="F12586">
            <v>11040</v>
          </cell>
          <cell r="G12586" t="str">
            <v>BNP Paribas Bank Polska S.A</v>
          </cell>
          <cell r="H12586">
            <v>45803</v>
          </cell>
        </row>
        <row r="12587">
          <cell r="D12587">
            <v>13732</v>
          </cell>
          <cell r="E12587" t="str">
            <v>2023-05-26</v>
          </cell>
          <cell r="F12587">
            <v>25760</v>
          </cell>
          <cell r="G12587" t="str">
            <v>BNP Paribas Bank Polska S.A</v>
          </cell>
          <cell r="H12587">
            <v>46625</v>
          </cell>
        </row>
        <row r="12588">
          <cell r="D12588">
            <v>13733</v>
          </cell>
          <cell r="E12588" t="str">
            <v>2023-05-26</v>
          </cell>
          <cell r="F12588">
            <v>46000</v>
          </cell>
          <cell r="G12588" t="str">
            <v>BNP Paribas Bank Polska S.A</v>
          </cell>
          <cell r="H12588">
            <v>45659</v>
          </cell>
        </row>
        <row r="12589">
          <cell r="D12589">
            <v>13734</v>
          </cell>
          <cell r="E12589" t="str">
            <v>2023-05-26</v>
          </cell>
          <cell r="F12589">
            <v>36800</v>
          </cell>
          <cell r="G12589" t="str">
            <v>BNP Paribas Bank Polska S.A</v>
          </cell>
          <cell r="H12589">
            <v>46625</v>
          </cell>
        </row>
        <row r="12590">
          <cell r="D12590">
            <v>13735</v>
          </cell>
          <cell r="E12590" t="str">
            <v>2023-05-26</v>
          </cell>
          <cell r="F12590">
            <v>27600</v>
          </cell>
          <cell r="G12590" t="str">
            <v>BNP Paribas Bank Polska S.A</v>
          </cell>
          <cell r="H12590">
            <v>46625</v>
          </cell>
        </row>
        <row r="12591">
          <cell r="D12591">
            <v>13736</v>
          </cell>
          <cell r="E12591" t="str">
            <v>2023-05-26</v>
          </cell>
          <cell r="F12591">
            <v>11040</v>
          </cell>
          <cell r="G12591" t="str">
            <v>BNP Paribas Bank Polska S.A</v>
          </cell>
          <cell r="H12591">
            <v>46625</v>
          </cell>
        </row>
        <row r="12592">
          <cell r="D12592">
            <v>13737</v>
          </cell>
          <cell r="E12592" t="str">
            <v>2023-05-26</v>
          </cell>
          <cell r="F12592">
            <v>22080</v>
          </cell>
          <cell r="G12592" t="str">
            <v>BNP Paribas Bank Polska S.A</v>
          </cell>
          <cell r="H12592">
            <v>46625</v>
          </cell>
        </row>
        <row r="12593">
          <cell r="D12593">
            <v>13738</v>
          </cell>
          <cell r="E12593" t="str">
            <v>2023-05-26</v>
          </cell>
          <cell r="F12593">
            <v>46000</v>
          </cell>
          <cell r="G12593" t="str">
            <v>BNP Paribas Bank Polska S.A</v>
          </cell>
          <cell r="H12593">
            <v>46625</v>
          </cell>
        </row>
        <row r="12594">
          <cell r="D12594">
            <v>13739</v>
          </cell>
          <cell r="E12594" t="str">
            <v>2023-05-26</v>
          </cell>
          <cell r="F12594">
            <v>27600</v>
          </cell>
          <cell r="G12594" t="str">
            <v>BNP Paribas Bank Polska S.A</v>
          </cell>
          <cell r="H12594">
            <v>46625</v>
          </cell>
        </row>
        <row r="12595">
          <cell r="D12595">
            <v>13740</v>
          </cell>
          <cell r="E12595" t="str">
            <v>2023-05-26</v>
          </cell>
          <cell r="F12595">
            <v>55200</v>
          </cell>
          <cell r="G12595" t="str">
            <v>BNP Paribas Bank Polska S.A</v>
          </cell>
          <cell r="H12595">
            <v>46260</v>
          </cell>
        </row>
        <row r="12596">
          <cell r="D12596">
            <v>13741</v>
          </cell>
          <cell r="E12596" t="str">
            <v>2023-05-26</v>
          </cell>
          <cell r="F12596">
            <v>55200</v>
          </cell>
          <cell r="G12596" t="str">
            <v>BNP Paribas Bank Polska S.A</v>
          </cell>
          <cell r="H12596">
            <v>46259</v>
          </cell>
        </row>
        <row r="12597">
          <cell r="D12597">
            <v>13742</v>
          </cell>
          <cell r="E12597" t="str">
            <v>2023-05-29</v>
          </cell>
          <cell r="F12597">
            <v>34960</v>
          </cell>
          <cell r="G12597" t="str">
            <v>SGB-Bank</v>
          </cell>
          <cell r="H12597">
            <v>45518</v>
          </cell>
        </row>
        <row r="12598">
          <cell r="D12598">
            <v>13743</v>
          </cell>
          <cell r="E12598" t="str">
            <v>2023-05-29</v>
          </cell>
          <cell r="F12598">
            <v>55200</v>
          </cell>
          <cell r="G12598" t="str">
            <v>SGB-Bank</v>
          </cell>
          <cell r="H12598">
            <v>46203</v>
          </cell>
        </row>
        <row r="12599">
          <cell r="D12599">
            <v>13744</v>
          </cell>
          <cell r="E12599" t="str">
            <v>2023-05-29</v>
          </cell>
          <cell r="F12599">
            <v>9200</v>
          </cell>
          <cell r="G12599" t="str">
            <v>SGB-Bank</v>
          </cell>
          <cell r="H12599">
            <v>45265</v>
          </cell>
        </row>
        <row r="12600">
          <cell r="D12600">
            <v>13745</v>
          </cell>
          <cell r="E12600" t="str">
            <v>2023-05-26</v>
          </cell>
          <cell r="F12600">
            <v>46000</v>
          </cell>
          <cell r="G12600" t="str">
            <v>SGB-Bank</v>
          </cell>
          <cell r="H12600">
            <v>46182</v>
          </cell>
        </row>
        <row r="12601">
          <cell r="D12601">
            <v>13746</v>
          </cell>
          <cell r="E12601" t="str">
            <v>2023-05-29</v>
          </cell>
          <cell r="F12601">
            <v>18400</v>
          </cell>
          <cell r="G12601" t="str">
            <v>SGB-Bank</v>
          </cell>
          <cell r="H12601">
            <v>46233</v>
          </cell>
        </row>
        <row r="12602">
          <cell r="D12602">
            <v>13747</v>
          </cell>
          <cell r="E12602" t="str">
            <v>2023-05-26</v>
          </cell>
          <cell r="F12602">
            <v>22080</v>
          </cell>
          <cell r="G12602" t="str">
            <v>SGB-Bank</v>
          </cell>
          <cell r="H12602">
            <v>46259</v>
          </cell>
        </row>
        <row r="12603">
          <cell r="D12603">
            <v>13748</v>
          </cell>
          <cell r="E12603" t="str">
            <v>2023-05-26</v>
          </cell>
          <cell r="F12603">
            <v>18400</v>
          </cell>
          <cell r="G12603" t="str">
            <v>SGB-Bank</v>
          </cell>
          <cell r="H12603">
            <v>46259</v>
          </cell>
        </row>
        <row r="12604">
          <cell r="D12604">
            <v>13749</v>
          </cell>
          <cell r="E12604" t="str">
            <v>2023-05-29</v>
          </cell>
          <cell r="F12604">
            <v>147200</v>
          </cell>
          <cell r="G12604" t="str">
            <v>SGB-Bank</v>
          </cell>
          <cell r="H12604">
            <v>45716</v>
          </cell>
        </row>
        <row r="12605">
          <cell r="D12605">
            <v>13750</v>
          </cell>
          <cell r="E12605" t="str">
            <v>2023-05-29</v>
          </cell>
          <cell r="F12605">
            <v>9200</v>
          </cell>
          <cell r="G12605" t="str">
            <v>SGB-Bank</v>
          </cell>
          <cell r="H12605">
            <v>45837</v>
          </cell>
        </row>
        <row r="12606">
          <cell r="D12606">
            <v>13751</v>
          </cell>
          <cell r="E12606" t="str">
            <v>2023-05-29</v>
          </cell>
          <cell r="F12606">
            <v>14720</v>
          </cell>
          <cell r="G12606" t="str">
            <v>SGB-Bank</v>
          </cell>
          <cell r="H12606">
            <v>45777</v>
          </cell>
        </row>
        <row r="12607">
          <cell r="D12607">
            <v>13752</v>
          </cell>
          <cell r="E12607" t="str">
            <v>2023-05-29</v>
          </cell>
          <cell r="F12607">
            <v>20240</v>
          </cell>
          <cell r="G12607" t="str">
            <v>SGB-Bank</v>
          </cell>
          <cell r="H12607">
            <v>46254</v>
          </cell>
        </row>
        <row r="12608">
          <cell r="D12608">
            <v>13753</v>
          </cell>
          <cell r="E12608" t="str">
            <v>2023-05-29</v>
          </cell>
          <cell r="F12608">
            <v>27600</v>
          </cell>
          <cell r="G12608" t="str">
            <v>SGB-Bank</v>
          </cell>
          <cell r="H12608">
            <v>46261</v>
          </cell>
        </row>
        <row r="12609">
          <cell r="D12609">
            <v>13754</v>
          </cell>
          <cell r="E12609" t="str">
            <v>2023-05-29</v>
          </cell>
          <cell r="F12609">
            <v>33120</v>
          </cell>
          <cell r="G12609" t="str">
            <v>SGB-Bank</v>
          </cell>
          <cell r="H12609">
            <v>45293</v>
          </cell>
        </row>
        <row r="12610">
          <cell r="D12610">
            <v>13755</v>
          </cell>
          <cell r="E12610" t="str">
            <v>2023-05-29</v>
          </cell>
          <cell r="F12610">
            <v>5520</v>
          </cell>
          <cell r="G12610" t="str">
            <v>SGB-Bank</v>
          </cell>
          <cell r="H12610">
            <v>45777</v>
          </cell>
        </row>
        <row r="12611">
          <cell r="D12611">
            <v>13756</v>
          </cell>
          <cell r="E12611" t="str">
            <v>2023-05-29</v>
          </cell>
          <cell r="F12611">
            <v>18400</v>
          </cell>
          <cell r="G12611" t="str">
            <v>SGB-Bank</v>
          </cell>
          <cell r="H12611">
            <v>45440</v>
          </cell>
        </row>
        <row r="12612">
          <cell r="D12612">
            <v>13757</v>
          </cell>
          <cell r="E12612" t="str">
            <v>2023-05-29</v>
          </cell>
          <cell r="F12612">
            <v>46000</v>
          </cell>
          <cell r="G12612" t="str">
            <v>SGB-Bank</v>
          </cell>
          <cell r="H12612">
            <v>46259</v>
          </cell>
        </row>
        <row r="12613">
          <cell r="D12613">
            <v>13758</v>
          </cell>
          <cell r="E12613" t="str">
            <v>2023-05-29</v>
          </cell>
          <cell r="F12613">
            <v>9200</v>
          </cell>
          <cell r="G12613" t="str">
            <v>SGB-Bank</v>
          </cell>
          <cell r="H12613">
            <v>46628</v>
          </cell>
        </row>
        <row r="12614">
          <cell r="D12614">
            <v>13759</v>
          </cell>
          <cell r="E12614" t="str">
            <v>2023-05-29</v>
          </cell>
          <cell r="F12614">
            <v>7360</v>
          </cell>
          <cell r="G12614" t="str">
            <v>SGB-Bank</v>
          </cell>
          <cell r="H12614">
            <v>45201</v>
          </cell>
        </row>
        <row r="12615">
          <cell r="D12615">
            <v>13760</v>
          </cell>
          <cell r="E12615" t="str">
            <v>2023-05-29</v>
          </cell>
          <cell r="F12615">
            <v>55200</v>
          </cell>
          <cell r="G12615" t="str">
            <v>SGB-Bank</v>
          </cell>
          <cell r="H12615">
            <v>46477</v>
          </cell>
        </row>
        <row r="12616">
          <cell r="D12616">
            <v>13761</v>
          </cell>
          <cell r="E12616" t="str">
            <v>2023-05-29</v>
          </cell>
          <cell r="F12616">
            <v>11040</v>
          </cell>
          <cell r="G12616" t="str">
            <v>SGB-Bank</v>
          </cell>
          <cell r="H12616">
            <v>46624</v>
          </cell>
        </row>
        <row r="12617">
          <cell r="D12617">
            <v>13762</v>
          </cell>
          <cell r="E12617" t="str">
            <v>2023-05-26</v>
          </cell>
          <cell r="F12617">
            <v>66240</v>
          </cell>
          <cell r="G12617" t="str">
            <v>SGB-Bank</v>
          </cell>
          <cell r="H12617">
            <v>50495</v>
          </cell>
        </row>
        <row r="12618">
          <cell r="D12618">
            <v>13763</v>
          </cell>
          <cell r="E12618" t="str">
            <v>2023-05-29</v>
          </cell>
          <cell r="F12618">
            <v>5520</v>
          </cell>
          <cell r="G12618" t="str">
            <v>SGB-Bank</v>
          </cell>
          <cell r="H12618">
            <v>46262</v>
          </cell>
        </row>
        <row r="12619">
          <cell r="D12619">
            <v>13764</v>
          </cell>
          <cell r="E12619" t="str">
            <v>2023-05-29</v>
          </cell>
          <cell r="F12619">
            <v>15456</v>
          </cell>
          <cell r="G12619" t="str">
            <v>SGB-Bank</v>
          </cell>
          <cell r="H12619">
            <v>45532</v>
          </cell>
        </row>
        <row r="12620">
          <cell r="D12620">
            <v>13765</v>
          </cell>
          <cell r="E12620" t="str">
            <v>2023-05-29</v>
          </cell>
          <cell r="F12620">
            <v>36800</v>
          </cell>
          <cell r="G12620" t="str">
            <v>SGB-Bank</v>
          </cell>
          <cell r="H12620">
            <v>46934</v>
          </cell>
        </row>
        <row r="12621">
          <cell r="D12621">
            <v>13766</v>
          </cell>
          <cell r="E12621" t="str">
            <v>2023-05-25</v>
          </cell>
          <cell r="F12621">
            <v>18400</v>
          </cell>
          <cell r="G12621" t="str">
            <v>SGB-Bank</v>
          </cell>
          <cell r="H12621">
            <v>46233</v>
          </cell>
        </row>
        <row r="12622">
          <cell r="D12622">
            <v>13767</v>
          </cell>
          <cell r="E12622" t="str">
            <v>2023-05-29</v>
          </cell>
          <cell r="F12622">
            <v>14720</v>
          </cell>
          <cell r="G12622" t="str">
            <v>SGB-Bank</v>
          </cell>
          <cell r="H12622">
            <v>46249</v>
          </cell>
        </row>
        <row r="12623">
          <cell r="D12623">
            <v>13768</v>
          </cell>
          <cell r="E12623" t="str">
            <v>2023-05-29</v>
          </cell>
          <cell r="F12623">
            <v>64400</v>
          </cell>
          <cell r="G12623" t="str">
            <v>SGB-Bank</v>
          </cell>
          <cell r="H12623">
            <v>46262</v>
          </cell>
        </row>
        <row r="12624">
          <cell r="D12624">
            <v>13769</v>
          </cell>
          <cell r="E12624" t="str">
            <v>2023-05-24</v>
          </cell>
          <cell r="F12624">
            <v>11040</v>
          </cell>
          <cell r="G12624" t="str">
            <v>SGB-Bank</v>
          </cell>
          <cell r="H12624">
            <v>45527</v>
          </cell>
        </row>
        <row r="12625">
          <cell r="D12625">
            <v>13770</v>
          </cell>
          <cell r="E12625" t="str">
            <v>2023-05-26</v>
          </cell>
          <cell r="F12625">
            <v>11040</v>
          </cell>
          <cell r="G12625" t="str">
            <v>Credit Agricole</v>
          </cell>
          <cell r="H12625">
            <v>45765</v>
          </cell>
        </row>
        <row r="12626">
          <cell r="D12626">
            <v>13771</v>
          </cell>
          <cell r="E12626" t="str">
            <v>2023-05-26</v>
          </cell>
          <cell r="F12626">
            <v>13137.6</v>
          </cell>
          <cell r="G12626" t="str">
            <v>Credit Agricole</v>
          </cell>
          <cell r="H12626">
            <v>46438</v>
          </cell>
        </row>
        <row r="12627">
          <cell r="D12627">
            <v>13772</v>
          </cell>
          <cell r="E12627" t="str">
            <v>2023-05-26</v>
          </cell>
          <cell r="F12627">
            <v>27600</v>
          </cell>
          <cell r="G12627" t="str">
            <v>Credit Agricole</v>
          </cell>
          <cell r="H12627">
            <v>45478</v>
          </cell>
        </row>
        <row r="12628">
          <cell r="D12628">
            <v>13773</v>
          </cell>
          <cell r="E12628" t="str">
            <v>2023-05-29</v>
          </cell>
          <cell r="F12628">
            <v>18400</v>
          </cell>
          <cell r="G12628" t="str">
            <v>Credit Agricole</v>
          </cell>
          <cell r="H12628">
            <v>45442</v>
          </cell>
        </row>
        <row r="12629">
          <cell r="D12629">
            <v>13774</v>
          </cell>
          <cell r="E12629" t="str">
            <v>2023-05-29</v>
          </cell>
          <cell r="F12629">
            <v>6440</v>
          </cell>
          <cell r="G12629" t="str">
            <v>Credit Agricole</v>
          </cell>
          <cell r="H12629">
            <v>45454</v>
          </cell>
        </row>
        <row r="12630">
          <cell r="D12630">
            <v>13775</v>
          </cell>
          <cell r="E12630" t="str">
            <v>2023-05-29</v>
          </cell>
          <cell r="F12630">
            <v>33120</v>
          </cell>
          <cell r="G12630" t="str">
            <v>Credit Agricole</v>
          </cell>
          <cell r="H12630">
            <v>46258</v>
          </cell>
        </row>
        <row r="12631">
          <cell r="D12631">
            <v>13776</v>
          </cell>
          <cell r="E12631" t="str">
            <v>2023-05-29</v>
          </cell>
          <cell r="F12631">
            <v>43497.599999999999</v>
          </cell>
          <cell r="G12631" t="str">
            <v>Credit Agricole</v>
          </cell>
          <cell r="H12631">
            <v>46257</v>
          </cell>
        </row>
        <row r="12632">
          <cell r="D12632">
            <v>13777</v>
          </cell>
          <cell r="E12632" t="str">
            <v>2023-05-29</v>
          </cell>
          <cell r="F12632">
            <v>25576</v>
          </cell>
          <cell r="G12632" t="str">
            <v>Credit Agricole</v>
          </cell>
          <cell r="H12632">
            <v>45422</v>
          </cell>
        </row>
        <row r="12633">
          <cell r="D12633">
            <v>13778</v>
          </cell>
          <cell r="E12633" t="str">
            <v>2023-05-29</v>
          </cell>
          <cell r="F12633">
            <v>9200</v>
          </cell>
          <cell r="G12633" t="str">
            <v>Credit Agricole</v>
          </cell>
          <cell r="H12633">
            <v>46259</v>
          </cell>
        </row>
        <row r="12634">
          <cell r="D12634">
            <v>13779</v>
          </cell>
          <cell r="E12634" t="str">
            <v>2023-05-30</v>
          </cell>
          <cell r="F12634">
            <v>8096</v>
          </cell>
          <cell r="G12634" t="str">
            <v>Bank Polskiej Spółdzielczości</v>
          </cell>
          <cell r="H12634">
            <v>45440</v>
          </cell>
        </row>
        <row r="12635">
          <cell r="D12635">
            <v>13780</v>
          </cell>
          <cell r="E12635" t="str">
            <v>2023-05-30</v>
          </cell>
          <cell r="F12635">
            <v>36800</v>
          </cell>
          <cell r="G12635" t="str">
            <v>Bank Polskiej Spółdzielczości</v>
          </cell>
          <cell r="H12635">
            <v>46263</v>
          </cell>
        </row>
        <row r="12636">
          <cell r="D12636">
            <v>13781</v>
          </cell>
          <cell r="E12636" t="str">
            <v>2023-05-30</v>
          </cell>
          <cell r="F12636">
            <v>40480</v>
          </cell>
          <cell r="G12636" t="str">
            <v>Bank Polskiej Spółdzielczości</v>
          </cell>
          <cell r="H12636">
            <v>45441</v>
          </cell>
        </row>
        <row r="12637">
          <cell r="D12637">
            <v>13782</v>
          </cell>
          <cell r="E12637" t="str">
            <v>2023-05-30</v>
          </cell>
          <cell r="F12637">
            <v>46920</v>
          </cell>
          <cell r="G12637" t="str">
            <v>Bank Polskiej Spółdzielczości</v>
          </cell>
          <cell r="H12637">
            <v>46262</v>
          </cell>
        </row>
        <row r="12638">
          <cell r="D12638">
            <v>13783</v>
          </cell>
          <cell r="E12638" t="str">
            <v>2023-05-30</v>
          </cell>
          <cell r="F12638">
            <v>7360</v>
          </cell>
          <cell r="G12638" t="str">
            <v>SGB-Bank</v>
          </cell>
          <cell r="H12638">
            <v>45519</v>
          </cell>
        </row>
        <row r="12639">
          <cell r="D12639">
            <v>13784</v>
          </cell>
          <cell r="E12639" t="str">
            <v>2023-05-30</v>
          </cell>
          <cell r="F12639">
            <v>2576</v>
          </cell>
          <cell r="G12639" t="str">
            <v>SGB-Bank</v>
          </cell>
          <cell r="H12639">
            <v>46111</v>
          </cell>
        </row>
        <row r="12640">
          <cell r="D12640">
            <v>13785</v>
          </cell>
          <cell r="E12640" t="str">
            <v>2023-05-30</v>
          </cell>
          <cell r="F12640">
            <v>7360</v>
          </cell>
          <cell r="G12640" t="str">
            <v>SGB-Bank</v>
          </cell>
          <cell r="H12640">
            <v>45380</v>
          </cell>
        </row>
        <row r="12641">
          <cell r="D12641">
            <v>13786</v>
          </cell>
          <cell r="E12641" t="str">
            <v>2023-05-30</v>
          </cell>
          <cell r="F12641">
            <v>5520</v>
          </cell>
          <cell r="G12641" t="str">
            <v>SGB-Bank</v>
          </cell>
          <cell r="H12641">
            <v>45734</v>
          </cell>
        </row>
        <row r="12642">
          <cell r="D12642">
            <v>13787</v>
          </cell>
          <cell r="E12642" t="str">
            <v>2023-05-30</v>
          </cell>
          <cell r="F12642">
            <v>3606.4</v>
          </cell>
          <cell r="G12642" t="str">
            <v>SGB-Bank</v>
          </cell>
          <cell r="H12642">
            <v>45532</v>
          </cell>
        </row>
        <row r="12643">
          <cell r="D12643">
            <v>13788</v>
          </cell>
          <cell r="E12643" t="str">
            <v>2023-05-30</v>
          </cell>
          <cell r="F12643">
            <v>9936</v>
          </cell>
          <cell r="G12643" t="str">
            <v>SGB-Bank</v>
          </cell>
          <cell r="H12643">
            <v>47715</v>
          </cell>
        </row>
        <row r="12644">
          <cell r="D12644">
            <v>13789</v>
          </cell>
          <cell r="E12644" t="str">
            <v>2023-05-30</v>
          </cell>
          <cell r="F12644">
            <v>22080</v>
          </cell>
          <cell r="G12644" t="str">
            <v>SGB-Bank</v>
          </cell>
          <cell r="H12644">
            <v>45625</v>
          </cell>
        </row>
        <row r="12645">
          <cell r="D12645">
            <v>13790</v>
          </cell>
          <cell r="E12645" t="str">
            <v>2023-05-30</v>
          </cell>
          <cell r="F12645">
            <v>44160</v>
          </cell>
          <cell r="G12645" t="str">
            <v>SGB-Bank</v>
          </cell>
          <cell r="H12645">
            <v>45538</v>
          </cell>
        </row>
        <row r="12646">
          <cell r="D12646">
            <v>13791</v>
          </cell>
          <cell r="E12646" t="str">
            <v>2023-05-30</v>
          </cell>
          <cell r="F12646">
            <v>46000</v>
          </cell>
          <cell r="G12646" t="str">
            <v>SGB-Bank</v>
          </cell>
          <cell r="H12646">
            <v>46233</v>
          </cell>
        </row>
        <row r="12647">
          <cell r="D12647">
            <v>13792</v>
          </cell>
          <cell r="E12647" t="str">
            <v>2023-05-30</v>
          </cell>
          <cell r="F12647">
            <v>9200</v>
          </cell>
          <cell r="G12647" t="str">
            <v>SGB-Bank</v>
          </cell>
          <cell r="H12647">
            <v>45800</v>
          </cell>
        </row>
        <row r="12648">
          <cell r="D12648">
            <v>13793</v>
          </cell>
          <cell r="E12648" t="str">
            <v>2023-05-30</v>
          </cell>
          <cell r="F12648">
            <v>18400</v>
          </cell>
          <cell r="G12648" t="str">
            <v>SGB-Bank</v>
          </cell>
          <cell r="H12648">
            <v>45889</v>
          </cell>
        </row>
        <row r="12649">
          <cell r="D12649">
            <v>13794</v>
          </cell>
          <cell r="E12649" t="str">
            <v>2023-05-30</v>
          </cell>
          <cell r="F12649">
            <v>3680</v>
          </cell>
          <cell r="G12649" t="str">
            <v>SGB-Bank</v>
          </cell>
          <cell r="H12649">
            <v>45204</v>
          </cell>
        </row>
        <row r="12650">
          <cell r="D12650">
            <v>13795</v>
          </cell>
          <cell r="E12650" t="str">
            <v>2023-05-30</v>
          </cell>
          <cell r="F12650">
            <v>3312</v>
          </cell>
          <cell r="G12650" t="str">
            <v>SGB-Bank</v>
          </cell>
          <cell r="H12650">
            <v>45233</v>
          </cell>
        </row>
        <row r="12651">
          <cell r="D12651">
            <v>13796</v>
          </cell>
          <cell r="E12651" t="str">
            <v>2023-05-30</v>
          </cell>
          <cell r="F12651">
            <v>18400</v>
          </cell>
          <cell r="G12651" t="str">
            <v>SGB-Bank</v>
          </cell>
          <cell r="H12651">
            <v>45657</v>
          </cell>
        </row>
        <row r="12652">
          <cell r="D12652">
            <v>13797</v>
          </cell>
          <cell r="E12652" t="str">
            <v>2023-05-29</v>
          </cell>
          <cell r="F12652">
            <v>55200</v>
          </cell>
          <cell r="G12652" t="str">
            <v>BNP Paribas Bank Polska S.A</v>
          </cell>
          <cell r="H12652">
            <v>46263</v>
          </cell>
        </row>
        <row r="12653">
          <cell r="D12653">
            <v>13798</v>
          </cell>
          <cell r="E12653" t="str">
            <v>2023-05-29</v>
          </cell>
          <cell r="F12653">
            <v>55200</v>
          </cell>
          <cell r="G12653" t="str">
            <v>BNP Paribas Bank Polska S.A</v>
          </cell>
          <cell r="H12653">
            <v>46628</v>
          </cell>
        </row>
        <row r="12654">
          <cell r="D12654">
            <v>13799</v>
          </cell>
          <cell r="E12654" t="str">
            <v>2023-05-29</v>
          </cell>
          <cell r="F12654">
            <v>92000</v>
          </cell>
          <cell r="G12654" t="str">
            <v>BNP Paribas Bank Polska S.A</v>
          </cell>
          <cell r="H12654">
            <v>45441</v>
          </cell>
        </row>
        <row r="12655">
          <cell r="D12655">
            <v>13800</v>
          </cell>
          <cell r="E12655" t="str">
            <v>2023-05-29</v>
          </cell>
          <cell r="F12655">
            <v>36800</v>
          </cell>
          <cell r="G12655" t="str">
            <v>BNP Paribas Bank Polska S.A</v>
          </cell>
          <cell r="H12655">
            <v>46628</v>
          </cell>
        </row>
        <row r="12656">
          <cell r="D12656">
            <v>13801</v>
          </cell>
          <cell r="E12656" t="str">
            <v>2023-05-29</v>
          </cell>
          <cell r="F12656">
            <v>14720</v>
          </cell>
          <cell r="G12656" t="str">
            <v>BNP Paribas Bank Polska S.A</v>
          </cell>
          <cell r="H12656">
            <v>46628</v>
          </cell>
        </row>
        <row r="12657">
          <cell r="D12657">
            <v>13802</v>
          </cell>
          <cell r="E12657" t="str">
            <v>2023-05-29</v>
          </cell>
          <cell r="F12657">
            <v>36800</v>
          </cell>
          <cell r="G12657" t="str">
            <v>BNP Paribas Bank Polska S.A</v>
          </cell>
          <cell r="H12657">
            <v>45805</v>
          </cell>
        </row>
        <row r="12658">
          <cell r="D12658">
            <v>13803</v>
          </cell>
          <cell r="E12658" t="str">
            <v>2023-05-29</v>
          </cell>
          <cell r="F12658">
            <v>43240</v>
          </cell>
          <cell r="G12658" t="str">
            <v>BNP Paribas Bank Polska S.A</v>
          </cell>
          <cell r="H12658">
            <v>46628</v>
          </cell>
        </row>
        <row r="12659">
          <cell r="D12659">
            <v>13804</v>
          </cell>
          <cell r="E12659" t="str">
            <v>2023-05-29</v>
          </cell>
          <cell r="F12659">
            <v>55200</v>
          </cell>
          <cell r="G12659" t="str">
            <v>BNP Paribas Bank Polska S.A</v>
          </cell>
          <cell r="H12659">
            <v>46628</v>
          </cell>
        </row>
        <row r="12660">
          <cell r="D12660">
            <v>13805</v>
          </cell>
          <cell r="E12660" t="str">
            <v>2023-05-29</v>
          </cell>
          <cell r="F12660">
            <v>46000</v>
          </cell>
          <cell r="G12660" t="str">
            <v>BNP Paribas Bank Polska S.A</v>
          </cell>
          <cell r="H12660">
            <v>46628</v>
          </cell>
        </row>
        <row r="12661">
          <cell r="D12661">
            <v>13806</v>
          </cell>
          <cell r="E12661" t="str">
            <v>2023-05-29</v>
          </cell>
          <cell r="F12661">
            <v>36800</v>
          </cell>
          <cell r="G12661" t="str">
            <v>BNP Paribas Bank Polska S.A</v>
          </cell>
          <cell r="H12661">
            <v>46628</v>
          </cell>
        </row>
        <row r="12662">
          <cell r="D12662">
            <v>13807</v>
          </cell>
          <cell r="E12662" t="str">
            <v>2023-05-29</v>
          </cell>
          <cell r="F12662">
            <v>55200</v>
          </cell>
          <cell r="G12662" t="str">
            <v>BNP Paribas Bank Polska S.A</v>
          </cell>
          <cell r="H12662">
            <v>46628</v>
          </cell>
        </row>
        <row r="12663">
          <cell r="D12663">
            <v>13808</v>
          </cell>
          <cell r="E12663" t="str">
            <v>2023-05-29</v>
          </cell>
          <cell r="F12663">
            <v>36800</v>
          </cell>
          <cell r="G12663" t="str">
            <v>BNP Paribas Bank Polska S.A</v>
          </cell>
          <cell r="H12663">
            <v>46628</v>
          </cell>
        </row>
        <row r="12664">
          <cell r="D12664">
            <v>13809</v>
          </cell>
          <cell r="E12664" t="str">
            <v>2023-05-29</v>
          </cell>
          <cell r="F12664">
            <v>13248</v>
          </cell>
          <cell r="G12664" t="str">
            <v>BNP Paribas Bank Polska S.A</v>
          </cell>
          <cell r="H12664">
            <v>46628</v>
          </cell>
        </row>
        <row r="12665">
          <cell r="D12665">
            <v>13810</v>
          </cell>
          <cell r="E12665" t="str">
            <v>2023-05-29</v>
          </cell>
          <cell r="F12665">
            <v>36800</v>
          </cell>
          <cell r="G12665" t="str">
            <v>BNP Paribas Bank Polska S.A</v>
          </cell>
          <cell r="H12665">
            <v>46628</v>
          </cell>
        </row>
        <row r="12666">
          <cell r="D12666">
            <v>13811</v>
          </cell>
          <cell r="E12666" t="str">
            <v>2023-05-29</v>
          </cell>
          <cell r="F12666">
            <v>31280</v>
          </cell>
          <cell r="G12666" t="str">
            <v>BNP Paribas Bank Polska S.A</v>
          </cell>
          <cell r="H12666">
            <v>46628</v>
          </cell>
        </row>
        <row r="12667">
          <cell r="D12667">
            <v>13812</v>
          </cell>
          <cell r="E12667" t="str">
            <v>2023-05-29</v>
          </cell>
          <cell r="F12667">
            <v>7360</v>
          </cell>
          <cell r="G12667" t="str">
            <v>BNP Paribas Bank Polska S.A</v>
          </cell>
          <cell r="H12667">
            <v>46628</v>
          </cell>
        </row>
        <row r="12668">
          <cell r="D12668">
            <v>13813</v>
          </cell>
          <cell r="E12668" t="str">
            <v>2023-05-29</v>
          </cell>
          <cell r="F12668">
            <v>46000</v>
          </cell>
          <cell r="G12668" t="str">
            <v>BNP Paribas Bank Polska S.A</v>
          </cell>
          <cell r="H12668">
            <v>46628</v>
          </cell>
        </row>
        <row r="12669">
          <cell r="D12669">
            <v>13814</v>
          </cell>
          <cell r="E12669" t="str">
            <v>2023-05-29</v>
          </cell>
          <cell r="F12669">
            <v>18400</v>
          </cell>
          <cell r="G12669" t="str">
            <v>BNP Paribas Bank Polska S.A</v>
          </cell>
          <cell r="H12669">
            <v>46628</v>
          </cell>
        </row>
        <row r="12670">
          <cell r="D12670">
            <v>13815</v>
          </cell>
          <cell r="E12670" t="str">
            <v>2023-05-29</v>
          </cell>
          <cell r="F12670">
            <v>22080</v>
          </cell>
          <cell r="G12670" t="str">
            <v>BNP Paribas Bank Polska S.A</v>
          </cell>
          <cell r="H12670">
            <v>46628</v>
          </cell>
        </row>
        <row r="12671">
          <cell r="D12671">
            <v>13816</v>
          </cell>
          <cell r="E12671" t="str">
            <v>2023-05-29</v>
          </cell>
          <cell r="F12671">
            <v>27029.599999999999</v>
          </cell>
          <cell r="G12671" t="str">
            <v>BNP Paribas Bank Polska S.A</v>
          </cell>
          <cell r="H12671">
            <v>46263</v>
          </cell>
        </row>
        <row r="12672">
          <cell r="D12672">
            <v>13817</v>
          </cell>
          <cell r="E12672" t="str">
            <v>2023-05-29</v>
          </cell>
          <cell r="F12672">
            <v>46000</v>
          </cell>
          <cell r="G12672" t="str">
            <v>BNP Paribas Bank Polska S.A</v>
          </cell>
          <cell r="H12672">
            <v>46628</v>
          </cell>
        </row>
        <row r="12673">
          <cell r="D12673">
            <v>13818</v>
          </cell>
          <cell r="E12673" t="str">
            <v>2023-05-29</v>
          </cell>
          <cell r="F12673">
            <v>11040</v>
          </cell>
          <cell r="G12673" t="str">
            <v>BNP Paribas Bank Polska S.A</v>
          </cell>
          <cell r="H12673">
            <v>46628</v>
          </cell>
        </row>
        <row r="12674">
          <cell r="D12674">
            <v>13819</v>
          </cell>
          <cell r="E12674" t="str">
            <v>2023-05-29</v>
          </cell>
          <cell r="F12674">
            <v>18400</v>
          </cell>
          <cell r="G12674" t="str">
            <v>BNP Paribas Bank Polska S.A</v>
          </cell>
          <cell r="H12674">
            <v>46263</v>
          </cell>
        </row>
        <row r="12675">
          <cell r="D12675">
            <v>13820</v>
          </cell>
          <cell r="E12675" t="str">
            <v>2023-05-29</v>
          </cell>
          <cell r="F12675">
            <v>36800</v>
          </cell>
          <cell r="G12675" t="str">
            <v>BNP Paribas Bank Polska S.A</v>
          </cell>
          <cell r="H12675">
            <v>46628</v>
          </cell>
        </row>
        <row r="12676">
          <cell r="D12676">
            <v>13821</v>
          </cell>
          <cell r="E12676" t="str">
            <v>2023-05-29</v>
          </cell>
          <cell r="F12676">
            <v>22080</v>
          </cell>
          <cell r="G12676" t="str">
            <v>BNP Paribas Bank Polska S.A</v>
          </cell>
          <cell r="H12676">
            <v>46263</v>
          </cell>
        </row>
        <row r="12677">
          <cell r="D12677">
            <v>13822</v>
          </cell>
          <cell r="E12677" t="str">
            <v>2023-05-26</v>
          </cell>
          <cell r="F12677">
            <v>11040</v>
          </cell>
          <cell r="G12677" t="str">
            <v>SGB-Bank</v>
          </cell>
          <cell r="H12677">
            <v>46259</v>
          </cell>
        </row>
        <row r="12678">
          <cell r="D12678">
            <v>13823</v>
          </cell>
          <cell r="E12678" t="str">
            <v>2023-05-30</v>
          </cell>
          <cell r="F12678">
            <v>18400</v>
          </cell>
          <cell r="G12678" t="str">
            <v>SGB-Bank</v>
          </cell>
          <cell r="H12678">
            <v>46263</v>
          </cell>
        </row>
        <row r="12679">
          <cell r="D12679">
            <v>13824</v>
          </cell>
          <cell r="E12679" t="str">
            <v>2023-05-26</v>
          </cell>
          <cell r="F12679">
            <v>64400</v>
          </cell>
          <cell r="G12679" t="str">
            <v>Bank Spółdzielczy w Brodnicy</v>
          </cell>
          <cell r="H12679">
            <v>46598</v>
          </cell>
        </row>
        <row r="12680">
          <cell r="D12680">
            <v>13825</v>
          </cell>
          <cell r="E12680" t="str">
            <v>2023-05-29</v>
          </cell>
          <cell r="F12680">
            <v>5520</v>
          </cell>
          <cell r="G12680" t="str">
            <v>Bank Spółdzielczy w Brodnicy</v>
          </cell>
          <cell r="H12680">
            <v>46262</v>
          </cell>
        </row>
        <row r="12681">
          <cell r="D12681">
            <v>13826</v>
          </cell>
          <cell r="E12681" t="str">
            <v>2023-05-26</v>
          </cell>
          <cell r="F12681">
            <v>5520</v>
          </cell>
          <cell r="G12681" t="str">
            <v>Bank Spółdzielczy w Brodnicy</v>
          </cell>
          <cell r="H12681">
            <v>46203</v>
          </cell>
        </row>
        <row r="12682">
          <cell r="D12682">
            <v>13827</v>
          </cell>
          <cell r="E12682" t="str">
            <v>2023-05-30</v>
          </cell>
          <cell r="F12682">
            <v>11960</v>
          </cell>
          <cell r="G12682" t="str">
            <v>Bank Spółdzielczy w Brodnicy</v>
          </cell>
          <cell r="H12682">
            <v>46233</v>
          </cell>
        </row>
        <row r="12683">
          <cell r="D12683">
            <v>13828</v>
          </cell>
          <cell r="E12683" t="str">
            <v>2023-05-30</v>
          </cell>
          <cell r="F12683">
            <v>34040</v>
          </cell>
          <cell r="G12683" t="str">
            <v>Bank Spółdzielczy w Brodnicy</v>
          </cell>
          <cell r="H12683">
            <v>46262</v>
          </cell>
        </row>
        <row r="12684">
          <cell r="D12684">
            <v>13829</v>
          </cell>
          <cell r="E12684" t="str">
            <v>2023-05-30</v>
          </cell>
          <cell r="F12684">
            <v>9200</v>
          </cell>
          <cell r="G12684" t="str">
            <v>Bank Spółdzielczy w Brodnicy</v>
          </cell>
          <cell r="H12684">
            <v>45440</v>
          </cell>
        </row>
        <row r="12685">
          <cell r="D12685">
            <v>13830</v>
          </cell>
          <cell r="E12685" t="str">
            <v>2023-05-30</v>
          </cell>
          <cell r="F12685">
            <v>5520</v>
          </cell>
          <cell r="G12685" t="str">
            <v>SGB-Bank</v>
          </cell>
          <cell r="H12685">
            <v>45611</v>
          </cell>
        </row>
        <row r="12686">
          <cell r="D12686">
            <v>13831</v>
          </cell>
          <cell r="E12686" t="str">
            <v>2023-05-29</v>
          </cell>
          <cell r="F12686">
            <v>2944</v>
          </cell>
          <cell r="G12686" t="str">
            <v>SGB-Bank</v>
          </cell>
          <cell r="H12686">
            <v>45156</v>
          </cell>
        </row>
        <row r="12687">
          <cell r="D12687">
            <v>13832</v>
          </cell>
          <cell r="E12687" t="str">
            <v>2023-05-30</v>
          </cell>
          <cell r="F12687">
            <v>12880</v>
          </cell>
          <cell r="G12687" t="str">
            <v>SGB-Bank</v>
          </cell>
          <cell r="H12687">
            <v>45621</v>
          </cell>
        </row>
        <row r="12688">
          <cell r="D12688">
            <v>13833</v>
          </cell>
          <cell r="E12688" t="str">
            <v>2023-05-30</v>
          </cell>
          <cell r="F12688">
            <v>2208</v>
          </cell>
          <cell r="G12688" t="str">
            <v>SGB-Bank</v>
          </cell>
          <cell r="H12688">
            <v>45884</v>
          </cell>
        </row>
        <row r="12689">
          <cell r="D12689">
            <v>13834</v>
          </cell>
          <cell r="E12689" t="str">
            <v>2023-05-30</v>
          </cell>
          <cell r="F12689">
            <v>55200</v>
          </cell>
          <cell r="G12689" t="str">
            <v>SGB-Bank</v>
          </cell>
          <cell r="H12689">
            <v>46619</v>
          </cell>
        </row>
        <row r="12690">
          <cell r="D12690">
            <v>13835</v>
          </cell>
          <cell r="E12690" t="str">
            <v>2023-05-30</v>
          </cell>
          <cell r="F12690">
            <v>31280</v>
          </cell>
          <cell r="G12690" t="str">
            <v>SGB-Bank</v>
          </cell>
          <cell r="H12690">
            <v>46232</v>
          </cell>
        </row>
        <row r="12691">
          <cell r="D12691">
            <v>13836</v>
          </cell>
          <cell r="E12691" t="str">
            <v>2023-05-29</v>
          </cell>
          <cell r="F12691">
            <v>27600</v>
          </cell>
          <cell r="G12691" t="str">
            <v>SGB-Bank</v>
          </cell>
          <cell r="H12691">
            <v>45878</v>
          </cell>
        </row>
        <row r="12692">
          <cell r="D12692">
            <v>13837</v>
          </cell>
          <cell r="E12692" t="str">
            <v>2023-05-30</v>
          </cell>
          <cell r="F12692">
            <v>55200</v>
          </cell>
          <cell r="G12692" t="str">
            <v>SGB-Bank</v>
          </cell>
          <cell r="H12692">
            <v>46249</v>
          </cell>
        </row>
        <row r="12693">
          <cell r="D12693">
            <v>13838</v>
          </cell>
          <cell r="E12693" t="str">
            <v>2023-05-30</v>
          </cell>
          <cell r="F12693">
            <v>55200</v>
          </cell>
          <cell r="G12693" t="str">
            <v>SGB-Bank</v>
          </cell>
          <cell r="H12693">
            <v>46262</v>
          </cell>
        </row>
        <row r="12694">
          <cell r="D12694">
            <v>13839</v>
          </cell>
          <cell r="E12694" t="str">
            <v>2023-05-29</v>
          </cell>
          <cell r="F12694">
            <v>12880</v>
          </cell>
          <cell r="G12694" t="str">
            <v>SGB-Bank</v>
          </cell>
          <cell r="H12694">
            <v>45897</v>
          </cell>
        </row>
        <row r="12695">
          <cell r="D12695">
            <v>13840</v>
          </cell>
          <cell r="E12695" t="str">
            <v>2023-05-30</v>
          </cell>
          <cell r="F12695">
            <v>27600</v>
          </cell>
          <cell r="G12695" t="str">
            <v>SGB-Bank</v>
          </cell>
          <cell r="H12695">
            <v>46259</v>
          </cell>
        </row>
        <row r="12696">
          <cell r="D12696">
            <v>13841</v>
          </cell>
          <cell r="E12696" t="str">
            <v>2023-05-30</v>
          </cell>
          <cell r="F12696">
            <v>920</v>
          </cell>
          <cell r="G12696" t="str">
            <v>SGB-Bank</v>
          </cell>
          <cell r="H12696">
            <v>46262</v>
          </cell>
        </row>
        <row r="12697">
          <cell r="D12697">
            <v>13842</v>
          </cell>
          <cell r="E12697" t="str">
            <v>2023-05-24</v>
          </cell>
          <cell r="F12697">
            <v>33120</v>
          </cell>
          <cell r="G12697" t="str">
            <v>SGB-Bank</v>
          </cell>
          <cell r="H12697">
            <v>46257</v>
          </cell>
        </row>
        <row r="12698">
          <cell r="D12698">
            <v>13843</v>
          </cell>
          <cell r="E12698" t="str">
            <v>2023-05-30</v>
          </cell>
          <cell r="F12698">
            <v>18400</v>
          </cell>
          <cell r="G12698" t="str">
            <v>SGB-Bank</v>
          </cell>
          <cell r="H12698">
            <v>46070</v>
          </cell>
        </row>
        <row r="12699">
          <cell r="D12699">
            <v>13844</v>
          </cell>
          <cell r="E12699" t="str">
            <v>2023-05-30</v>
          </cell>
          <cell r="F12699">
            <v>18400</v>
          </cell>
          <cell r="G12699" t="str">
            <v>SGB-Bank</v>
          </cell>
          <cell r="H12699">
            <v>45868</v>
          </cell>
        </row>
        <row r="12700">
          <cell r="D12700">
            <v>13845</v>
          </cell>
          <cell r="E12700" t="str">
            <v>2023-05-30</v>
          </cell>
          <cell r="F12700">
            <v>6072</v>
          </cell>
          <cell r="G12700" t="str">
            <v>SGB-Bank</v>
          </cell>
          <cell r="H12700">
            <v>46259</v>
          </cell>
        </row>
        <row r="12701">
          <cell r="D12701">
            <v>13846</v>
          </cell>
          <cell r="E12701" t="str">
            <v>2023-05-30</v>
          </cell>
          <cell r="F12701">
            <v>9200</v>
          </cell>
          <cell r="G12701" t="str">
            <v>SGB-Bank</v>
          </cell>
          <cell r="H12701">
            <v>46254</v>
          </cell>
        </row>
        <row r="12702">
          <cell r="D12702">
            <v>13847</v>
          </cell>
          <cell r="E12702" t="str">
            <v>2023-05-19</v>
          </cell>
          <cell r="F12702">
            <v>7176</v>
          </cell>
          <cell r="G12702" t="str">
            <v>SGB-Bank</v>
          </cell>
          <cell r="H12702">
            <v>46233</v>
          </cell>
        </row>
        <row r="12703">
          <cell r="D12703">
            <v>13848</v>
          </cell>
          <cell r="E12703" t="str">
            <v>2023-05-30</v>
          </cell>
          <cell r="F12703">
            <v>147200</v>
          </cell>
          <cell r="G12703" t="str">
            <v>Credit Agricole</v>
          </cell>
          <cell r="H12703">
            <v>46239</v>
          </cell>
        </row>
        <row r="12704">
          <cell r="D12704">
            <v>13849</v>
          </cell>
          <cell r="E12704" t="str">
            <v>2023-05-30</v>
          </cell>
          <cell r="F12704">
            <v>46000</v>
          </cell>
          <cell r="G12704" t="str">
            <v>Credit Agricole</v>
          </cell>
          <cell r="H12704">
            <v>46254</v>
          </cell>
        </row>
        <row r="12705">
          <cell r="D12705">
            <v>13850</v>
          </cell>
          <cell r="E12705" t="str">
            <v>2023-05-30</v>
          </cell>
          <cell r="F12705">
            <v>18400</v>
          </cell>
          <cell r="G12705" t="str">
            <v>Credit Agricole</v>
          </cell>
          <cell r="H12705">
            <v>45438</v>
          </cell>
        </row>
        <row r="12706">
          <cell r="D12706">
            <v>13851</v>
          </cell>
          <cell r="E12706" t="str">
            <v>2023-05-30</v>
          </cell>
          <cell r="F12706">
            <v>11040</v>
          </cell>
          <cell r="G12706" t="str">
            <v>Credit Agricole</v>
          </cell>
          <cell r="H12706">
            <v>46258</v>
          </cell>
        </row>
        <row r="12707">
          <cell r="D12707">
            <v>13852</v>
          </cell>
          <cell r="E12707" t="str">
            <v>2023-05-30</v>
          </cell>
          <cell r="F12707">
            <v>55200</v>
          </cell>
          <cell r="G12707" t="str">
            <v>Credit Agricole</v>
          </cell>
          <cell r="H12707">
            <v>45441</v>
          </cell>
        </row>
        <row r="12708">
          <cell r="D12708">
            <v>13853</v>
          </cell>
          <cell r="E12708" t="str">
            <v>2023-05-30</v>
          </cell>
          <cell r="F12708">
            <v>46000</v>
          </cell>
          <cell r="G12708" t="str">
            <v>Credit Agricole</v>
          </cell>
          <cell r="H12708">
            <v>46258</v>
          </cell>
        </row>
        <row r="12709">
          <cell r="D12709">
            <v>13854</v>
          </cell>
          <cell r="E12709" t="str">
            <v>2023-04-12</v>
          </cell>
          <cell r="F12709">
            <v>14168</v>
          </cell>
          <cell r="G12709" t="str">
            <v>BNP Paribas Bank Polska S.A</v>
          </cell>
          <cell r="H12709">
            <v>46580</v>
          </cell>
        </row>
        <row r="12710">
          <cell r="D12710">
            <v>13855</v>
          </cell>
          <cell r="E12710" t="str">
            <v>2023-05-30</v>
          </cell>
          <cell r="F12710">
            <v>8280</v>
          </cell>
          <cell r="G12710" t="str">
            <v>BNP Paribas Bank Polska S.A</v>
          </cell>
          <cell r="H12710">
            <v>45351</v>
          </cell>
        </row>
        <row r="12711">
          <cell r="D12711">
            <v>13856</v>
          </cell>
          <cell r="E12711" t="str">
            <v>2023-05-30</v>
          </cell>
          <cell r="F12711">
            <v>55200</v>
          </cell>
          <cell r="G12711" t="str">
            <v>BNP Paribas Bank Polska S.A</v>
          </cell>
          <cell r="H12711">
            <v>46629</v>
          </cell>
        </row>
        <row r="12712">
          <cell r="D12712">
            <v>13857</v>
          </cell>
          <cell r="E12712" t="str">
            <v>2023-05-30</v>
          </cell>
          <cell r="F12712">
            <v>22080</v>
          </cell>
          <cell r="G12712" t="str">
            <v>BNP Paribas Bank Polska S.A</v>
          </cell>
          <cell r="H12712">
            <v>46629</v>
          </cell>
        </row>
        <row r="12713">
          <cell r="D12713">
            <v>13858</v>
          </cell>
          <cell r="E12713" t="str">
            <v>2023-05-30</v>
          </cell>
          <cell r="F12713">
            <v>36800</v>
          </cell>
          <cell r="G12713" t="str">
            <v>BNP Paribas Bank Polska S.A</v>
          </cell>
          <cell r="H12713">
            <v>46629</v>
          </cell>
        </row>
        <row r="12714">
          <cell r="D12714">
            <v>13859</v>
          </cell>
          <cell r="E12714" t="str">
            <v>2023-05-30</v>
          </cell>
          <cell r="F12714">
            <v>18400</v>
          </cell>
          <cell r="G12714" t="str">
            <v>BNP Paribas Bank Polska S.A</v>
          </cell>
          <cell r="H12714">
            <v>46629</v>
          </cell>
        </row>
        <row r="12715">
          <cell r="D12715">
            <v>13860</v>
          </cell>
          <cell r="E12715" t="str">
            <v>2023-05-30</v>
          </cell>
          <cell r="F12715">
            <v>27600</v>
          </cell>
          <cell r="G12715" t="str">
            <v>BNP Paribas Bank Polska S.A</v>
          </cell>
          <cell r="H12715">
            <v>46629</v>
          </cell>
        </row>
        <row r="12716">
          <cell r="D12716">
            <v>13861</v>
          </cell>
          <cell r="E12716" t="str">
            <v>2023-05-30</v>
          </cell>
          <cell r="F12716">
            <v>9200</v>
          </cell>
          <cell r="G12716" t="str">
            <v>BNP Paribas Bank Polska S.A</v>
          </cell>
          <cell r="H12716">
            <v>45442</v>
          </cell>
        </row>
        <row r="12717">
          <cell r="D12717">
            <v>13862</v>
          </cell>
          <cell r="E12717" t="str">
            <v>2023-05-30</v>
          </cell>
          <cell r="F12717">
            <v>9200</v>
          </cell>
          <cell r="G12717" t="str">
            <v>BNP Paribas Bank Polska S.A</v>
          </cell>
          <cell r="H12717">
            <v>46629</v>
          </cell>
        </row>
        <row r="12718">
          <cell r="D12718">
            <v>13863</v>
          </cell>
          <cell r="E12718" t="str">
            <v>2023-05-30</v>
          </cell>
          <cell r="F12718">
            <v>27600</v>
          </cell>
          <cell r="G12718" t="str">
            <v>BNP Paribas Bank Polska S.A</v>
          </cell>
          <cell r="H12718">
            <v>46629</v>
          </cell>
        </row>
        <row r="12719">
          <cell r="D12719">
            <v>13864</v>
          </cell>
          <cell r="E12719" t="str">
            <v>2023-05-30</v>
          </cell>
          <cell r="F12719">
            <v>27600</v>
          </cell>
          <cell r="G12719" t="str">
            <v>BNP Paribas Bank Polska S.A</v>
          </cell>
          <cell r="H12719">
            <v>46629</v>
          </cell>
        </row>
        <row r="12720">
          <cell r="D12720">
            <v>13865</v>
          </cell>
          <cell r="E12720" t="str">
            <v>2023-05-30</v>
          </cell>
          <cell r="F12720">
            <v>165600</v>
          </cell>
          <cell r="G12720" t="str">
            <v>BNP Paribas Bank Polska S.A</v>
          </cell>
          <cell r="H12720">
            <v>45306</v>
          </cell>
        </row>
        <row r="12721">
          <cell r="D12721">
            <v>13866</v>
          </cell>
          <cell r="E12721" t="str">
            <v>2023-05-30</v>
          </cell>
          <cell r="F12721">
            <v>55200</v>
          </cell>
          <cell r="G12721" t="str">
            <v>BNP Paribas Bank Polska S.A</v>
          </cell>
          <cell r="H12721">
            <v>46629</v>
          </cell>
        </row>
        <row r="12722">
          <cell r="D12722">
            <v>13867</v>
          </cell>
          <cell r="E12722" t="str">
            <v>2023-05-30</v>
          </cell>
          <cell r="F12722">
            <v>14720</v>
          </cell>
          <cell r="G12722" t="str">
            <v>BNP Paribas Bank Polska S.A</v>
          </cell>
          <cell r="H12722">
            <v>46629</v>
          </cell>
        </row>
        <row r="12723">
          <cell r="D12723">
            <v>13869</v>
          </cell>
          <cell r="E12723" t="str">
            <v>2023-05-30</v>
          </cell>
          <cell r="F12723">
            <v>39376</v>
          </cell>
          <cell r="G12723" t="str">
            <v>BNP Paribas Bank Polska S.A</v>
          </cell>
          <cell r="H12723">
            <v>45442</v>
          </cell>
        </row>
        <row r="12724">
          <cell r="D12724">
            <v>13870</v>
          </cell>
          <cell r="E12724" t="str">
            <v>2023-05-31</v>
          </cell>
          <cell r="F12724">
            <v>64400</v>
          </cell>
          <cell r="G12724" t="str">
            <v>BNP Paribas Bank Polska S.A</v>
          </cell>
          <cell r="H12724">
            <v>46630</v>
          </cell>
        </row>
        <row r="12725">
          <cell r="D12725">
            <v>13871</v>
          </cell>
          <cell r="E12725" t="str">
            <v>2023-05-31</v>
          </cell>
          <cell r="F12725">
            <v>165600</v>
          </cell>
          <cell r="G12725" t="str">
            <v>BNP Paribas Bank Polska S.A</v>
          </cell>
          <cell r="H12725">
            <v>46265</v>
          </cell>
        </row>
        <row r="12726">
          <cell r="D12726">
            <v>13872</v>
          </cell>
          <cell r="E12726" t="str">
            <v>2023-05-31</v>
          </cell>
          <cell r="F12726">
            <v>40480</v>
          </cell>
          <cell r="G12726" t="str">
            <v>BNP Paribas Bank Polska S.A</v>
          </cell>
          <cell r="H12726">
            <v>46265</v>
          </cell>
        </row>
        <row r="12727">
          <cell r="D12727">
            <v>13873</v>
          </cell>
          <cell r="E12727" t="str">
            <v>2023-05-31</v>
          </cell>
          <cell r="F12727">
            <v>9200</v>
          </cell>
          <cell r="G12727" t="str">
            <v>BNP Paribas Bank Polska S.A</v>
          </cell>
          <cell r="H12727">
            <v>45900</v>
          </cell>
        </row>
        <row r="12728">
          <cell r="D12728">
            <v>13874</v>
          </cell>
          <cell r="E12728" t="str">
            <v>2023-05-31</v>
          </cell>
          <cell r="F12728">
            <v>64400</v>
          </cell>
          <cell r="G12728" t="str">
            <v>BNP Paribas Bank Polska S.A</v>
          </cell>
          <cell r="H12728">
            <v>45568</v>
          </cell>
        </row>
        <row r="12729">
          <cell r="D12729">
            <v>13875</v>
          </cell>
          <cell r="E12729" t="str">
            <v>2023-05-31</v>
          </cell>
          <cell r="F12729">
            <v>55200</v>
          </cell>
          <cell r="G12729" t="str">
            <v>BNP Paribas Bank Polska S.A</v>
          </cell>
          <cell r="H12729">
            <v>46630</v>
          </cell>
        </row>
        <row r="12730">
          <cell r="D12730">
            <v>13876</v>
          </cell>
          <cell r="E12730" t="str">
            <v>2023-05-31</v>
          </cell>
          <cell r="F12730">
            <v>27600</v>
          </cell>
          <cell r="G12730" t="str">
            <v>BNP Paribas Bank Polska S.A</v>
          </cell>
          <cell r="H12730">
            <v>46630</v>
          </cell>
        </row>
        <row r="12731">
          <cell r="D12731">
            <v>13877</v>
          </cell>
          <cell r="E12731" t="str">
            <v>2023-05-31</v>
          </cell>
          <cell r="F12731">
            <v>9200</v>
          </cell>
          <cell r="G12731" t="str">
            <v>BNP Paribas Bank Polska S.A</v>
          </cell>
          <cell r="H12731">
            <v>46630</v>
          </cell>
        </row>
        <row r="12732">
          <cell r="D12732">
            <v>13878</v>
          </cell>
          <cell r="E12732" t="str">
            <v>2023-05-31</v>
          </cell>
          <cell r="F12732">
            <v>64400</v>
          </cell>
          <cell r="G12732" t="str">
            <v>BNP Paribas Bank Polska S.A</v>
          </cell>
          <cell r="H12732">
            <v>46630</v>
          </cell>
        </row>
        <row r="12733">
          <cell r="D12733">
            <v>13879</v>
          </cell>
          <cell r="E12733" t="str">
            <v>2023-05-31</v>
          </cell>
          <cell r="F12733">
            <v>14720</v>
          </cell>
          <cell r="G12733" t="str">
            <v>BNP Paribas Bank Polska S.A</v>
          </cell>
          <cell r="H12733">
            <v>46630</v>
          </cell>
        </row>
        <row r="12734">
          <cell r="D12734">
            <v>13880</v>
          </cell>
          <cell r="E12734" t="str">
            <v>2023-05-31</v>
          </cell>
          <cell r="F12734">
            <v>92000</v>
          </cell>
          <cell r="G12734" t="str">
            <v>BNP Paribas Bank Polska S.A</v>
          </cell>
          <cell r="H12734">
            <v>46265</v>
          </cell>
        </row>
        <row r="12735">
          <cell r="D12735">
            <v>13881</v>
          </cell>
          <cell r="E12735" t="str">
            <v>2023-05-31</v>
          </cell>
          <cell r="F12735">
            <v>12880</v>
          </cell>
          <cell r="G12735" t="str">
            <v>BNP Paribas Bank Polska S.A</v>
          </cell>
          <cell r="H12735">
            <v>46629</v>
          </cell>
        </row>
        <row r="12736">
          <cell r="D12736">
            <v>13882</v>
          </cell>
          <cell r="E12736" t="str">
            <v>2023-05-31</v>
          </cell>
          <cell r="F12736">
            <v>8280</v>
          </cell>
          <cell r="G12736" t="str">
            <v>BNP Paribas Bank Polska S.A</v>
          </cell>
          <cell r="H12736">
            <v>46630</v>
          </cell>
        </row>
        <row r="12737">
          <cell r="D12737">
            <v>13883</v>
          </cell>
          <cell r="E12737" t="str">
            <v>2023-05-31</v>
          </cell>
          <cell r="F12737">
            <v>27600</v>
          </cell>
          <cell r="G12737" t="str">
            <v>BNP Paribas Bank Polska S.A</v>
          </cell>
          <cell r="H12737">
            <v>46630</v>
          </cell>
        </row>
        <row r="12738">
          <cell r="D12738">
            <v>13884</v>
          </cell>
          <cell r="E12738" t="str">
            <v>2023-05-31</v>
          </cell>
          <cell r="F12738">
            <v>9200</v>
          </cell>
          <cell r="G12738" t="str">
            <v>BNP Paribas Bank Polska S.A</v>
          </cell>
          <cell r="H12738">
            <v>46630</v>
          </cell>
        </row>
        <row r="12739">
          <cell r="D12739">
            <v>13885</v>
          </cell>
          <cell r="E12739" t="str">
            <v>2023-05-31</v>
          </cell>
          <cell r="F12739">
            <v>13800</v>
          </cell>
          <cell r="G12739" t="str">
            <v>BNP Paribas Bank Polska S.A</v>
          </cell>
          <cell r="H12739">
            <v>45233</v>
          </cell>
        </row>
        <row r="12740">
          <cell r="D12740">
            <v>13886</v>
          </cell>
          <cell r="E12740" t="str">
            <v>2023-05-31</v>
          </cell>
          <cell r="F12740">
            <v>32200</v>
          </cell>
          <cell r="G12740" t="str">
            <v>BNP Paribas Bank Polska S.A</v>
          </cell>
          <cell r="H12740">
            <v>46630</v>
          </cell>
        </row>
        <row r="12741">
          <cell r="D12741">
            <v>13887</v>
          </cell>
          <cell r="E12741" t="str">
            <v>2023-05-31</v>
          </cell>
          <cell r="F12741">
            <v>5520</v>
          </cell>
          <cell r="G12741" t="str">
            <v>Bank Polskiej Spółdzielczości</v>
          </cell>
          <cell r="H12741">
            <v>46233</v>
          </cell>
        </row>
        <row r="12742">
          <cell r="D12742">
            <v>13888</v>
          </cell>
          <cell r="E12742" t="str">
            <v>2023-05-31</v>
          </cell>
          <cell r="F12742">
            <v>55200</v>
          </cell>
          <cell r="G12742" t="str">
            <v>Bank Polskiej Spółdzielczości</v>
          </cell>
          <cell r="H12742">
            <v>46260</v>
          </cell>
        </row>
        <row r="12743">
          <cell r="D12743">
            <v>13889</v>
          </cell>
          <cell r="E12743" t="str">
            <v>2023-05-31</v>
          </cell>
          <cell r="F12743">
            <v>55200</v>
          </cell>
          <cell r="G12743" t="str">
            <v>Bank Polskiej Spółdzielczości</v>
          </cell>
          <cell r="H12743">
            <v>46233</v>
          </cell>
        </row>
        <row r="12744">
          <cell r="D12744">
            <v>13890</v>
          </cell>
          <cell r="E12744" t="str">
            <v>2023-05-31</v>
          </cell>
          <cell r="F12744">
            <v>44160</v>
          </cell>
          <cell r="G12744" t="str">
            <v>Bank Polskiej Spółdzielczości</v>
          </cell>
          <cell r="H12744">
            <v>46568</v>
          </cell>
        </row>
        <row r="12745">
          <cell r="D12745">
            <v>13891</v>
          </cell>
          <cell r="E12745" t="str">
            <v>2023-05-31</v>
          </cell>
          <cell r="F12745">
            <v>92000</v>
          </cell>
          <cell r="G12745" t="str">
            <v>Bank Polskiej Spółdzielczości</v>
          </cell>
          <cell r="H12745">
            <v>45441</v>
          </cell>
        </row>
        <row r="12746">
          <cell r="D12746">
            <v>13892</v>
          </cell>
          <cell r="E12746" t="str">
            <v>2023-05-31</v>
          </cell>
          <cell r="F12746">
            <v>7084</v>
          </cell>
          <cell r="G12746" t="str">
            <v>Bank Spółdzielczy w Brodnicy</v>
          </cell>
          <cell r="H12746">
            <v>46203</v>
          </cell>
        </row>
        <row r="12747">
          <cell r="D12747">
            <v>13893</v>
          </cell>
          <cell r="E12747" t="str">
            <v>2023-05-31</v>
          </cell>
          <cell r="F12747">
            <v>6992</v>
          </cell>
          <cell r="G12747" t="str">
            <v>Bank Spółdzielczy w Brodnicy</v>
          </cell>
          <cell r="H12747">
            <v>46262</v>
          </cell>
        </row>
        <row r="12748">
          <cell r="D12748">
            <v>13894</v>
          </cell>
          <cell r="E12748" t="str">
            <v>2023-05-24</v>
          </cell>
          <cell r="F12748">
            <v>64400</v>
          </cell>
          <cell r="G12748" t="str">
            <v>Bank Spółdzielczy w Brodnicy</v>
          </cell>
          <cell r="H12748">
            <v>45792</v>
          </cell>
        </row>
        <row r="12749">
          <cell r="D12749">
            <v>13895</v>
          </cell>
          <cell r="E12749" t="str">
            <v>2023-05-31</v>
          </cell>
          <cell r="F12749">
            <v>6440</v>
          </cell>
          <cell r="G12749" t="str">
            <v>Bank Spółdzielczy w Brodnicy</v>
          </cell>
          <cell r="H12749">
            <v>46262</v>
          </cell>
        </row>
        <row r="12750">
          <cell r="D12750">
            <v>13896</v>
          </cell>
          <cell r="E12750" t="str">
            <v>2023-05-31</v>
          </cell>
          <cell r="F12750">
            <v>4600</v>
          </cell>
          <cell r="G12750" t="str">
            <v>Bank Spółdzielczy w Brodnicy</v>
          </cell>
          <cell r="H12750">
            <v>46262</v>
          </cell>
        </row>
        <row r="12751">
          <cell r="D12751">
            <v>13898</v>
          </cell>
          <cell r="E12751" t="str">
            <v>2023-05-31</v>
          </cell>
          <cell r="F12751">
            <v>36800</v>
          </cell>
          <cell r="G12751" t="str">
            <v>Credit Agricole</v>
          </cell>
          <cell r="H12751">
            <v>46259</v>
          </cell>
        </row>
        <row r="12752">
          <cell r="D12752">
            <v>13899</v>
          </cell>
          <cell r="E12752" t="str">
            <v>2023-05-31</v>
          </cell>
          <cell r="F12752">
            <v>92000</v>
          </cell>
          <cell r="G12752" t="str">
            <v>Credit Agricole</v>
          </cell>
          <cell r="H12752">
            <v>46259</v>
          </cell>
        </row>
        <row r="12753">
          <cell r="D12753">
            <v>13900</v>
          </cell>
          <cell r="E12753" t="str">
            <v>2023-05-31</v>
          </cell>
          <cell r="F12753">
            <v>45576.800000000003</v>
          </cell>
          <cell r="G12753" t="str">
            <v>Credit Agricole</v>
          </cell>
          <cell r="H12753">
            <v>46263</v>
          </cell>
        </row>
        <row r="12754">
          <cell r="D12754">
            <v>13901</v>
          </cell>
          <cell r="E12754" t="str">
            <v>2023-05-31</v>
          </cell>
          <cell r="F12754">
            <v>12328</v>
          </cell>
          <cell r="G12754" t="str">
            <v>Credit Agricole</v>
          </cell>
          <cell r="H12754">
            <v>46260</v>
          </cell>
        </row>
        <row r="12755">
          <cell r="D12755">
            <v>13902</v>
          </cell>
          <cell r="E12755" t="str">
            <v>2023-05-31</v>
          </cell>
          <cell r="F12755">
            <v>23920</v>
          </cell>
          <cell r="G12755" t="str">
            <v>Credit Agricole</v>
          </cell>
          <cell r="H12755">
            <v>46257</v>
          </cell>
        </row>
        <row r="12756">
          <cell r="D12756">
            <v>13903</v>
          </cell>
          <cell r="E12756" t="str">
            <v>2023-05-31</v>
          </cell>
          <cell r="F12756">
            <v>55200</v>
          </cell>
          <cell r="G12756" t="str">
            <v>Credit Agricole</v>
          </cell>
          <cell r="H12756">
            <v>46259</v>
          </cell>
        </row>
        <row r="12757">
          <cell r="D12757">
            <v>13904</v>
          </cell>
          <cell r="E12757" t="str">
            <v>2023-05-31</v>
          </cell>
          <cell r="F12757">
            <v>9200</v>
          </cell>
          <cell r="G12757" t="str">
            <v>SGB-Bank</v>
          </cell>
          <cell r="H12757">
            <v>46112</v>
          </cell>
        </row>
        <row r="12758">
          <cell r="D12758">
            <v>13905</v>
          </cell>
          <cell r="E12758" t="str">
            <v>2023-05-31</v>
          </cell>
          <cell r="F12758">
            <v>27600</v>
          </cell>
          <cell r="G12758" t="str">
            <v>SGB-Bank</v>
          </cell>
          <cell r="H12758">
            <v>46568</v>
          </cell>
        </row>
        <row r="12759">
          <cell r="D12759">
            <v>13906</v>
          </cell>
          <cell r="E12759" t="str">
            <v>2023-05-31</v>
          </cell>
          <cell r="F12759">
            <v>7360</v>
          </cell>
          <cell r="G12759" t="str">
            <v>SGB-Bank</v>
          </cell>
          <cell r="H12759">
            <v>45355</v>
          </cell>
        </row>
        <row r="12760">
          <cell r="D12760">
            <v>13907</v>
          </cell>
          <cell r="E12760" t="str">
            <v>2023-05-31</v>
          </cell>
          <cell r="F12760">
            <v>7360</v>
          </cell>
          <cell r="G12760" t="str">
            <v>SGB-Bank</v>
          </cell>
          <cell r="H12760">
            <v>45899</v>
          </cell>
        </row>
        <row r="12761">
          <cell r="D12761">
            <v>13908</v>
          </cell>
          <cell r="E12761" t="str">
            <v>2023-05-31</v>
          </cell>
          <cell r="F12761">
            <v>18400</v>
          </cell>
          <cell r="G12761" t="str">
            <v>SGB-Bank</v>
          </cell>
          <cell r="H12761">
            <v>45514</v>
          </cell>
        </row>
        <row r="12762">
          <cell r="D12762">
            <v>13909</v>
          </cell>
          <cell r="E12762" t="str">
            <v>2023-05-31</v>
          </cell>
          <cell r="F12762">
            <v>14720</v>
          </cell>
          <cell r="G12762" t="str">
            <v>SGB-Bank</v>
          </cell>
          <cell r="H12762">
            <v>45265</v>
          </cell>
        </row>
        <row r="12763">
          <cell r="D12763">
            <v>13910</v>
          </cell>
          <cell r="E12763" t="str">
            <v>2023-05-31</v>
          </cell>
          <cell r="F12763">
            <v>18400</v>
          </cell>
          <cell r="G12763" t="str">
            <v>SGB-Bank</v>
          </cell>
          <cell r="H12763">
            <v>46230</v>
          </cell>
        </row>
        <row r="12764">
          <cell r="D12764">
            <v>13911</v>
          </cell>
          <cell r="E12764" t="str">
            <v>2023-05-31</v>
          </cell>
          <cell r="F12764">
            <v>9200</v>
          </cell>
          <cell r="G12764" t="str">
            <v>SGB-Bank</v>
          </cell>
          <cell r="H12764">
            <v>45382</v>
          </cell>
        </row>
        <row r="12765">
          <cell r="D12765">
            <v>13912</v>
          </cell>
          <cell r="E12765" t="str">
            <v>2023-05-31</v>
          </cell>
          <cell r="F12765">
            <v>22080</v>
          </cell>
          <cell r="G12765" t="str">
            <v>SGB-Bank</v>
          </cell>
          <cell r="H12765">
            <v>45441</v>
          </cell>
        </row>
        <row r="12766">
          <cell r="D12766">
            <v>13913</v>
          </cell>
          <cell r="E12766" t="str">
            <v>2023-05-31</v>
          </cell>
          <cell r="F12766">
            <v>5520</v>
          </cell>
          <cell r="G12766" t="str">
            <v>SGB-Bank</v>
          </cell>
          <cell r="H12766">
            <v>45533</v>
          </cell>
        </row>
        <row r="12767">
          <cell r="D12767">
            <v>13914</v>
          </cell>
          <cell r="E12767" t="str">
            <v>2023-05-31</v>
          </cell>
          <cell r="F12767">
            <v>3680</v>
          </cell>
          <cell r="G12767" t="str">
            <v>SGB-Bank</v>
          </cell>
          <cell r="H12767">
            <v>45268</v>
          </cell>
        </row>
        <row r="12768">
          <cell r="D12768">
            <v>13915</v>
          </cell>
          <cell r="E12768" t="str">
            <v>2023-05-31</v>
          </cell>
          <cell r="F12768">
            <v>18400</v>
          </cell>
          <cell r="G12768" t="str">
            <v>SGB-Bank</v>
          </cell>
          <cell r="H12768">
            <v>45218</v>
          </cell>
        </row>
        <row r="12769">
          <cell r="D12769">
            <v>13916</v>
          </cell>
          <cell r="E12769" t="str">
            <v>2023-05-31</v>
          </cell>
          <cell r="F12769">
            <v>11040</v>
          </cell>
          <cell r="G12769" t="str">
            <v>SGB-Bank</v>
          </cell>
          <cell r="H12769">
            <v>45412</v>
          </cell>
        </row>
        <row r="12770">
          <cell r="D12770">
            <v>13917</v>
          </cell>
          <cell r="E12770" t="str">
            <v>2023-05-31</v>
          </cell>
          <cell r="F12770">
            <v>2760</v>
          </cell>
          <cell r="G12770" t="str">
            <v>SGB-Bank</v>
          </cell>
          <cell r="H12770">
            <v>46263</v>
          </cell>
        </row>
        <row r="12771">
          <cell r="D12771">
            <v>13918</v>
          </cell>
          <cell r="E12771" t="str">
            <v>2023-05-31</v>
          </cell>
          <cell r="F12771">
            <v>18400</v>
          </cell>
          <cell r="G12771" t="str">
            <v>SGB-Bank</v>
          </cell>
          <cell r="H12771">
            <v>46262</v>
          </cell>
        </row>
        <row r="12772">
          <cell r="D12772">
            <v>13919</v>
          </cell>
          <cell r="E12772" t="str">
            <v>2023-05-31</v>
          </cell>
          <cell r="F12772">
            <v>4600</v>
          </cell>
          <cell r="G12772" t="str">
            <v>SGB-Bank</v>
          </cell>
          <cell r="H12772">
            <v>45616</v>
          </cell>
        </row>
        <row r="12773">
          <cell r="D12773">
            <v>13920</v>
          </cell>
          <cell r="E12773" t="str">
            <v>2023-05-31</v>
          </cell>
          <cell r="F12773">
            <v>9200</v>
          </cell>
          <cell r="G12773" t="str">
            <v>SGB-Bank</v>
          </cell>
          <cell r="H12773">
            <v>46265</v>
          </cell>
        </row>
        <row r="12774">
          <cell r="D12774">
            <v>13921</v>
          </cell>
          <cell r="E12774" t="str">
            <v>2023-05-31</v>
          </cell>
          <cell r="F12774">
            <v>18400</v>
          </cell>
          <cell r="G12774" t="str">
            <v>SGB-Bank</v>
          </cell>
          <cell r="H12774">
            <v>45519</v>
          </cell>
        </row>
        <row r="12775">
          <cell r="D12775">
            <v>13922</v>
          </cell>
          <cell r="E12775" t="str">
            <v>2023-05-31</v>
          </cell>
          <cell r="F12775">
            <v>3680</v>
          </cell>
          <cell r="G12775" t="str">
            <v>SGB-Bank</v>
          </cell>
          <cell r="H12775">
            <v>46233</v>
          </cell>
        </row>
        <row r="12776">
          <cell r="D12776">
            <v>13923</v>
          </cell>
          <cell r="E12776" t="str">
            <v>2023-05-31</v>
          </cell>
          <cell r="F12776">
            <v>18400</v>
          </cell>
          <cell r="G12776" t="str">
            <v>SGB-Bank</v>
          </cell>
          <cell r="H12776">
            <v>46112</v>
          </cell>
        </row>
        <row r="12777">
          <cell r="D12777">
            <v>13924</v>
          </cell>
          <cell r="E12777" t="str">
            <v>2023-05-31</v>
          </cell>
          <cell r="F12777">
            <v>18400</v>
          </cell>
          <cell r="G12777" t="str">
            <v>SGB-Bank</v>
          </cell>
          <cell r="H12777">
            <v>46244</v>
          </cell>
        </row>
        <row r="12778">
          <cell r="D12778">
            <v>13925</v>
          </cell>
          <cell r="E12778" t="str">
            <v>2023-05-31</v>
          </cell>
          <cell r="F12778">
            <v>18400</v>
          </cell>
          <cell r="G12778" t="str">
            <v>SGB-Bank</v>
          </cell>
          <cell r="H12778">
            <v>46203</v>
          </cell>
        </row>
        <row r="12779">
          <cell r="D12779">
            <v>13926</v>
          </cell>
          <cell r="E12779" t="str">
            <v>2023-05-31</v>
          </cell>
          <cell r="F12779">
            <v>33120</v>
          </cell>
          <cell r="G12779" t="str">
            <v>SGB-Bank</v>
          </cell>
          <cell r="H12779">
            <v>46259</v>
          </cell>
        </row>
        <row r="12780">
          <cell r="D12780">
            <v>13927</v>
          </cell>
          <cell r="E12780" t="str">
            <v>2023-05-31</v>
          </cell>
          <cell r="F12780">
            <v>23920</v>
          </cell>
          <cell r="G12780" t="str">
            <v>SGB-Bank</v>
          </cell>
          <cell r="H12780">
            <v>46264</v>
          </cell>
        </row>
        <row r="12781">
          <cell r="D12781">
            <v>13928</v>
          </cell>
          <cell r="E12781" t="str">
            <v>2023-05-31</v>
          </cell>
          <cell r="F12781">
            <v>82800</v>
          </cell>
          <cell r="G12781" t="str">
            <v>SGB-Bank</v>
          </cell>
          <cell r="H12781">
            <v>46233</v>
          </cell>
        </row>
        <row r="12782">
          <cell r="D12782">
            <v>13929</v>
          </cell>
          <cell r="E12782" t="str">
            <v>2023-05-30</v>
          </cell>
          <cell r="F12782">
            <v>1840</v>
          </cell>
          <cell r="G12782" t="str">
            <v>SGB-Bank</v>
          </cell>
          <cell r="H12782">
            <v>46263</v>
          </cell>
        </row>
        <row r="12783">
          <cell r="D12783">
            <v>13930</v>
          </cell>
          <cell r="E12783" t="str">
            <v>2023-05-31</v>
          </cell>
          <cell r="F12783">
            <v>3680</v>
          </cell>
          <cell r="G12783" t="str">
            <v>SGB-Bank</v>
          </cell>
          <cell r="H12783">
            <v>45300</v>
          </cell>
        </row>
        <row r="12784">
          <cell r="D12784">
            <v>13931</v>
          </cell>
          <cell r="E12784" t="str">
            <v>2023-05-31</v>
          </cell>
          <cell r="F12784">
            <v>3680</v>
          </cell>
          <cell r="G12784" t="str">
            <v>SGB-Bank</v>
          </cell>
          <cell r="H12784">
            <v>45635</v>
          </cell>
        </row>
        <row r="12785">
          <cell r="D12785">
            <v>13932</v>
          </cell>
          <cell r="E12785" t="str">
            <v>2023-05-31</v>
          </cell>
          <cell r="F12785">
            <v>3680</v>
          </cell>
          <cell r="G12785" t="str">
            <v>SGB-Bank</v>
          </cell>
          <cell r="H12785">
            <v>46263</v>
          </cell>
        </row>
        <row r="12786">
          <cell r="D12786">
            <v>13964</v>
          </cell>
          <cell r="E12786" t="str">
            <v>2023-06-01</v>
          </cell>
          <cell r="F12786">
            <v>9384</v>
          </cell>
          <cell r="G12786" t="str">
            <v>SGB-Bank</v>
          </cell>
          <cell r="H12786">
            <v>46627</v>
          </cell>
        </row>
        <row r="12787">
          <cell r="D12787">
            <v>13965</v>
          </cell>
          <cell r="E12787" t="str">
            <v>2023-06-01</v>
          </cell>
          <cell r="F12787">
            <v>11040</v>
          </cell>
          <cell r="G12787" t="str">
            <v>SGB-Bank</v>
          </cell>
          <cell r="H12787">
            <v>46254</v>
          </cell>
        </row>
        <row r="12788">
          <cell r="D12788">
            <v>13933</v>
          </cell>
          <cell r="E12788" t="str">
            <v>2023-05-31</v>
          </cell>
          <cell r="F12788">
            <v>1840</v>
          </cell>
          <cell r="G12788" t="str">
            <v>SGB-Bank</v>
          </cell>
          <cell r="H12788">
            <v>45534</v>
          </cell>
        </row>
        <row r="12789">
          <cell r="D12789">
            <v>13934</v>
          </cell>
          <cell r="E12789" t="str">
            <v>2023-05-31</v>
          </cell>
          <cell r="F12789">
            <v>35622.400000000001</v>
          </cell>
          <cell r="G12789" t="str">
            <v>SGB-Bank</v>
          </cell>
          <cell r="H12789">
            <v>48790</v>
          </cell>
        </row>
        <row r="12790">
          <cell r="D12790">
            <v>13935</v>
          </cell>
          <cell r="E12790" t="str">
            <v>2023-06-01</v>
          </cell>
          <cell r="F12790">
            <v>14720</v>
          </cell>
          <cell r="G12790" t="str">
            <v>Bank Polskiej Spółdzielczości</v>
          </cell>
          <cell r="H12790">
            <v>45443</v>
          </cell>
        </row>
        <row r="12791">
          <cell r="D12791">
            <v>13936</v>
          </cell>
          <cell r="E12791" t="str">
            <v>2023-06-01</v>
          </cell>
          <cell r="F12791">
            <v>4600</v>
          </cell>
          <cell r="G12791" t="str">
            <v>Bank Polskiej Spółdzielczości</v>
          </cell>
          <cell r="H12791">
            <v>45443</v>
          </cell>
        </row>
        <row r="12792">
          <cell r="D12792">
            <v>13937</v>
          </cell>
          <cell r="E12792" t="str">
            <v>2023-06-01</v>
          </cell>
          <cell r="F12792">
            <v>31280</v>
          </cell>
          <cell r="G12792" t="str">
            <v>Bank Polskiej Spółdzielczości</v>
          </cell>
          <cell r="H12792">
            <v>45900</v>
          </cell>
        </row>
        <row r="12793">
          <cell r="D12793">
            <v>13938</v>
          </cell>
          <cell r="E12793" t="str">
            <v>2023-06-01</v>
          </cell>
          <cell r="F12793">
            <v>110400</v>
          </cell>
          <cell r="G12793" t="str">
            <v>Bank Polskiej Spółdzielczości</v>
          </cell>
          <cell r="H12793">
            <v>46170</v>
          </cell>
        </row>
        <row r="12794">
          <cell r="D12794">
            <v>13939</v>
          </cell>
          <cell r="E12794" t="str">
            <v>2023-05-12</v>
          </cell>
          <cell r="F12794">
            <v>92000</v>
          </cell>
          <cell r="G12794" t="str">
            <v>Bank Polskiej Spółdzielczości</v>
          </cell>
          <cell r="H12794">
            <v>46232</v>
          </cell>
        </row>
        <row r="12795">
          <cell r="D12795">
            <v>13983</v>
          </cell>
          <cell r="E12795" t="str">
            <v>2023-06-02</v>
          </cell>
          <cell r="F12795">
            <v>22080</v>
          </cell>
          <cell r="G12795" t="str">
            <v>Bank Polskiej Spółdzielczości</v>
          </cell>
          <cell r="H12795">
            <v>45477</v>
          </cell>
        </row>
        <row r="12796">
          <cell r="D12796">
            <v>13984</v>
          </cell>
          <cell r="E12796" t="str">
            <v>2023-06-02</v>
          </cell>
          <cell r="F12796">
            <v>7360</v>
          </cell>
          <cell r="G12796" t="str">
            <v>Bank Polskiej Spółdzielczości</v>
          </cell>
          <cell r="H12796">
            <v>45900</v>
          </cell>
        </row>
        <row r="12797">
          <cell r="D12797">
            <v>13985</v>
          </cell>
          <cell r="E12797" t="str">
            <v>2023-06-02</v>
          </cell>
          <cell r="F12797">
            <v>2208</v>
          </cell>
          <cell r="G12797" t="str">
            <v>Bank Polskiej Spółdzielczości</v>
          </cell>
          <cell r="H12797">
            <v>46266</v>
          </cell>
        </row>
        <row r="12798">
          <cell r="D12798">
            <v>13986</v>
          </cell>
          <cell r="E12798" t="str">
            <v>2023-06-02</v>
          </cell>
          <cell r="F12798">
            <v>7544</v>
          </cell>
          <cell r="G12798" t="str">
            <v>Bank Polskiej Spółdzielczości</v>
          </cell>
          <cell r="H12798">
            <v>46265</v>
          </cell>
        </row>
        <row r="12799">
          <cell r="D12799">
            <v>13987</v>
          </cell>
          <cell r="E12799" t="str">
            <v>2023-06-01</v>
          </cell>
          <cell r="F12799">
            <v>27600</v>
          </cell>
          <cell r="G12799" t="str">
            <v>BNP Paribas Bank Polska S.A</v>
          </cell>
          <cell r="H12799">
            <v>46631</v>
          </cell>
        </row>
        <row r="12800">
          <cell r="D12800">
            <v>13988</v>
          </cell>
          <cell r="E12800" t="str">
            <v>2023-06-01</v>
          </cell>
          <cell r="F12800">
            <v>64400</v>
          </cell>
          <cell r="G12800" t="str">
            <v>BNP Paribas Bank Polska S.A</v>
          </cell>
          <cell r="H12800">
            <v>46631</v>
          </cell>
        </row>
        <row r="12801">
          <cell r="D12801">
            <v>13989</v>
          </cell>
          <cell r="E12801" t="str">
            <v>2023-06-01</v>
          </cell>
          <cell r="F12801">
            <v>64400</v>
          </cell>
          <cell r="G12801" t="str">
            <v>BNP Paribas Bank Polska S.A</v>
          </cell>
          <cell r="H12801">
            <v>46631</v>
          </cell>
        </row>
        <row r="12802">
          <cell r="D12802">
            <v>13990</v>
          </cell>
          <cell r="E12802" t="str">
            <v>2023-06-01</v>
          </cell>
          <cell r="F12802">
            <v>29440</v>
          </cell>
          <cell r="G12802" t="str">
            <v>BNP Paribas Bank Polska S.A</v>
          </cell>
          <cell r="H12802">
            <v>46631</v>
          </cell>
        </row>
        <row r="12803">
          <cell r="D12803">
            <v>13991</v>
          </cell>
          <cell r="E12803" t="str">
            <v>2023-06-01</v>
          </cell>
          <cell r="F12803">
            <v>36800</v>
          </cell>
          <cell r="G12803" t="str">
            <v>BNP Paribas Bank Polska S.A</v>
          </cell>
          <cell r="H12803">
            <v>46631</v>
          </cell>
        </row>
        <row r="12804">
          <cell r="D12804">
            <v>13992</v>
          </cell>
          <cell r="E12804" t="str">
            <v>2023-06-01</v>
          </cell>
          <cell r="F12804">
            <v>36800</v>
          </cell>
          <cell r="G12804" t="str">
            <v>BNP Paribas Bank Polska S.A</v>
          </cell>
          <cell r="H12804">
            <v>46631</v>
          </cell>
        </row>
        <row r="12805">
          <cell r="D12805">
            <v>14038</v>
          </cell>
          <cell r="E12805" t="str">
            <v>2023-06-05</v>
          </cell>
          <cell r="F12805">
            <v>55200</v>
          </cell>
          <cell r="G12805" t="str">
            <v>BNP Paribas Bank Polska S.A</v>
          </cell>
          <cell r="H12805">
            <v>46635</v>
          </cell>
        </row>
        <row r="12806">
          <cell r="D12806">
            <v>14039</v>
          </cell>
          <cell r="E12806" t="str">
            <v>2023-06-05</v>
          </cell>
          <cell r="F12806">
            <v>46000</v>
          </cell>
          <cell r="G12806" t="str">
            <v>BNP Paribas Bank Polska S.A</v>
          </cell>
          <cell r="H12806">
            <v>46635</v>
          </cell>
        </row>
        <row r="12807">
          <cell r="D12807">
            <v>14040</v>
          </cell>
          <cell r="E12807" t="str">
            <v>2023-06-05</v>
          </cell>
          <cell r="F12807">
            <v>55200</v>
          </cell>
          <cell r="G12807" t="str">
            <v>BNP Paribas Bank Polska S.A</v>
          </cell>
          <cell r="H12807">
            <v>45448</v>
          </cell>
        </row>
        <row r="12808">
          <cell r="D12808">
            <v>14041</v>
          </cell>
          <cell r="E12808" t="str">
            <v>2023-06-05</v>
          </cell>
          <cell r="F12808">
            <v>42320</v>
          </cell>
          <cell r="G12808" t="str">
            <v>BNP Paribas Bank Polska S.A</v>
          </cell>
          <cell r="H12808">
            <v>46635</v>
          </cell>
        </row>
        <row r="12809">
          <cell r="D12809">
            <v>14042</v>
          </cell>
          <cell r="E12809" t="str">
            <v>2023-06-05</v>
          </cell>
          <cell r="F12809">
            <v>18400</v>
          </cell>
          <cell r="G12809" t="str">
            <v>BNP Paribas Bank Polska S.A</v>
          </cell>
          <cell r="H12809">
            <v>46635</v>
          </cell>
        </row>
        <row r="12810">
          <cell r="D12810">
            <v>14043</v>
          </cell>
          <cell r="E12810" t="str">
            <v>2023-06-05</v>
          </cell>
          <cell r="F12810">
            <v>14720</v>
          </cell>
          <cell r="G12810" t="str">
            <v>BNP Paribas Bank Polska S.A</v>
          </cell>
          <cell r="H12810">
            <v>46635</v>
          </cell>
        </row>
        <row r="12811">
          <cell r="D12811">
            <v>14044</v>
          </cell>
          <cell r="E12811" t="str">
            <v>2023-06-05</v>
          </cell>
          <cell r="F12811">
            <v>9200</v>
          </cell>
          <cell r="G12811" t="str">
            <v>BNP Paribas Bank Polska S.A</v>
          </cell>
          <cell r="H12811">
            <v>46635</v>
          </cell>
        </row>
        <row r="12812">
          <cell r="D12812">
            <v>14045</v>
          </cell>
          <cell r="E12812" t="str">
            <v>2023-06-06</v>
          </cell>
          <cell r="F12812">
            <v>36800</v>
          </cell>
          <cell r="G12812" t="str">
            <v>BNP Paribas Bank Polska S.A</v>
          </cell>
          <cell r="H12812">
            <v>46635</v>
          </cell>
        </row>
        <row r="12813">
          <cell r="D12813">
            <v>14046</v>
          </cell>
          <cell r="E12813" t="str">
            <v>2023-06-06</v>
          </cell>
          <cell r="F12813">
            <v>36800</v>
          </cell>
          <cell r="G12813" t="str">
            <v>Bank Polskiej Spółdzielczości</v>
          </cell>
          <cell r="H12813">
            <v>45443</v>
          </cell>
        </row>
        <row r="12814">
          <cell r="D12814">
            <v>14047</v>
          </cell>
          <cell r="E12814" t="str">
            <v>2023-06-06</v>
          </cell>
          <cell r="F12814">
            <v>55200</v>
          </cell>
          <cell r="G12814" t="str">
            <v>Bank Polskiej Spółdzielczości</v>
          </cell>
          <cell r="H12814">
            <v>45443</v>
          </cell>
        </row>
        <row r="12815">
          <cell r="D12815">
            <v>14048</v>
          </cell>
          <cell r="E12815" t="str">
            <v>2023-06-06</v>
          </cell>
          <cell r="F12815">
            <v>42320</v>
          </cell>
          <cell r="G12815" t="str">
            <v>Bank Polskiej Spółdzielczości</v>
          </cell>
          <cell r="H12815">
            <v>45898</v>
          </cell>
        </row>
        <row r="12816">
          <cell r="D12816">
            <v>14096</v>
          </cell>
          <cell r="E12816" t="str">
            <v>2023-06-07</v>
          </cell>
          <cell r="F12816">
            <v>4600</v>
          </cell>
          <cell r="G12816" t="str">
            <v>Bank Polskiej Spółdzielczości</v>
          </cell>
          <cell r="H12816">
            <v>46270</v>
          </cell>
        </row>
        <row r="12817">
          <cell r="D12817">
            <v>14097</v>
          </cell>
          <cell r="E12817" t="str">
            <v>2023-06-07</v>
          </cell>
          <cell r="F12817">
            <v>94944</v>
          </cell>
          <cell r="G12817" t="str">
            <v>Bank Polskiej Spółdzielczości</v>
          </cell>
          <cell r="H12817">
            <v>45747</v>
          </cell>
        </row>
        <row r="12818">
          <cell r="D12818">
            <v>14098</v>
          </cell>
          <cell r="E12818" t="str">
            <v>2023-06-07</v>
          </cell>
          <cell r="F12818">
            <v>46000</v>
          </cell>
          <cell r="G12818" t="str">
            <v>SGB-Bank</v>
          </cell>
          <cell r="H12818">
            <v>45906</v>
          </cell>
        </row>
        <row r="12819">
          <cell r="D12819">
            <v>14099</v>
          </cell>
          <cell r="E12819" t="str">
            <v>2023-06-07</v>
          </cell>
          <cell r="F12819">
            <v>25760</v>
          </cell>
          <cell r="G12819" t="str">
            <v>SGB-Bank</v>
          </cell>
          <cell r="H12819">
            <v>45449</v>
          </cell>
        </row>
        <row r="12820">
          <cell r="D12820">
            <v>14100</v>
          </cell>
          <cell r="E12820" t="str">
            <v>2023-06-07</v>
          </cell>
          <cell r="F12820">
            <v>3680</v>
          </cell>
          <cell r="G12820" t="str">
            <v>SGB-Bank</v>
          </cell>
          <cell r="H12820">
            <v>46266</v>
          </cell>
        </row>
        <row r="12821">
          <cell r="D12821">
            <v>14101</v>
          </cell>
          <cell r="E12821" t="str">
            <v>2023-06-07</v>
          </cell>
          <cell r="F12821">
            <v>9200</v>
          </cell>
          <cell r="G12821" t="str">
            <v>SGB-Bank</v>
          </cell>
          <cell r="H12821">
            <v>46634</v>
          </cell>
        </row>
        <row r="12822">
          <cell r="D12822">
            <v>14102</v>
          </cell>
          <cell r="E12822" t="str">
            <v>2023-06-07</v>
          </cell>
          <cell r="F12822">
            <v>27600</v>
          </cell>
          <cell r="G12822" t="str">
            <v>SGB-Bank</v>
          </cell>
          <cell r="H12822">
            <v>45868</v>
          </cell>
        </row>
        <row r="12823">
          <cell r="D12823">
            <v>14103</v>
          </cell>
          <cell r="E12823" t="str">
            <v>2023-06-07</v>
          </cell>
          <cell r="F12823">
            <v>7176</v>
          </cell>
          <cell r="G12823" t="str">
            <v>SGB-Bank</v>
          </cell>
          <cell r="H12823">
            <v>46233</v>
          </cell>
        </row>
        <row r="12824">
          <cell r="D12824">
            <v>14104</v>
          </cell>
          <cell r="E12824" t="str">
            <v>2023-06-07</v>
          </cell>
          <cell r="F12824">
            <v>5520</v>
          </cell>
          <cell r="G12824" t="str">
            <v>SGB-Bank</v>
          </cell>
          <cell r="H12824">
            <v>45229</v>
          </cell>
        </row>
        <row r="12825">
          <cell r="D12825">
            <v>14105</v>
          </cell>
          <cell r="E12825" t="str">
            <v>2023-06-07</v>
          </cell>
          <cell r="F12825">
            <v>10672</v>
          </cell>
          <cell r="G12825" t="str">
            <v>SGB-Bank</v>
          </cell>
          <cell r="H12825">
            <v>45540</v>
          </cell>
        </row>
        <row r="12826">
          <cell r="D12826">
            <v>14106</v>
          </cell>
          <cell r="E12826" t="str">
            <v>2023-06-07</v>
          </cell>
          <cell r="F12826">
            <v>7360</v>
          </cell>
          <cell r="G12826" t="str">
            <v>SGB-Bank</v>
          </cell>
          <cell r="H12826">
            <v>46082</v>
          </cell>
        </row>
        <row r="12827">
          <cell r="D12827">
            <v>14107</v>
          </cell>
          <cell r="E12827" t="str">
            <v>2023-06-07</v>
          </cell>
          <cell r="F12827">
            <v>7360</v>
          </cell>
          <cell r="G12827" t="str">
            <v>SGB-Bank</v>
          </cell>
          <cell r="H12827">
            <v>46233</v>
          </cell>
        </row>
        <row r="12828">
          <cell r="D12828">
            <v>14108</v>
          </cell>
          <cell r="E12828" t="str">
            <v>2023-06-07</v>
          </cell>
          <cell r="F12828">
            <v>9200</v>
          </cell>
          <cell r="G12828" t="str">
            <v>SGB-Bank</v>
          </cell>
          <cell r="H12828">
            <v>45716</v>
          </cell>
        </row>
        <row r="12829">
          <cell r="D12829">
            <v>14109</v>
          </cell>
          <cell r="E12829" t="str">
            <v>2023-06-07</v>
          </cell>
          <cell r="F12829">
            <v>9200</v>
          </cell>
          <cell r="G12829" t="str">
            <v>SGB-Bank</v>
          </cell>
          <cell r="H12829">
            <v>46271</v>
          </cell>
        </row>
        <row r="12830">
          <cell r="D12830">
            <v>14110</v>
          </cell>
          <cell r="E12830" t="str">
            <v>2023-06-07</v>
          </cell>
          <cell r="F12830">
            <v>73600</v>
          </cell>
          <cell r="G12830" t="str">
            <v>SGB-Bank</v>
          </cell>
          <cell r="H12830">
            <v>46263</v>
          </cell>
        </row>
        <row r="12831">
          <cell r="D12831">
            <v>14111</v>
          </cell>
          <cell r="E12831" t="str">
            <v>2023-06-07</v>
          </cell>
          <cell r="F12831">
            <v>9200</v>
          </cell>
          <cell r="G12831" t="str">
            <v>SGB-Bank</v>
          </cell>
          <cell r="H12831">
            <v>45899</v>
          </cell>
        </row>
        <row r="12832">
          <cell r="D12832">
            <v>14112</v>
          </cell>
          <cell r="E12832" t="str">
            <v>2023-06-07</v>
          </cell>
          <cell r="F12832">
            <v>18400</v>
          </cell>
          <cell r="G12832" t="str">
            <v>SGB-Bank</v>
          </cell>
          <cell r="H12832">
            <v>45868</v>
          </cell>
        </row>
        <row r="12833">
          <cell r="D12833">
            <v>14113</v>
          </cell>
          <cell r="E12833" t="str">
            <v>2023-06-07</v>
          </cell>
          <cell r="F12833">
            <v>11040</v>
          </cell>
          <cell r="G12833" t="str">
            <v>SGB-Bank</v>
          </cell>
          <cell r="H12833">
            <v>46262</v>
          </cell>
        </row>
        <row r="12834">
          <cell r="D12834">
            <v>14114</v>
          </cell>
          <cell r="E12834" t="str">
            <v>2023-06-05</v>
          </cell>
          <cell r="F12834">
            <v>11040</v>
          </cell>
          <cell r="G12834" t="str">
            <v>SGB-Bank</v>
          </cell>
          <cell r="H12834">
            <v>46248</v>
          </cell>
        </row>
        <row r="12835">
          <cell r="D12835">
            <v>14115</v>
          </cell>
          <cell r="E12835" t="str">
            <v>2023-06-07</v>
          </cell>
          <cell r="F12835">
            <v>9200</v>
          </cell>
          <cell r="G12835" t="str">
            <v>SGB-Bank</v>
          </cell>
          <cell r="H12835">
            <v>46269</v>
          </cell>
        </row>
        <row r="12836">
          <cell r="D12836">
            <v>14116</v>
          </cell>
          <cell r="E12836" t="str">
            <v>2023-06-07</v>
          </cell>
          <cell r="F12836">
            <v>46000</v>
          </cell>
          <cell r="G12836" t="str">
            <v>SGB-Bank</v>
          </cell>
          <cell r="H12836">
            <v>45503</v>
          </cell>
        </row>
        <row r="12837">
          <cell r="D12837">
            <v>14117</v>
          </cell>
          <cell r="E12837" t="str">
            <v>2023-06-07</v>
          </cell>
          <cell r="F12837">
            <v>5520</v>
          </cell>
          <cell r="G12837" t="str">
            <v>SGB-Bank</v>
          </cell>
          <cell r="H12837">
            <v>45777</v>
          </cell>
        </row>
        <row r="12838">
          <cell r="D12838">
            <v>14118</v>
          </cell>
          <cell r="E12838" t="str">
            <v>2023-06-07</v>
          </cell>
          <cell r="F12838">
            <v>6440</v>
          </cell>
          <cell r="G12838" t="str">
            <v>SGB-Bank</v>
          </cell>
          <cell r="H12838">
            <v>45534</v>
          </cell>
        </row>
        <row r="12839">
          <cell r="D12839">
            <v>14119</v>
          </cell>
          <cell r="E12839" t="str">
            <v>2023-06-07</v>
          </cell>
          <cell r="F12839">
            <v>6440</v>
          </cell>
          <cell r="G12839" t="str">
            <v>SGB-Bank</v>
          </cell>
          <cell r="H12839">
            <v>46232</v>
          </cell>
        </row>
        <row r="12840">
          <cell r="D12840">
            <v>14120</v>
          </cell>
          <cell r="E12840" t="str">
            <v>2023-06-07</v>
          </cell>
          <cell r="F12840">
            <v>36800</v>
          </cell>
          <cell r="G12840" t="str">
            <v>SGB-Bank</v>
          </cell>
          <cell r="H12840">
            <v>46263</v>
          </cell>
        </row>
        <row r="12841">
          <cell r="D12841">
            <v>14121</v>
          </cell>
          <cell r="E12841" t="str">
            <v>2023-06-07</v>
          </cell>
          <cell r="F12841">
            <v>60720</v>
          </cell>
          <cell r="G12841" t="str">
            <v>SGB-Bank</v>
          </cell>
          <cell r="H12841">
            <v>45734</v>
          </cell>
        </row>
        <row r="12842">
          <cell r="D12842">
            <v>14122</v>
          </cell>
          <cell r="E12842" t="str">
            <v>2023-06-06</v>
          </cell>
          <cell r="F12842">
            <v>1840</v>
          </cell>
          <cell r="G12842" t="str">
            <v>SGB-Bank</v>
          </cell>
          <cell r="H12842">
            <v>46264</v>
          </cell>
        </row>
        <row r="12843">
          <cell r="D12843">
            <v>14123</v>
          </cell>
          <cell r="E12843" t="str">
            <v>2023-06-07</v>
          </cell>
          <cell r="F12843">
            <v>18400</v>
          </cell>
          <cell r="G12843" t="str">
            <v>SGB-Bank</v>
          </cell>
          <cell r="H12843">
            <v>46262</v>
          </cell>
        </row>
        <row r="12844">
          <cell r="D12844">
            <v>14124</v>
          </cell>
          <cell r="E12844" t="str">
            <v>2023-06-07</v>
          </cell>
          <cell r="F12844">
            <v>8832</v>
          </cell>
          <cell r="G12844" t="str">
            <v>SGB-Bank</v>
          </cell>
          <cell r="H12844">
            <v>46262</v>
          </cell>
        </row>
        <row r="12845">
          <cell r="D12845">
            <v>14125</v>
          </cell>
          <cell r="E12845" t="str">
            <v>2023-06-07</v>
          </cell>
          <cell r="F12845">
            <v>18400</v>
          </cell>
          <cell r="G12845" t="str">
            <v>SGB-Bank</v>
          </cell>
          <cell r="H12845">
            <v>45254</v>
          </cell>
        </row>
        <row r="12846">
          <cell r="D12846">
            <v>14126</v>
          </cell>
          <cell r="E12846" t="str">
            <v>2023-06-07</v>
          </cell>
          <cell r="F12846">
            <v>5336</v>
          </cell>
          <cell r="G12846" t="str">
            <v>SGB-Bank</v>
          </cell>
          <cell r="H12846">
            <v>45261</v>
          </cell>
        </row>
        <row r="12847">
          <cell r="D12847">
            <v>14127</v>
          </cell>
          <cell r="E12847" t="str">
            <v>2023-06-07</v>
          </cell>
          <cell r="F12847">
            <v>4784</v>
          </cell>
          <cell r="G12847" t="str">
            <v>SGB-Bank</v>
          </cell>
          <cell r="H12847">
            <v>45541</v>
          </cell>
        </row>
        <row r="12848">
          <cell r="D12848">
            <v>14128</v>
          </cell>
          <cell r="E12848" t="str">
            <v>2023-06-07</v>
          </cell>
          <cell r="F12848">
            <v>12328</v>
          </cell>
          <cell r="G12848" t="str">
            <v>SGB-Bank</v>
          </cell>
          <cell r="H12848">
            <v>46265</v>
          </cell>
        </row>
        <row r="12849">
          <cell r="D12849">
            <v>14129</v>
          </cell>
          <cell r="E12849" t="str">
            <v>2023-06-07</v>
          </cell>
          <cell r="F12849">
            <v>60720</v>
          </cell>
          <cell r="G12849" t="str">
            <v>SGB-Bank</v>
          </cell>
          <cell r="H12849">
            <v>46271</v>
          </cell>
        </row>
        <row r="12850">
          <cell r="D12850">
            <v>14130</v>
          </cell>
          <cell r="E12850" t="str">
            <v>2023-06-05</v>
          </cell>
          <cell r="F12850">
            <v>9200</v>
          </cell>
          <cell r="G12850" t="str">
            <v>SGB-Bank</v>
          </cell>
          <cell r="H12850">
            <v>45539</v>
          </cell>
        </row>
        <row r="12851">
          <cell r="D12851">
            <v>14131</v>
          </cell>
          <cell r="E12851" t="str">
            <v>2023-06-07</v>
          </cell>
          <cell r="F12851">
            <v>55200</v>
          </cell>
          <cell r="G12851" t="str">
            <v>BNP Paribas Bank Polska S.A</v>
          </cell>
          <cell r="H12851">
            <v>46272</v>
          </cell>
        </row>
        <row r="12852">
          <cell r="D12852">
            <v>14132</v>
          </cell>
          <cell r="E12852" t="str">
            <v>2023-06-07</v>
          </cell>
          <cell r="F12852">
            <v>46000</v>
          </cell>
          <cell r="G12852" t="str">
            <v>BNP Paribas Bank Polska S.A</v>
          </cell>
          <cell r="H12852">
            <v>46637</v>
          </cell>
        </row>
        <row r="12853">
          <cell r="D12853">
            <v>14133</v>
          </cell>
          <cell r="E12853" t="str">
            <v>2023-06-07</v>
          </cell>
          <cell r="F12853">
            <v>46000</v>
          </cell>
          <cell r="G12853" t="str">
            <v>BNP Paribas Bank Polska S.A</v>
          </cell>
          <cell r="H12853">
            <v>46637</v>
          </cell>
        </row>
        <row r="12854">
          <cell r="D12854">
            <v>14134</v>
          </cell>
          <cell r="E12854" t="str">
            <v>2023-06-07</v>
          </cell>
          <cell r="F12854">
            <v>64400</v>
          </cell>
          <cell r="G12854" t="str">
            <v>BNP Paribas Bank Polska S.A</v>
          </cell>
          <cell r="H12854">
            <v>46637</v>
          </cell>
        </row>
        <row r="12855">
          <cell r="D12855">
            <v>14135</v>
          </cell>
          <cell r="E12855" t="str">
            <v>2023-06-07</v>
          </cell>
          <cell r="F12855">
            <v>18400</v>
          </cell>
          <cell r="G12855" t="str">
            <v>BNP Paribas Bank Polska S.A</v>
          </cell>
          <cell r="H12855">
            <v>46637</v>
          </cell>
        </row>
        <row r="12856">
          <cell r="D12856">
            <v>14136</v>
          </cell>
          <cell r="E12856" t="str">
            <v>2023-06-07</v>
          </cell>
          <cell r="F12856">
            <v>5520</v>
          </cell>
          <cell r="G12856" t="str">
            <v>BNP Paribas Bank Polska S.A</v>
          </cell>
          <cell r="H12856">
            <v>45907</v>
          </cell>
        </row>
        <row r="12857">
          <cell r="D12857">
            <v>14137</v>
          </cell>
          <cell r="E12857" t="str">
            <v>2023-06-07</v>
          </cell>
          <cell r="F12857">
            <v>61640</v>
          </cell>
          <cell r="G12857" t="str">
            <v>BNP Paribas Bank Polska S.A</v>
          </cell>
          <cell r="H12857">
            <v>45450</v>
          </cell>
        </row>
        <row r="12858">
          <cell r="D12858">
            <v>14138</v>
          </cell>
          <cell r="E12858" t="str">
            <v>2023-06-09</v>
          </cell>
          <cell r="F12858">
            <v>22080</v>
          </cell>
          <cell r="G12858" t="str">
            <v>Bank Polskiej Spółdzielczości</v>
          </cell>
          <cell r="H12858">
            <v>45451</v>
          </cell>
        </row>
        <row r="12859">
          <cell r="D12859">
            <v>14139</v>
          </cell>
          <cell r="E12859" t="str">
            <v>2023-06-09</v>
          </cell>
          <cell r="F12859">
            <v>18400</v>
          </cell>
          <cell r="G12859" t="str">
            <v>Bank Polskiej Spółdzielczości</v>
          </cell>
          <cell r="H12859">
            <v>45450</v>
          </cell>
        </row>
        <row r="12860">
          <cell r="D12860">
            <v>14140</v>
          </cell>
          <cell r="E12860" t="str">
            <v>2023-06-09</v>
          </cell>
          <cell r="F12860">
            <v>200100</v>
          </cell>
          <cell r="G12860" t="str">
            <v>mBank SA</v>
          </cell>
          <cell r="H12860">
            <v>48821</v>
          </cell>
        </row>
        <row r="12861">
          <cell r="D12861">
            <v>14141</v>
          </cell>
          <cell r="E12861" t="str">
            <v>2023-06-02</v>
          </cell>
          <cell r="F12861">
            <v>5520</v>
          </cell>
          <cell r="G12861" t="str">
            <v>Bank Spółdzielczy w Brodnicy</v>
          </cell>
          <cell r="H12861">
            <v>45289</v>
          </cell>
        </row>
        <row r="12862">
          <cell r="D12862">
            <v>14142</v>
          </cell>
          <cell r="E12862" t="str">
            <v>2023-06-02</v>
          </cell>
          <cell r="F12862">
            <v>9200</v>
          </cell>
          <cell r="G12862" t="str">
            <v>Bank Spółdzielczy w Brodnicy</v>
          </cell>
          <cell r="H12862">
            <v>46267</v>
          </cell>
        </row>
        <row r="12863">
          <cell r="D12863">
            <v>14143</v>
          </cell>
          <cell r="E12863" t="str">
            <v>2023-06-05</v>
          </cell>
          <cell r="F12863">
            <v>18400</v>
          </cell>
          <cell r="G12863" t="str">
            <v>Bank Spółdzielczy w Brodnicy</v>
          </cell>
          <cell r="H12863">
            <v>46568</v>
          </cell>
        </row>
        <row r="12864">
          <cell r="D12864">
            <v>14144</v>
          </cell>
          <cell r="E12864" t="str">
            <v>2023-06-02</v>
          </cell>
          <cell r="F12864">
            <v>18400</v>
          </cell>
          <cell r="G12864" t="str">
            <v>Bank Spółdzielczy w Brodnicy</v>
          </cell>
          <cell r="H12864">
            <v>45751</v>
          </cell>
        </row>
        <row r="12865">
          <cell r="D12865">
            <v>14145</v>
          </cell>
          <cell r="E12865" t="str">
            <v>2023-06-05</v>
          </cell>
          <cell r="F12865">
            <v>9200</v>
          </cell>
          <cell r="G12865" t="str">
            <v>Bank Spółdzielczy w Brodnicy</v>
          </cell>
          <cell r="H12865">
            <v>46269</v>
          </cell>
        </row>
        <row r="12866">
          <cell r="D12866">
            <v>14146</v>
          </cell>
          <cell r="E12866" t="str">
            <v>2023-06-07</v>
          </cell>
          <cell r="F12866">
            <v>40480</v>
          </cell>
          <cell r="G12866" t="str">
            <v>Bank Spółdzielczy w Brodnicy</v>
          </cell>
          <cell r="H12866">
            <v>45478</v>
          </cell>
        </row>
        <row r="12867">
          <cell r="D12867">
            <v>14147</v>
          </cell>
          <cell r="E12867" t="str">
            <v>2023-06-07</v>
          </cell>
          <cell r="F12867">
            <v>6440</v>
          </cell>
          <cell r="G12867" t="str">
            <v>Bank Spółdzielczy w Brodnicy</v>
          </cell>
          <cell r="H12867">
            <v>46269</v>
          </cell>
        </row>
        <row r="12868">
          <cell r="D12868">
            <v>14148</v>
          </cell>
          <cell r="E12868" t="str">
            <v>2023-06-06</v>
          </cell>
          <cell r="F12868">
            <v>7360</v>
          </cell>
          <cell r="G12868" t="str">
            <v>Bank Spółdzielczy w Brodnicy</v>
          </cell>
          <cell r="H12868">
            <v>46444</v>
          </cell>
        </row>
        <row r="12869">
          <cell r="D12869">
            <v>14149</v>
          </cell>
          <cell r="E12869" t="str">
            <v>2023-06-07</v>
          </cell>
          <cell r="F12869">
            <v>9200</v>
          </cell>
          <cell r="G12869" t="str">
            <v>Bank Spółdzielczy w Brodnicy</v>
          </cell>
          <cell r="H12869">
            <v>45898</v>
          </cell>
        </row>
        <row r="12870">
          <cell r="D12870">
            <v>14150</v>
          </cell>
          <cell r="E12870" t="str">
            <v>2023-06-09</v>
          </cell>
          <cell r="F12870">
            <v>5520</v>
          </cell>
          <cell r="G12870" t="str">
            <v>Bank Spółdzielczy w Brodnicy</v>
          </cell>
          <cell r="H12870">
            <v>46274</v>
          </cell>
        </row>
        <row r="12871">
          <cell r="D12871">
            <v>14151</v>
          </cell>
          <cell r="E12871" t="str">
            <v>2023-06-09</v>
          </cell>
          <cell r="F12871">
            <v>18400</v>
          </cell>
          <cell r="G12871" t="str">
            <v>Bank Spółdzielczy w Brodnicy</v>
          </cell>
          <cell r="H12871">
            <v>45553</v>
          </cell>
        </row>
        <row r="12872">
          <cell r="D12872">
            <v>14152</v>
          </cell>
          <cell r="E12872" t="str">
            <v>2023-06-09</v>
          </cell>
          <cell r="F12872">
            <v>12880</v>
          </cell>
          <cell r="G12872" t="str">
            <v>Bank Spółdzielczy w Brodnicy</v>
          </cell>
          <cell r="H12872">
            <v>46273</v>
          </cell>
        </row>
        <row r="12873">
          <cell r="D12873">
            <v>14153</v>
          </cell>
          <cell r="E12873" t="str">
            <v>2023-06-09</v>
          </cell>
          <cell r="F12873">
            <v>1104</v>
          </cell>
          <cell r="G12873" t="str">
            <v>Bank Spółdzielczy w Brodnicy</v>
          </cell>
          <cell r="H12873">
            <v>46274</v>
          </cell>
        </row>
        <row r="12874">
          <cell r="D12874">
            <v>14154</v>
          </cell>
          <cell r="E12874" t="str">
            <v>2023-06-07</v>
          </cell>
          <cell r="F12874">
            <v>18400</v>
          </cell>
          <cell r="G12874" t="str">
            <v>Bank Spółdzielczy w Brodnicy</v>
          </cell>
          <cell r="H12874">
            <v>46269</v>
          </cell>
        </row>
        <row r="12875">
          <cell r="D12875">
            <v>14155</v>
          </cell>
          <cell r="E12875" t="str">
            <v>2023-06-06</v>
          </cell>
          <cell r="F12875">
            <v>44160</v>
          </cell>
          <cell r="G12875" t="str">
            <v>Bank Spółdzielczy w Brodnicy</v>
          </cell>
          <cell r="H12875">
            <v>45905</v>
          </cell>
        </row>
        <row r="12876">
          <cell r="D12876">
            <v>14009</v>
          </cell>
          <cell r="E12876" t="str">
            <v>2023-06-02</v>
          </cell>
          <cell r="F12876">
            <v>64400</v>
          </cell>
          <cell r="G12876" t="str">
            <v>BNP Paribas Bank Polska S.A</v>
          </cell>
          <cell r="H12876">
            <v>46632</v>
          </cell>
        </row>
        <row r="12877">
          <cell r="D12877">
            <v>14011</v>
          </cell>
          <cell r="E12877" t="str">
            <v>2023-06-02</v>
          </cell>
          <cell r="F12877">
            <v>64400</v>
          </cell>
          <cell r="G12877" t="str">
            <v>BNP Paribas Bank Polska S.A</v>
          </cell>
          <cell r="H12877">
            <v>46632</v>
          </cell>
        </row>
        <row r="12878">
          <cell r="D12878">
            <v>14012</v>
          </cell>
          <cell r="E12878" t="str">
            <v>2023-06-02</v>
          </cell>
          <cell r="F12878">
            <v>64400</v>
          </cell>
          <cell r="G12878" t="str">
            <v>BNP Paribas Bank Polska S.A</v>
          </cell>
          <cell r="H12878">
            <v>45902</v>
          </cell>
        </row>
        <row r="12879">
          <cell r="D12879">
            <v>14013</v>
          </cell>
          <cell r="E12879" t="str">
            <v>2023-06-02</v>
          </cell>
          <cell r="F12879">
            <v>25760</v>
          </cell>
          <cell r="G12879" t="str">
            <v>BNP Paribas Bank Polska S.A</v>
          </cell>
          <cell r="H12879">
            <v>46632</v>
          </cell>
        </row>
        <row r="12880">
          <cell r="D12880">
            <v>14014</v>
          </cell>
          <cell r="E12880" t="str">
            <v>2023-06-02</v>
          </cell>
          <cell r="F12880">
            <v>11040</v>
          </cell>
          <cell r="G12880" t="str">
            <v>BNP Paribas Bank Polska S.A</v>
          </cell>
          <cell r="H12880">
            <v>45226</v>
          </cell>
        </row>
        <row r="12881">
          <cell r="D12881">
            <v>14015</v>
          </cell>
          <cell r="E12881" t="str">
            <v>2023-06-02</v>
          </cell>
          <cell r="F12881">
            <v>12880</v>
          </cell>
          <cell r="G12881" t="str">
            <v>BNP Paribas Bank Polska S.A</v>
          </cell>
          <cell r="H12881">
            <v>46632</v>
          </cell>
        </row>
        <row r="12882">
          <cell r="D12882">
            <v>14016</v>
          </cell>
          <cell r="E12882" t="str">
            <v>2023-06-02</v>
          </cell>
          <cell r="F12882">
            <v>22080</v>
          </cell>
          <cell r="G12882" t="str">
            <v>BNP Paribas Bank Polska S.A</v>
          </cell>
          <cell r="H12882">
            <v>46632</v>
          </cell>
        </row>
        <row r="12883">
          <cell r="D12883">
            <v>14017</v>
          </cell>
          <cell r="E12883" t="str">
            <v>2023-06-02</v>
          </cell>
          <cell r="F12883">
            <v>36800</v>
          </cell>
          <cell r="G12883" t="str">
            <v>Credit Agricole</v>
          </cell>
          <cell r="H12883">
            <v>46264</v>
          </cell>
        </row>
        <row r="12884">
          <cell r="D12884">
            <v>14018</v>
          </cell>
          <cell r="E12884" t="str">
            <v>2023-06-04</v>
          </cell>
          <cell r="F12884">
            <v>32200</v>
          </cell>
          <cell r="G12884" t="str">
            <v>Credit Agricole</v>
          </cell>
          <cell r="H12884">
            <v>46269</v>
          </cell>
        </row>
        <row r="12885">
          <cell r="D12885">
            <v>14019</v>
          </cell>
          <cell r="E12885" t="str">
            <v>2023-06-02</v>
          </cell>
          <cell r="F12885">
            <v>15640</v>
          </cell>
          <cell r="G12885" t="str">
            <v>Credit Agricole</v>
          </cell>
          <cell r="H12885">
            <v>45902</v>
          </cell>
        </row>
        <row r="12886">
          <cell r="D12886">
            <v>14020</v>
          </cell>
          <cell r="E12886" t="str">
            <v>2023-06-02</v>
          </cell>
          <cell r="F12886">
            <v>3680</v>
          </cell>
          <cell r="G12886" t="str">
            <v>Credit Agricole</v>
          </cell>
          <cell r="H12886">
            <v>45792</v>
          </cell>
        </row>
        <row r="12887">
          <cell r="D12887">
            <v>14021</v>
          </cell>
          <cell r="E12887" t="str">
            <v>2023-06-05</v>
          </cell>
          <cell r="F12887">
            <v>7360</v>
          </cell>
          <cell r="G12887" t="str">
            <v>SGB-Bank</v>
          </cell>
          <cell r="H12887">
            <v>45275</v>
          </cell>
        </row>
        <row r="12888">
          <cell r="D12888">
            <v>14022</v>
          </cell>
          <cell r="E12888" t="str">
            <v>2023-06-05</v>
          </cell>
          <cell r="F12888">
            <v>4600</v>
          </cell>
          <cell r="G12888" t="str">
            <v>SGB-Bank</v>
          </cell>
          <cell r="H12888">
            <v>45322</v>
          </cell>
        </row>
        <row r="12889">
          <cell r="D12889">
            <v>14023</v>
          </cell>
          <cell r="E12889" t="str">
            <v>2023-06-05</v>
          </cell>
          <cell r="F12889">
            <v>14720</v>
          </cell>
          <cell r="G12889" t="str">
            <v>SGB-Bank</v>
          </cell>
          <cell r="H12889">
            <v>46263</v>
          </cell>
        </row>
        <row r="12890">
          <cell r="D12890">
            <v>14024</v>
          </cell>
          <cell r="E12890" t="str">
            <v>2023-06-05</v>
          </cell>
          <cell r="F12890">
            <v>27600</v>
          </cell>
          <cell r="G12890" t="str">
            <v>SGB-Bank</v>
          </cell>
          <cell r="H12890">
            <v>46270</v>
          </cell>
        </row>
        <row r="12891">
          <cell r="D12891">
            <v>14025</v>
          </cell>
          <cell r="E12891" t="str">
            <v>2023-06-05</v>
          </cell>
          <cell r="F12891">
            <v>14720</v>
          </cell>
          <cell r="G12891" t="str">
            <v>SGB-Bank</v>
          </cell>
          <cell r="H12891">
            <v>46233</v>
          </cell>
        </row>
        <row r="12892">
          <cell r="D12892">
            <v>14026</v>
          </cell>
          <cell r="E12892" t="str">
            <v>2023-06-05</v>
          </cell>
          <cell r="F12892">
            <v>7360</v>
          </cell>
          <cell r="G12892" t="str">
            <v>SGB-Bank</v>
          </cell>
          <cell r="H12892">
            <v>45538</v>
          </cell>
        </row>
        <row r="12893">
          <cell r="D12893">
            <v>14027</v>
          </cell>
          <cell r="E12893" t="str">
            <v>2023-06-05</v>
          </cell>
          <cell r="F12893">
            <v>18400</v>
          </cell>
          <cell r="G12893" t="str">
            <v>SGB-Bank</v>
          </cell>
          <cell r="H12893">
            <v>46239</v>
          </cell>
        </row>
        <row r="12894">
          <cell r="D12894">
            <v>14028</v>
          </cell>
          <cell r="E12894" t="str">
            <v>2023-06-05</v>
          </cell>
          <cell r="F12894">
            <v>5520</v>
          </cell>
          <cell r="G12894" t="str">
            <v>SGB-Bank</v>
          </cell>
          <cell r="H12894">
            <v>45539</v>
          </cell>
        </row>
        <row r="12895">
          <cell r="D12895">
            <v>14029</v>
          </cell>
          <cell r="E12895" t="str">
            <v>2023-06-05</v>
          </cell>
          <cell r="F12895">
            <v>18400</v>
          </cell>
          <cell r="G12895" t="str">
            <v>SGB-Bank</v>
          </cell>
          <cell r="H12895">
            <v>46265</v>
          </cell>
        </row>
        <row r="12896">
          <cell r="D12896">
            <v>14030</v>
          </cell>
          <cell r="E12896" t="str">
            <v>2023-06-05</v>
          </cell>
          <cell r="F12896">
            <v>11040</v>
          </cell>
          <cell r="G12896" t="str">
            <v>SGB-Bank</v>
          </cell>
          <cell r="H12896">
            <v>45533</v>
          </cell>
        </row>
        <row r="12897">
          <cell r="D12897">
            <v>14031</v>
          </cell>
          <cell r="E12897" t="str">
            <v>2023-06-05</v>
          </cell>
          <cell r="F12897">
            <v>9200</v>
          </cell>
          <cell r="G12897" t="str">
            <v>SGB-Bank</v>
          </cell>
          <cell r="H12897">
            <v>46233</v>
          </cell>
        </row>
        <row r="12898">
          <cell r="D12898">
            <v>14032</v>
          </cell>
          <cell r="E12898" t="str">
            <v>2023-06-05</v>
          </cell>
          <cell r="F12898">
            <v>3680</v>
          </cell>
          <cell r="G12898" t="str">
            <v>SGB-Bank</v>
          </cell>
          <cell r="H12898">
            <v>46263</v>
          </cell>
        </row>
        <row r="12899">
          <cell r="D12899">
            <v>14033</v>
          </cell>
          <cell r="E12899" t="str">
            <v>2023-06-05</v>
          </cell>
          <cell r="F12899">
            <v>18400</v>
          </cell>
          <cell r="G12899" t="str">
            <v>SGB-Bank</v>
          </cell>
          <cell r="H12899">
            <v>46263</v>
          </cell>
        </row>
        <row r="12900">
          <cell r="D12900">
            <v>14034</v>
          </cell>
          <cell r="E12900" t="str">
            <v>2023-06-05</v>
          </cell>
          <cell r="F12900">
            <v>18400</v>
          </cell>
          <cell r="G12900" t="str">
            <v>SGB-Bank</v>
          </cell>
          <cell r="H12900">
            <v>46263</v>
          </cell>
        </row>
        <row r="12901">
          <cell r="D12901">
            <v>14035</v>
          </cell>
          <cell r="E12901" t="str">
            <v>2023-05-31</v>
          </cell>
          <cell r="F12901">
            <v>31096</v>
          </cell>
          <cell r="G12901" t="str">
            <v>SGB-Bank</v>
          </cell>
          <cell r="H12901">
            <v>46259</v>
          </cell>
        </row>
        <row r="12902">
          <cell r="D12902">
            <v>13995</v>
          </cell>
          <cell r="E12902" t="str">
            <v>2023-06-02</v>
          </cell>
          <cell r="F12902">
            <v>12880</v>
          </cell>
          <cell r="G12902" t="str">
            <v>SGB-Bank</v>
          </cell>
          <cell r="H12902">
            <v>45657</v>
          </cell>
        </row>
        <row r="12903">
          <cell r="D12903">
            <v>13996</v>
          </cell>
          <cell r="E12903" t="str">
            <v>2023-06-02</v>
          </cell>
          <cell r="F12903">
            <v>18400</v>
          </cell>
          <cell r="G12903" t="str">
            <v>SGB-Bank</v>
          </cell>
          <cell r="H12903">
            <v>46265</v>
          </cell>
        </row>
        <row r="12904">
          <cell r="D12904">
            <v>13997</v>
          </cell>
          <cell r="E12904" t="str">
            <v>2023-06-02</v>
          </cell>
          <cell r="F12904">
            <v>9200</v>
          </cell>
          <cell r="G12904" t="str">
            <v>SGB-Bank</v>
          </cell>
          <cell r="H12904">
            <v>45870</v>
          </cell>
        </row>
        <row r="12905">
          <cell r="D12905">
            <v>13998</v>
          </cell>
          <cell r="E12905" t="str">
            <v>2023-06-02</v>
          </cell>
          <cell r="F12905">
            <v>36800</v>
          </cell>
          <cell r="G12905" t="str">
            <v>SGB-Bank</v>
          </cell>
          <cell r="H12905">
            <v>45587</v>
          </cell>
        </row>
        <row r="12906">
          <cell r="D12906">
            <v>13999</v>
          </cell>
          <cell r="E12906" t="str">
            <v>2023-06-05</v>
          </cell>
          <cell r="F12906">
            <v>18400</v>
          </cell>
          <cell r="G12906" t="str">
            <v>Bank Polskiej Spółdzielczości</v>
          </cell>
          <cell r="H12906">
            <v>46265</v>
          </cell>
        </row>
        <row r="12907">
          <cell r="D12907">
            <v>14000</v>
          </cell>
          <cell r="E12907" t="str">
            <v>2023-06-05</v>
          </cell>
          <cell r="F12907">
            <v>36800</v>
          </cell>
          <cell r="G12907" t="str">
            <v>Bank Polskiej Spółdzielczości</v>
          </cell>
          <cell r="H12907">
            <v>45990</v>
          </cell>
        </row>
        <row r="12908">
          <cell r="D12908">
            <v>13940</v>
          </cell>
          <cell r="E12908" t="str">
            <v>2023-06-01</v>
          </cell>
          <cell r="F12908">
            <v>5520</v>
          </cell>
          <cell r="G12908" t="str">
            <v>Bank Polskiej Spółdzielczości</v>
          </cell>
          <cell r="H12908">
            <v>46630</v>
          </cell>
        </row>
        <row r="12909">
          <cell r="D12909">
            <v>13941</v>
          </cell>
          <cell r="E12909" t="str">
            <v>2023-05-31</v>
          </cell>
          <cell r="F12909">
            <v>46000</v>
          </cell>
          <cell r="G12909" t="str">
            <v>Bank Polskiej Spółdzielczości</v>
          </cell>
          <cell r="H12909">
            <v>46265</v>
          </cell>
        </row>
        <row r="12910">
          <cell r="D12910">
            <v>13962</v>
          </cell>
          <cell r="E12910" t="str">
            <v>2023-06-01</v>
          </cell>
          <cell r="F12910">
            <v>29440</v>
          </cell>
          <cell r="G12910" t="str">
            <v>SGB-Bank</v>
          </cell>
          <cell r="H12910">
            <v>46623</v>
          </cell>
        </row>
        <row r="12911">
          <cell r="D12911">
            <v>13963</v>
          </cell>
          <cell r="E12911" t="str">
            <v>2023-05-31</v>
          </cell>
          <cell r="F12911">
            <v>36800</v>
          </cell>
          <cell r="G12911" t="str">
            <v>SGB-Bank</v>
          </cell>
          <cell r="H12911">
            <v>45412</v>
          </cell>
        </row>
        <row r="12912">
          <cell r="D12912">
            <v>14073</v>
          </cell>
          <cell r="E12912" t="str">
            <v>2023-06-06</v>
          </cell>
          <cell r="F12912">
            <v>18400</v>
          </cell>
          <cell r="G12912" t="str">
            <v>SGB-Bank</v>
          </cell>
          <cell r="H12912">
            <v>46264</v>
          </cell>
        </row>
        <row r="12913">
          <cell r="D12913">
            <v>14074</v>
          </cell>
          <cell r="E12913" t="str">
            <v>2023-06-06</v>
          </cell>
          <cell r="F12913">
            <v>27600</v>
          </cell>
          <cell r="G12913" t="str">
            <v>SGB-Bank</v>
          </cell>
          <cell r="H12913">
            <v>46263</v>
          </cell>
        </row>
        <row r="12914">
          <cell r="D12914">
            <v>14075</v>
          </cell>
          <cell r="E12914" t="str">
            <v>2023-06-05</v>
          </cell>
          <cell r="F12914">
            <v>7360</v>
          </cell>
          <cell r="G12914" t="str">
            <v>SGB-Bank</v>
          </cell>
          <cell r="H12914">
            <v>45170</v>
          </cell>
        </row>
        <row r="12915">
          <cell r="D12915">
            <v>14076</v>
          </cell>
          <cell r="E12915" t="str">
            <v>2023-05-30</v>
          </cell>
          <cell r="F12915">
            <v>6440</v>
          </cell>
          <cell r="G12915" t="str">
            <v>SGB-Bank</v>
          </cell>
          <cell r="H12915">
            <v>46233</v>
          </cell>
        </row>
        <row r="12916">
          <cell r="D12916">
            <v>14077</v>
          </cell>
          <cell r="E12916" t="str">
            <v>2023-06-02</v>
          </cell>
          <cell r="F12916">
            <v>42320</v>
          </cell>
          <cell r="G12916" t="str">
            <v>Credit Agricole</v>
          </cell>
          <cell r="H12916">
            <v>45442</v>
          </cell>
        </row>
        <row r="12917">
          <cell r="D12917">
            <v>14078</v>
          </cell>
          <cell r="E12917" t="str">
            <v>2023-06-03</v>
          </cell>
          <cell r="F12917">
            <v>27600</v>
          </cell>
          <cell r="G12917" t="str">
            <v>Credit Agricole</v>
          </cell>
          <cell r="H12917">
            <v>46268</v>
          </cell>
        </row>
        <row r="12918">
          <cell r="D12918">
            <v>14079</v>
          </cell>
          <cell r="E12918" t="str">
            <v>2023-06-02</v>
          </cell>
          <cell r="F12918">
            <v>30360</v>
          </cell>
          <cell r="G12918" t="str">
            <v>Credit Agricole</v>
          </cell>
          <cell r="H12918">
            <v>45434</v>
          </cell>
        </row>
        <row r="12919">
          <cell r="D12919">
            <v>14080</v>
          </cell>
          <cell r="E12919" t="str">
            <v>2023-06-04</v>
          </cell>
          <cell r="F12919">
            <v>16560</v>
          </cell>
          <cell r="G12919" t="str">
            <v>Credit Agricole</v>
          </cell>
          <cell r="H12919">
            <v>46269</v>
          </cell>
        </row>
        <row r="12920">
          <cell r="D12920">
            <v>14081</v>
          </cell>
          <cell r="E12920" t="str">
            <v>2023-06-05</v>
          </cell>
          <cell r="F12920">
            <v>46000</v>
          </cell>
          <cell r="G12920" t="str">
            <v>Credit Agricole</v>
          </cell>
          <cell r="H12920">
            <v>45449</v>
          </cell>
        </row>
        <row r="12921">
          <cell r="D12921">
            <v>14082</v>
          </cell>
          <cell r="E12921" t="str">
            <v>2023-06-05</v>
          </cell>
          <cell r="F12921">
            <v>9200</v>
          </cell>
          <cell r="G12921" t="str">
            <v>Credit Agricole</v>
          </cell>
          <cell r="H12921">
            <v>45442</v>
          </cell>
        </row>
        <row r="12922">
          <cell r="D12922">
            <v>14083</v>
          </cell>
          <cell r="E12922" t="str">
            <v>2023-06-05</v>
          </cell>
          <cell r="F12922">
            <v>5520</v>
          </cell>
          <cell r="G12922" t="str">
            <v>Credit Agricole</v>
          </cell>
          <cell r="H12922">
            <v>45625</v>
          </cell>
        </row>
        <row r="12923">
          <cell r="D12923">
            <v>14084</v>
          </cell>
          <cell r="E12923" t="str">
            <v>2023-06-05</v>
          </cell>
          <cell r="F12923">
            <v>11040</v>
          </cell>
          <cell r="G12923" t="str">
            <v>Credit Agricole</v>
          </cell>
          <cell r="H12923">
            <v>45473</v>
          </cell>
        </row>
        <row r="12924">
          <cell r="D12924">
            <v>14085</v>
          </cell>
          <cell r="E12924" t="str">
            <v>2023-06-06</v>
          </cell>
          <cell r="F12924">
            <v>64400</v>
          </cell>
          <cell r="G12924" t="str">
            <v>BNP Paribas Bank Polska S.A</v>
          </cell>
          <cell r="H12924">
            <v>46636</v>
          </cell>
        </row>
        <row r="12925">
          <cell r="D12925">
            <v>14086</v>
          </cell>
          <cell r="E12925" t="str">
            <v>2023-06-06</v>
          </cell>
          <cell r="F12925">
            <v>22080</v>
          </cell>
          <cell r="G12925" t="str">
            <v>BNP Paribas Bank Polska S.A</v>
          </cell>
          <cell r="H12925">
            <v>46636</v>
          </cell>
        </row>
        <row r="12926">
          <cell r="D12926">
            <v>14087</v>
          </cell>
          <cell r="E12926" t="str">
            <v>2023-06-06</v>
          </cell>
          <cell r="F12926">
            <v>55200</v>
          </cell>
          <cell r="G12926" t="str">
            <v>BNP Paribas Bank Polska S.A</v>
          </cell>
          <cell r="H12926">
            <v>46636</v>
          </cell>
        </row>
        <row r="12927">
          <cell r="D12927">
            <v>14088</v>
          </cell>
          <cell r="E12927" t="str">
            <v>2023-06-06</v>
          </cell>
          <cell r="F12927">
            <v>62560</v>
          </cell>
          <cell r="G12927" t="str">
            <v>BNP Paribas Bank Polska S.A</v>
          </cell>
          <cell r="H12927">
            <v>46636</v>
          </cell>
        </row>
        <row r="12928">
          <cell r="D12928">
            <v>14089</v>
          </cell>
          <cell r="E12928" t="str">
            <v>2023-06-06</v>
          </cell>
          <cell r="F12928">
            <v>27600</v>
          </cell>
          <cell r="G12928" t="str">
            <v>BNP Paribas Bank Polska S.A</v>
          </cell>
          <cell r="H12928">
            <v>46636</v>
          </cell>
        </row>
        <row r="12929">
          <cell r="D12929">
            <v>14090</v>
          </cell>
          <cell r="E12929" t="str">
            <v>2023-06-06</v>
          </cell>
          <cell r="F12929">
            <v>12880</v>
          </cell>
          <cell r="G12929" t="str">
            <v>BNP Paribas Bank Polska S.A</v>
          </cell>
          <cell r="H12929">
            <v>46636</v>
          </cell>
        </row>
        <row r="12930">
          <cell r="D12930">
            <v>14091</v>
          </cell>
          <cell r="E12930" t="str">
            <v>2023-06-06</v>
          </cell>
          <cell r="F12930">
            <v>11040</v>
          </cell>
          <cell r="G12930" t="str">
            <v>BNP Paribas Bank Polska S.A</v>
          </cell>
          <cell r="H12930">
            <v>45225</v>
          </cell>
        </row>
        <row r="12931">
          <cell r="D12931">
            <v>14092</v>
          </cell>
          <cell r="E12931" t="str">
            <v>2023-06-06</v>
          </cell>
          <cell r="F12931">
            <v>18400</v>
          </cell>
          <cell r="G12931" t="str">
            <v>BNP Paribas Bank Polska S.A</v>
          </cell>
          <cell r="H12931">
            <v>45449</v>
          </cell>
        </row>
        <row r="12932">
          <cell r="D12932">
            <v>14093</v>
          </cell>
          <cell r="E12932" t="str">
            <v>2023-06-06</v>
          </cell>
          <cell r="F12932">
            <v>14720</v>
          </cell>
          <cell r="G12932" t="str">
            <v>BNP Paribas Bank Polska S.A</v>
          </cell>
          <cell r="H12932">
            <v>46636</v>
          </cell>
        </row>
        <row r="12933">
          <cell r="D12933">
            <v>14164</v>
          </cell>
          <cell r="E12933" t="str">
            <v>2023-06-08</v>
          </cell>
          <cell r="F12933">
            <v>18400</v>
          </cell>
          <cell r="G12933" t="str">
            <v>SGB-Bank</v>
          </cell>
          <cell r="H12933">
            <v>46272</v>
          </cell>
        </row>
        <row r="12934">
          <cell r="D12934">
            <v>14165</v>
          </cell>
          <cell r="E12934" t="str">
            <v>2023-06-06</v>
          </cell>
          <cell r="F12934">
            <v>22080</v>
          </cell>
          <cell r="G12934" t="str">
            <v>SGB-Bank</v>
          </cell>
          <cell r="H12934">
            <v>46270</v>
          </cell>
        </row>
        <row r="12935">
          <cell r="D12935">
            <v>14166</v>
          </cell>
          <cell r="E12935" t="str">
            <v>2023-06-09</v>
          </cell>
          <cell r="F12935">
            <v>92000</v>
          </cell>
          <cell r="G12935" t="str">
            <v>SGB-Bank</v>
          </cell>
          <cell r="H12935">
            <v>46262</v>
          </cell>
        </row>
        <row r="12936">
          <cell r="D12936">
            <v>14167</v>
          </cell>
          <cell r="E12936" t="str">
            <v>2023-06-09</v>
          </cell>
          <cell r="F12936">
            <v>5336</v>
          </cell>
          <cell r="G12936" t="str">
            <v>SGB-Bank</v>
          </cell>
          <cell r="H12936">
            <v>46203</v>
          </cell>
        </row>
        <row r="12937">
          <cell r="D12937">
            <v>14168</v>
          </cell>
          <cell r="E12937" t="str">
            <v>2023-06-07</v>
          </cell>
          <cell r="F12937">
            <v>9200</v>
          </cell>
          <cell r="G12937" t="str">
            <v>SGB-Bank</v>
          </cell>
          <cell r="H12937">
            <v>46270</v>
          </cell>
        </row>
        <row r="12938">
          <cell r="D12938">
            <v>14169</v>
          </cell>
          <cell r="E12938" t="str">
            <v>2023-06-02</v>
          </cell>
          <cell r="F12938">
            <v>165600</v>
          </cell>
          <cell r="G12938" t="str">
            <v>SGB-Bank</v>
          </cell>
          <cell r="H12938">
            <v>46233</v>
          </cell>
        </row>
        <row r="12939">
          <cell r="D12939">
            <v>14170</v>
          </cell>
          <cell r="E12939" t="str">
            <v>2023-06-06</v>
          </cell>
          <cell r="F12939">
            <v>92000</v>
          </cell>
          <cell r="G12939" t="str">
            <v>Credit Agricole</v>
          </cell>
          <cell r="H12939">
            <v>45363</v>
          </cell>
        </row>
        <row r="12940">
          <cell r="D12940">
            <v>14171</v>
          </cell>
          <cell r="E12940" t="str">
            <v>2023-06-07</v>
          </cell>
          <cell r="F12940">
            <v>27600</v>
          </cell>
          <cell r="G12940" t="str">
            <v>Credit Agricole</v>
          </cell>
          <cell r="H12940">
            <v>45450</v>
          </cell>
        </row>
        <row r="12941">
          <cell r="D12941">
            <v>14172</v>
          </cell>
          <cell r="E12941" t="str">
            <v>2023-06-07</v>
          </cell>
          <cell r="F12941">
            <v>29108.799999999999</v>
          </cell>
          <cell r="G12941" t="str">
            <v>Credit Agricole</v>
          </cell>
          <cell r="H12941">
            <v>46267</v>
          </cell>
        </row>
        <row r="12942">
          <cell r="D12942">
            <v>14173</v>
          </cell>
          <cell r="E12942" t="str">
            <v>2023-06-07</v>
          </cell>
          <cell r="F12942">
            <v>46000</v>
          </cell>
          <cell r="G12942" t="str">
            <v>Credit Agricole</v>
          </cell>
          <cell r="H12942">
            <v>45306</v>
          </cell>
        </row>
        <row r="12943">
          <cell r="D12943">
            <v>14174</v>
          </cell>
          <cell r="E12943" t="str">
            <v>2023-06-07</v>
          </cell>
          <cell r="F12943">
            <v>36800</v>
          </cell>
          <cell r="G12943" t="str">
            <v>Credit Agricole</v>
          </cell>
          <cell r="H12943">
            <v>45445</v>
          </cell>
        </row>
        <row r="12944">
          <cell r="D12944">
            <v>14175</v>
          </cell>
          <cell r="E12944" t="str">
            <v>2023-06-07</v>
          </cell>
          <cell r="F12944">
            <v>55200</v>
          </cell>
          <cell r="G12944" t="str">
            <v>Credit Agricole</v>
          </cell>
          <cell r="H12944">
            <v>45289</v>
          </cell>
        </row>
        <row r="12945">
          <cell r="D12945">
            <v>14176</v>
          </cell>
          <cell r="E12945" t="str">
            <v>2023-06-07</v>
          </cell>
          <cell r="F12945">
            <v>7360</v>
          </cell>
          <cell r="G12945" t="str">
            <v>Credit Agricole</v>
          </cell>
          <cell r="H12945">
            <v>46011</v>
          </cell>
        </row>
        <row r="12946">
          <cell r="D12946">
            <v>14177</v>
          </cell>
          <cell r="E12946" t="str">
            <v>2023-06-06</v>
          </cell>
          <cell r="F12946">
            <v>8280</v>
          </cell>
          <cell r="G12946" t="str">
            <v>Credit Agricole</v>
          </cell>
          <cell r="H12946">
            <v>45463</v>
          </cell>
        </row>
        <row r="12947">
          <cell r="D12947">
            <v>14178</v>
          </cell>
          <cell r="E12947" t="str">
            <v>2023-06-05</v>
          </cell>
          <cell r="F12947">
            <v>18400</v>
          </cell>
          <cell r="G12947" t="str">
            <v>Credit Agricole</v>
          </cell>
          <cell r="H12947">
            <v>45580</v>
          </cell>
        </row>
        <row r="12948">
          <cell r="D12948">
            <v>14179</v>
          </cell>
          <cell r="E12948" t="str">
            <v>2023-06-09</v>
          </cell>
          <cell r="F12948">
            <v>92000</v>
          </cell>
          <cell r="G12948" t="str">
            <v>BNP Paribas Bank Polska S.A</v>
          </cell>
          <cell r="H12948">
            <v>46265</v>
          </cell>
        </row>
        <row r="12949">
          <cell r="D12949">
            <v>14180</v>
          </cell>
          <cell r="E12949" t="str">
            <v>2023-06-09</v>
          </cell>
          <cell r="F12949">
            <v>64400</v>
          </cell>
          <cell r="G12949" t="str">
            <v>BNP Paribas Bank Polska S.A</v>
          </cell>
          <cell r="H12949">
            <v>46090</v>
          </cell>
        </row>
        <row r="12950">
          <cell r="D12950">
            <v>14181</v>
          </cell>
          <cell r="E12950" t="str">
            <v>2023-06-09</v>
          </cell>
          <cell r="F12950">
            <v>6440</v>
          </cell>
          <cell r="G12950" t="str">
            <v>BNP Paribas Bank Polska S.A</v>
          </cell>
          <cell r="H12950">
            <v>46639</v>
          </cell>
        </row>
        <row r="12951">
          <cell r="D12951">
            <v>14182</v>
          </cell>
          <cell r="E12951" t="str">
            <v>2023-06-09</v>
          </cell>
          <cell r="F12951">
            <v>92000</v>
          </cell>
          <cell r="G12951" t="str">
            <v>BNP Paribas Bank Polska S.A</v>
          </cell>
          <cell r="H12951">
            <v>46274</v>
          </cell>
        </row>
        <row r="12952">
          <cell r="D12952">
            <v>14183</v>
          </cell>
          <cell r="E12952" t="str">
            <v>2023-06-09</v>
          </cell>
          <cell r="F12952">
            <v>18400</v>
          </cell>
          <cell r="G12952" t="str">
            <v>BNP Paribas Bank Polska S.A</v>
          </cell>
          <cell r="H12952">
            <v>46639</v>
          </cell>
        </row>
        <row r="12953">
          <cell r="D12953">
            <v>14184</v>
          </cell>
          <cell r="E12953" t="str">
            <v>2023-06-09</v>
          </cell>
          <cell r="F12953">
            <v>64400</v>
          </cell>
          <cell r="G12953" t="str">
            <v>BNP Paribas Bank Polska S.A</v>
          </cell>
          <cell r="H12953">
            <v>46639</v>
          </cell>
        </row>
        <row r="12954">
          <cell r="D12954">
            <v>14185</v>
          </cell>
          <cell r="E12954" t="str">
            <v>2023-06-09</v>
          </cell>
          <cell r="F12954">
            <v>92000</v>
          </cell>
          <cell r="G12954" t="str">
            <v>BNP Paribas Bank Polska S.A</v>
          </cell>
          <cell r="H12954">
            <v>46274</v>
          </cell>
        </row>
        <row r="12955">
          <cell r="D12955">
            <v>14186</v>
          </cell>
          <cell r="E12955" t="str">
            <v>2023-06-09</v>
          </cell>
          <cell r="F12955">
            <v>14720</v>
          </cell>
          <cell r="G12955" t="str">
            <v>BNP Paribas Bank Polska S.A</v>
          </cell>
          <cell r="H12955">
            <v>46639</v>
          </cell>
        </row>
        <row r="12956">
          <cell r="D12956">
            <v>14210</v>
          </cell>
          <cell r="E12956" t="str">
            <v>2023-06-12</v>
          </cell>
          <cell r="F12956">
            <v>126408</v>
          </cell>
          <cell r="G12956" t="str">
            <v>SGB-Bank</v>
          </cell>
          <cell r="H12956">
            <v>48080</v>
          </cell>
        </row>
        <row r="12957">
          <cell r="D12957">
            <v>14211</v>
          </cell>
          <cell r="E12957" t="str">
            <v>2023-06-12</v>
          </cell>
          <cell r="F12957">
            <v>9200</v>
          </cell>
          <cell r="G12957" t="str">
            <v>SGB-Bank</v>
          </cell>
          <cell r="H12957">
            <v>45546</v>
          </cell>
        </row>
        <row r="12958">
          <cell r="D12958">
            <v>14212</v>
          </cell>
          <cell r="E12958" t="str">
            <v>2023-06-12</v>
          </cell>
          <cell r="F12958">
            <v>26680</v>
          </cell>
          <cell r="G12958" t="str">
            <v>SGB-Bank</v>
          </cell>
          <cell r="H12958">
            <v>46263</v>
          </cell>
        </row>
        <row r="12959">
          <cell r="D12959">
            <v>14213</v>
          </cell>
          <cell r="E12959" t="str">
            <v>2023-06-12</v>
          </cell>
          <cell r="F12959">
            <v>29440</v>
          </cell>
          <cell r="G12959" t="str">
            <v>SGB-Bank</v>
          </cell>
          <cell r="H12959">
            <v>45805</v>
          </cell>
        </row>
        <row r="12960">
          <cell r="D12960">
            <v>14214</v>
          </cell>
          <cell r="E12960" t="str">
            <v>2023-06-12</v>
          </cell>
          <cell r="F12960">
            <v>18400</v>
          </cell>
          <cell r="G12960" t="str">
            <v>BNP Paribas Bank Polska S.A</v>
          </cell>
          <cell r="H12960">
            <v>46277</v>
          </cell>
        </row>
        <row r="12961">
          <cell r="D12961">
            <v>14215</v>
          </cell>
          <cell r="E12961" t="str">
            <v>2023-06-12</v>
          </cell>
          <cell r="F12961">
            <v>36800</v>
          </cell>
          <cell r="G12961" t="str">
            <v>BNP Paribas Bank Polska S.A</v>
          </cell>
          <cell r="H12961">
            <v>46277</v>
          </cell>
        </row>
        <row r="12962">
          <cell r="D12962">
            <v>14216</v>
          </cell>
          <cell r="E12962" t="str">
            <v>2023-06-12</v>
          </cell>
          <cell r="F12962">
            <v>64400</v>
          </cell>
          <cell r="G12962" t="str">
            <v>BNP Paribas Bank Polska S.A</v>
          </cell>
          <cell r="H12962">
            <v>46642</v>
          </cell>
        </row>
        <row r="12963">
          <cell r="D12963">
            <v>14217</v>
          </cell>
          <cell r="E12963" t="str">
            <v>2023-06-12</v>
          </cell>
          <cell r="F12963">
            <v>27600</v>
          </cell>
          <cell r="G12963" t="str">
            <v>BNP Paribas Bank Polska S.A</v>
          </cell>
          <cell r="H12963">
            <v>46642</v>
          </cell>
        </row>
        <row r="12964">
          <cell r="D12964">
            <v>14218</v>
          </cell>
          <cell r="E12964" t="str">
            <v>2023-06-12</v>
          </cell>
          <cell r="F12964">
            <v>64400</v>
          </cell>
          <cell r="G12964" t="str">
            <v>BNP Paribas Bank Polska S.A</v>
          </cell>
          <cell r="H12964">
            <v>45912</v>
          </cell>
        </row>
        <row r="12965">
          <cell r="D12965">
            <v>14219</v>
          </cell>
          <cell r="E12965" t="str">
            <v>2023-06-12</v>
          </cell>
          <cell r="F12965">
            <v>55200</v>
          </cell>
          <cell r="G12965" t="str">
            <v>BNP Paribas Bank Polska S.A</v>
          </cell>
          <cell r="H12965">
            <v>46277</v>
          </cell>
        </row>
        <row r="12966">
          <cell r="D12966">
            <v>14220</v>
          </cell>
          <cell r="E12966" t="str">
            <v>2023-06-12</v>
          </cell>
          <cell r="F12966">
            <v>36800</v>
          </cell>
          <cell r="G12966" t="str">
            <v>BNP Paribas Bank Polska S.A</v>
          </cell>
          <cell r="H12966">
            <v>46642</v>
          </cell>
        </row>
        <row r="12967">
          <cell r="D12967">
            <v>14221</v>
          </cell>
          <cell r="E12967" t="str">
            <v>2023-06-12</v>
          </cell>
          <cell r="F12967">
            <v>64400</v>
          </cell>
          <cell r="G12967" t="str">
            <v>BNP Paribas Bank Polska S.A</v>
          </cell>
          <cell r="H12967">
            <v>46642</v>
          </cell>
        </row>
        <row r="12968">
          <cell r="D12968">
            <v>14222</v>
          </cell>
          <cell r="E12968" t="str">
            <v>2023-06-12</v>
          </cell>
          <cell r="F12968">
            <v>18400</v>
          </cell>
          <cell r="G12968" t="str">
            <v>BNP Paribas Bank Polska S.A</v>
          </cell>
          <cell r="H12968">
            <v>46642</v>
          </cell>
        </row>
        <row r="12969">
          <cell r="D12969">
            <v>14223</v>
          </cell>
          <cell r="E12969" t="str">
            <v>2023-06-12</v>
          </cell>
          <cell r="F12969">
            <v>55200</v>
          </cell>
          <cell r="G12969" t="str">
            <v>BNP Paribas Bank Polska S.A</v>
          </cell>
          <cell r="H12969">
            <v>46642</v>
          </cell>
        </row>
        <row r="12970">
          <cell r="D12970">
            <v>14224</v>
          </cell>
          <cell r="E12970" t="str">
            <v>2023-06-12</v>
          </cell>
          <cell r="F12970">
            <v>36800</v>
          </cell>
          <cell r="G12970" t="str">
            <v>BNP Paribas Bank Polska S.A</v>
          </cell>
          <cell r="H12970">
            <v>46642</v>
          </cell>
        </row>
        <row r="12971">
          <cell r="D12971">
            <v>14225</v>
          </cell>
          <cell r="E12971" t="str">
            <v>2023-06-12</v>
          </cell>
          <cell r="F12971">
            <v>18400</v>
          </cell>
          <cell r="G12971" t="str">
            <v>BNP Paribas Bank Polska S.A</v>
          </cell>
          <cell r="H12971">
            <v>46642</v>
          </cell>
        </row>
        <row r="12972">
          <cell r="D12972">
            <v>14226</v>
          </cell>
          <cell r="E12972" t="str">
            <v>2023-06-12</v>
          </cell>
          <cell r="F12972">
            <v>18400</v>
          </cell>
          <cell r="G12972" t="str">
            <v>BNP Paribas Bank Polska S.A</v>
          </cell>
          <cell r="H12972">
            <v>46642</v>
          </cell>
        </row>
        <row r="12973">
          <cell r="D12973">
            <v>14227</v>
          </cell>
          <cell r="E12973" t="str">
            <v>2023-06-12</v>
          </cell>
          <cell r="F12973">
            <v>3036</v>
          </cell>
          <cell r="G12973" t="str">
            <v>WSCHODNI BANK SPÓŁDZIELCZY W CHEŁMIE</v>
          </cell>
          <cell r="H12973">
            <v>45152</v>
          </cell>
        </row>
        <row r="12974">
          <cell r="D12974">
            <v>14228</v>
          </cell>
          <cell r="E12974" t="str">
            <v>2023-06-13</v>
          </cell>
          <cell r="F12974">
            <v>2760</v>
          </cell>
          <cell r="G12974" t="str">
            <v>Bank Polskiej Spółdzielczości</v>
          </cell>
          <cell r="H12974">
            <v>45446</v>
          </cell>
        </row>
        <row r="12975">
          <cell r="D12975">
            <v>14229</v>
          </cell>
          <cell r="E12975" t="str">
            <v>2023-06-12</v>
          </cell>
          <cell r="F12975">
            <v>88320</v>
          </cell>
          <cell r="G12975" t="str">
            <v>Bank Polskiej Spółdzielczości</v>
          </cell>
          <cell r="H12975">
            <v>45167</v>
          </cell>
        </row>
        <row r="12976">
          <cell r="D12976">
            <v>14230</v>
          </cell>
          <cell r="E12976" t="str">
            <v>2023-06-13</v>
          </cell>
          <cell r="F12976">
            <v>8648</v>
          </cell>
          <cell r="G12976" t="str">
            <v>Bank Polskiej Spółdzielczości</v>
          </cell>
          <cell r="H12976">
            <v>46277</v>
          </cell>
        </row>
        <row r="12977">
          <cell r="D12977">
            <v>14231</v>
          </cell>
          <cell r="E12977" t="str">
            <v>2023-06-13</v>
          </cell>
          <cell r="F12977">
            <v>18400</v>
          </cell>
          <cell r="G12977" t="str">
            <v>Bank Polskiej Spółdzielczości</v>
          </cell>
          <cell r="H12977">
            <v>45455</v>
          </cell>
        </row>
        <row r="12978">
          <cell r="D12978">
            <v>14232</v>
          </cell>
          <cell r="E12978" t="str">
            <v>2023-06-12</v>
          </cell>
          <cell r="F12978">
            <v>101200</v>
          </cell>
          <cell r="G12978" t="str">
            <v>Bank Polskiej Spółdzielczości</v>
          </cell>
          <cell r="H12978">
            <v>49765</v>
          </cell>
        </row>
        <row r="12979">
          <cell r="D12979">
            <v>14239</v>
          </cell>
          <cell r="E12979" t="str">
            <v>2023-06-13</v>
          </cell>
          <cell r="F12979">
            <v>3680</v>
          </cell>
          <cell r="G12979" t="str">
            <v>Bank Spółdzielczy w Brodnicy</v>
          </cell>
          <cell r="H12979">
            <v>45657</v>
          </cell>
        </row>
        <row r="12980">
          <cell r="D12980">
            <v>14240</v>
          </cell>
          <cell r="E12980" t="str">
            <v>2023-06-13</v>
          </cell>
          <cell r="F12980">
            <v>36800</v>
          </cell>
          <cell r="G12980" t="str">
            <v>SGB-Bank</v>
          </cell>
          <cell r="H12980">
            <v>45450</v>
          </cell>
        </row>
        <row r="12981">
          <cell r="D12981">
            <v>14241</v>
          </cell>
          <cell r="E12981" t="str">
            <v>2023-06-13</v>
          </cell>
          <cell r="F12981">
            <v>51520</v>
          </cell>
          <cell r="G12981" t="str">
            <v>SGB-Bank</v>
          </cell>
          <cell r="H12981">
            <v>46263</v>
          </cell>
        </row>
        <row r="12982">
          <cell r="D12982">
            <v>14242</v>
          </cell>
          <cell r="E12982" t="str">
            <v>2023-06-13</v>
          </cell>
          <cell r="F12982">
            <v>7360</v>
          </cell>
          <cell r="G12982" t="str">
            <v>SGB-Bank</v>
          </cell>
          <cell r="H12982">
            <v>46246</v>
          </cell>
        </row>
        <row r="12983">
          <cell r="D12983">
            <v>14243</v>
          </cell>
          <cell r="E12983" t="str">
            <v>2023-06-09</v>
          </cell>
          <cell r="F12983">
            <v>85376</v>
          </cell>
          <cell r="G12983" t="str">
            <v>Credit Agricole</v>
          </cell>
          <cell r="H12983">
            <v>45457</v>
          </cell>
        </row>
        <row r="12984">
          <cell r="D12984">
            <v>14244</v>
          </cell>
          <cell r="E12984" t="str">
            <v>2023-06-09</v>
          </cell>
          <cell r="F12984">
            <v>12880</v>
          </cell>
          <cell r="G12984" t="str">
            <v>Credit Agricole</v>
          </cell>
          <cell r="H12984">
            <v>45441</v>
          </cell>
        </row>
        <row r="12985">
          <cell r="D12985">
            <v>14245</v>
          </cell>
          <cell r="E12985" t="str">
            <v>2023-06-09</v>
          </cell>
          <cell r="F12985">
            <v>90969.600000000006</v>
          </cell>
          <cell r="G12985" t="str">
            <v>Credit Agricole</v>
          </cell>
          <cell r="H12985">
            <v>45473</v>
          </cell>
        </row>
        <row r="12986">
          <cell r="D12986">
            <v>14246</v>
          </cell>
          <cell r="E12986" t="str">
            <v>2023-06-09</v>
          </cell>
          <cell r="F12986">
            <v>132112</v>
          </cell>
          <cell r="G12986" t="str">
            <v>Credit Agricole</v>
          </cell>
          <cell r="H12986">
            <v>48477</v>
          </cell>
        </row>
        <row r="12987">
          <cell r="D12987">
            <v>14247</v>
          </cell>
          <cell r="E12987" t="str">
            <v>2023-06-12</v>
          </cell>
          <cell r="F12987">
            <v>36432</v>
          </cell>
          <cell r="G12987" t="str">
            <v>Credit Agricole</v>
          </cell>
          <cell r="H12987">
            <v>46272</v>
          </cell>
        </row>
        <row r="12988">
          <cell r="D12988">
            <v>14248</v>
          </cell>
          <cell r="E12988" t="str">
            <v>2023-06-14</v>
          </cell>
          <cell r="F12988">
            <v>10304</v>
          </cell>
          <cell r="G12988" t="str">
            <v>Bank Polskiej Spółdzielczości</v>
          </cell>
          <cell r="H12988">
            <v>46630</v>
          </cell>
        </row>
        <row r="12989">
          <cell r="D12989">
            <v>14249</v>
          </cell>
          <cell r="E12989" t="str">
            <v>2023-06-14</v>
          </cell>
          <cell r="F12989">
            <v>36800</v>
          </cell>
          <cell r="G12989" t="str">
            <v>Bank Polskiej Spółdzielczości</v>
          </cell>
          <cell r="H12989">
            <v>45821</v>
          </cell>
        </row>
        <row r="12990">
          <cell r="D12990">
            <v>14250</v>
          </cell>
          <cell r="E12990" t="str">
            <v>2023-06-14</v>
          </cell>
          <cell r="F12990">
            <v>1150000</v>
          </cell>
          <cell r="G12990" t="str">
            <v>Bank Polskiej Spółdzielczości</v>
          </cell>
          <cell r="H12990">
            <v>49217</v>
          </cell>
        </row>
        <row r="12991">
          <cell r="D12991">
            <v>14251</v>
          </cell>
          <cell r="E12991" t="str">
            <v>2023-06-14</v>
          </cell>
          <cell r="F12991">
            <v>3680</v>
          </cell>
          <cell r="G12991" t="str">
            <v>Bank Polskiej Spółdzielczości</v>
          </cell>
          <cell r="H12991">
            <v>45503</v>
          </cell>
        </row>
        <row r="12992">
          <cell r="D12992">
            <v>14252</v>
          </cell>
          <cell r="E12992" t="str">
            <v>2023-06-14</v>
          </cell>
          <cell r="F12992">
            <v>18400</v>
          </cell>
          <cell r="G12992" t="str">
            <v>Bank Polskiej Spółdzielczości</v>
          </cell>
          <cell r="H12992">
            <v>45899</v>
          </cell>
        </row>
        <row r="12993">
          <cell r="D12993">
            <v>14253</v>
          </cell>
          <cell r="E12993" t="str">
            <v>2023-06-12</v>
          </cell>
          <cell r="F12993">
            <v>32200</v>
          </cell>
          <cell r="G12993" t="str">
            <v>Credit Agricole</v>
          </cell>
          <cell r="H12993">
            <v>47016</v>
          </cell>
        </row>
        <row r="12994">
          <cell r="D12994">
            <v>14254</v>
          </cell>
          <cell r="E12994" t="str">
            <v>2023-06-13</v>
          </cell>
          <cell r="F12994">
            <v>49680</v>
          </cell>
          <cell r="G12994" t="str">
            <v>Credit Agricole</v>
          </cell>
          <cell r="H12994">
            <v>46650</v>
          </cell>
        </row>
        <row r="12995">
          <cell r="D12995">
            <v>14255</v>
          </cell>
          <cell r="E12995" t="str">
            <v>2023-06-13</v>
          </cell>
          <cell r="F12995">
            <v>46000</v>
          </cell>
          <cell r="G12995" t="str">
            <v>Credit Agricole</v>
          </cell>
          <cell r="H12995">
            <v>45450</v>
          </cell>
        </row>
        <row r="12996">
          <cell r="D12996">
            <v>14256</v>
          </cell>
          <cell r="E12996" t="str">
            <v>2023-06-13</v>
          </cell>
          <cell r="F12996">
            <v>11960</v>
          </cell>
          <cell r="G12996" t="str">
            <v>Credit Agricole</v>
          </cell>
          <cell r="H12996">
            <v>46272</v>
          </cell>
        </row>
        <row r="12997">
          <cell r="D12997">
            <v>14257</v>
          </cell>
          <cell r="E12997" t="str">
            <v>2023-06-13</v>
          </cell>
          <cell r="F12997">
            <v>48778.400000000001</v>
          </cell>
          <cell r="G12997" t="str">
            <v>Credit Agricole</v>
          </cell>
          <cell r="H12997">
            <v>45446</v>
          </cell>
        </row>
        <row r="12998">
          <cell r="D12998">
            <v>14258</v>
          </cell>
          <cell r="E12998" t="str">
            <v>2023-06-13</v>
          </cell>
          <cell r="F12998">
            <v>36579.199999999997</v>
          </cell>
          <cell r="G12998" t="str">
            <v>Credit Agricole</v>
          </cell>
          <cell r="H12998">
            <v>45449</v>
          </cell>
        </row>
        <row r="12999">
          <cell r="D12999">
            <v>14295</v>
          </cell>
          <cell r="E12999" t="str">
            <v>2023-06-13</v>
          </cell>
          <cell r="F12999">
            <v>27600</v>
          </cell>
          <cell r="G12999" t="str">
            <v>Credit Agricole</v>
          </cell>
          <cell r="H12999">
            <v>45256</v>
          </cell>
        </row>
        <row r="13000">
          <cell r="D13000">
            <v>14260</v>
          </cell>
          <cell r="E13000" t="str">
            <v>2023-06-13</v>
          </cell>
          <cell r="F13000">
            <v>46000</v>
          </cell>
          <cell r="G13000" t="str">
            <v>Credit Agricole</v>
          </cell>
          <cell r="H13000">
            <v>46271</v>
          </cell>
        </row>
        <row r="13001">
          <cell r="D13001">
            <v>14267</v>
          </cell>
          <cell r="E13001" t="str">
            <v>2023-06-14</v>
          </cell>
          <cell r="F13001">
            <v>46000</v>
          </cell>
          <cell r="G13001" t="str">
            <v>SGB-Bank</v>
          </cell>
          <cell r="H13001">
            <v>46276</v>
          </cell>
        </row>
        <row r="13002">
          <cell r="D13002">
            <v>14268</v>
          </cell>
          <cell r="E13002" t="str">
            <v>2023-06-14</v>
          </cell>
          <cell r="F13002">
            <v>46000</v>
          </cell>
          <cell r="G13002" t="str">
            <v>SGB-Bank</v>
          </cell>
          <cell r="H13002">
            <v>46418</v>
          </cell>
        </row>
        <row r="13003">
          <cell r="D13003">
            <v>14269</v>
          </cell>
          <cell r="E13003" t="str">
            <v>2023-06-15</v>
          </cell>
          <cell r="F13003">
            <v>4048</v>
          </cell>
          <cell r="G13003" t="str">
            <v>Bank Polskiej Spółdzielczości</v>
          </cell>
          <cell r="H13003">
            <v>45457</v>
          </cell>
        </row>
        <row r="13004">
          <cell r="D13004">
            <v>14301</v>
          </cell>
          <cell r="E13004" t="str">
            <v>2023-06-15</v>
          </cell>
          <cell r="F13004">
            <v>92000</v>
          </cell>
          <cell r="G13004" t="str">
            <v>Bank Polskiej Spółdzielczości</v>
          </cell>
          <cell r="H13004">
            <v>46233</v>
          </cell>
        </row>
        <row r="13005">
          <cell r="D13005">
            <v>14271</v>
          </cell>
          <cell r="E13005" t="str">
            <v>2023-06-15</v>
          </cell>
          <cell r="F13005">
            <v>5520</v>
          </cell>
          <cell r="G13005" t="str">
            <v>Bank Polskiej Spółdzielczości</v>
          </cell>
          <cell r="H13005">
            <v>45289</v>
          </cell>
        </row>
        <row r="13006">
          <cell r="D13006">
            <v>14272</v>
          </cell>
          <cell r="E13006" t="str">
            <v>2023-06-15</v>
          </cell>
          <cell r="F13006">
            <v>49680</v>
          </cell>
          <cell r="G13006" t="str">
            <v>Bank Polskiej Spółdzielczości</v>
          </cell>
          <cell r="H13006">
            <v>46277</v>
          </cell>
        </row>
        <row r="13007">
          <cell r="D13007">
            <v>14273</v>
          </cell>
          <cell r="E13007" t="str">
            <v>2023-06-13</v>
          </cell>
          <cell r="F13007">
            <v>22080</v>
          </cell>
          <cell r="G13007" t="str">
            <v>Bank Spółdzielczy w Brodnicy</v>
          </cell>
          <cell r="H13007">
            <v>46630</v>
          </cell>
        </row>
        <row r="13008">
          <cell r="D13008">
            <v>14274</v>
          </cell>
          <cell r="E13008" t="str">
            <v>2023-06-15</v>
          </cell>
          <cell r="F13008">
            <v>18400</v>
          </cell>
          <cell r="G13008" t="str">
            <v>Bank Spółdzielczy w Brodnicy</v>
          </cell>
          <cell r="H13008">
            <v>46630</v>
          </cell>
        </row>
        <row r="13009">
          <cell r="D13009">
            <v>14275</v>
          </cell>
          <cell r="E13009" t="str">
            <v>2023-06-15</v>
          </cell>
          <cell r="F13009">
            <v>33120</v>
          </cell>
          <cell r="G13009" t="str">
            <v>Bank Spółdzielczy w Brodnicy</v>
          </cell>
          <cell r="H13009">
            <v>46280</v>
          </cell>
        </row>
        <row r="13010">
          <cell r="D13010">
            <v>14276</v>
          </cell>
          <cell r="E13010" t="str">
            <v>2023-06-14</v>
          </cell>
          <cell r="F13010">
            <v>9200</v>
          </cell>
          <cell r="G13010" t="str">
            <v>Bank Spółdzielczy w Brodnicy</v>
          </cell>
          <cell r="H13010">
            <v>46112</v>
          </cell>
        </row>
        <row r="13011">
          <cell r="D13011">
            <v>14277</v>
          </cell>
          <cell r="E13011" t="str">
            <v>2023-06-14</v>
          </cell>
          <cell r="F13011">
            <v>9200</v>
          </cell>
          <cell r="G13011" t="str">
            <v>Bank Spółdzielczy w Brodnicy</v>
          </cell>
          <cell r="H13011">
            <v>45912</v>
          </cell>
        </row>
        <row r="13012">
          <cell r="D13012">
            <v>14293</v>
          </cell>
          <cell r="E13012" t="str">
            <v>2023-06-15</v>
          </cell>
          <cell r="F13012">
            <v>18400</v>
          </cell>
          <cell r="G13012" t="str">
            <v>SGB-Bank</v>
          </cell>
          <cell r="H13012">
            <v>45456</v>
          </cell>
        </row>
        <row r="13013">
          <cell r="D13013">
            <v>14294</v>
          </cell>
          <cell r="E13013" t="str">
            <v>2023-06-09</v>
          </cell>
          <cell r="F13013">
            <v>9200</v>
          </cell>
          <cell r="G13013" t="str">
            <v>SGB-Bank</v>
          </cell>
          <cell r="H13013">
            <v>45259</v>
          </cell>
        </row>
        <row r="13014">
          <cell r="D13014">
            <v>14296</v>
          </cell>
          <cell r="E13014" t="str">
            <v>2023-06-13</v>
          </cell>
          <cell r="F13014">
            <v>17112</v>
          </cell>
          <cell r="G13014" t="str">
            <v>Credit Agricole</v>
          </cell>
          <cell r="H13014">
            <v>46111</v>
          </cell>
        </row>
        <row r="13015">
          <cell r="D13015">
            <v>14297</v>
          </cell>
          <cell r="E13015" t="str">
            <v>2023-06-13</v>
          </cell>
          <cell r="F13015">
            <v>25760</v>
          </cell>
          <cell r="G13015" t="str">
            <v>Credit Agricole</v>
          </cell>
          <cell r="H13015">
            <v>45462</v>
          </cell>
        </row>
        <row r="13016">
          <cell r="D13016">
            <v>14298</v>
          </cell>
          <cell r="E13016" t="str">
            <v>2023-06-13</v>
          </cell>
          <cell r="F13016">
            <v>16560</v>
          </cell>
          <cell r="G13016" t="str">
            <v>Credit Agricole</v>
          </cell>
          <cell r="H13016">
            <v>46272</v>
          </cell>
        </row>
        <row r="13017">
          <cell r="D13017">
            <v>14299</v>
          </cell>
          <cell r="E13017" t="str">
            <v>2023-06-14</v>
          </cell>
          <cell r="F13017">
            <v>19320</v>
          </cell>
          <cell r="G13017" t="str">
            <v>Credit Agricole</v>
          </cell>
          <cell r="H13017">
            <v>45765</v>
          </cell>
        </row>
        <row r="13018">
          <cell r="D13018">
            <v>14300</v>
          </cell>
          <cell r="E13018" t="str">
            <v>2023-06-16</v>
          </cell>
          <cell r="F13018">
            <v>3680</v>
          </cell>
          <cell r="G13018" t="str">
            <v>Bank Spółdzielczy w Brodnicy</v>
          </cell>
          <cell r="H13018">
            <v>45916</v>
          </cell>
        </row>
        <row r="13019">
          <cell r="D13019">
            <v>14302</v>
          </cell>
          <cell r="E13019" t="str">
            <v>2023-06-16</v>
          </cell>
          <cell r="F13019">
            <v>92000</v>
          </cell>
          <cell r="G13019" t="str">
            <v>Bank Polskiej Spółdzielczości</v>
          </cell>
          <cell r="H13019">
            <v>45460</v>
          </cell>
        </row>
        <row r="13020">
          <cell r="D13020">
            <v>14303</v>
          </cell>
          <cell r="E13020" t="str">
            <v>2023-06-16</v>
          </cell>
          <cell r="F13020">
            <v>4600</v>
          </cell>
          <cell r="G13020" t="str">
            <v>Bank Polskiej Spółdzielczości</v>
          </cell>
          <cell r="H13020">
            <v>45914</v>
          </cell>
        </row>
        <row r="13021">
          <cell r="D13021">
            <v>14304</v>
          </cell>
          <cell r="E13021" t="str">
            <v>2023-06-16</v>
          </cell>
          <cell r="F13021">
            <v>4600</v>
          </cell>
          <cell r="G13021" t="str">
            <v>Bank Polskiej Spółdzielczości</v>
          </cell>
          <cell r="H13021">
            <v>45457</v>
          </cell>
        </row>
        <row r="13022">
          <cell r="D13022">
            <v>14326</v>
          </cell>
          <cell r="E13022" t="str">
            <v>2023-06-15</v>
          </cell>
          <cell r="F13022">
            <v>12861.6</v>
          </cell>
          <cell r="G13022" t="str">
            <v>Credit Agricole</v>
          </cell>
          <cell r="H13022">
            <v>46949</v>
          </cell>
        </row>
        <row r="13023">
          <cell r="D13023">
            <v>14327</v>
          </cell>
          <cell r="E13023" t="str">
            <v>2023-06-15</v>
          </cell>
          <cell r="F13023">
            <v>46000</v>
          </cell>
          <cell r="G13023" t="str">
            <v>Credit Agricole</v>
          </cell>
          <cell r="H13023">
            <v>46191</v>
          </cell>
        </row>
        <row r="13024">
          <cell r="D13024">
            <v>14328</v>
          </cell>
          <cell r="E13024" t="str">
            <v>2023-06-16</v>
          </cell>
          <cell r="F13024">
            <v>163392</v>
          </cell>
          <cell r="G13024" t="str">
            <v>Credit Agricole</v>
          </cell>
          <cell r="H13024">
            <v>45457</v>
          </cell>
        </row>
        <row r="13025">
          <cell r="D13025">
            <v>14329</v>
          </cell>
          <cell r="E13025" t="str">
            <v>2023-06-16</v>
          </cell>
          <cell r="F13025">
            <v>46000</v>
          </cell>
          <cell r="G13025" t="str">
            <v>Credit Agricole</v>
          </cell>
          <cell r="H13025">
            <v>46278</v>
          </cell>
        </row>
        <row r="13026">
          <cell r="D13026">
            <v>14330</v>
          </cell>
          <cell r="E13026" t="str">
            <v>2023-06-20</v>
          </cell>
          <cell r="F13026">
            <v>29440</v>
          </cell>
          <cell r="G13026" t="str">
            <v>Bank Polskiej Spółdzielczości</v>
          </cell>
          <cell r="H13026">
            <v>45445</v>
          </cell>
        </row>
        <row r="13027">
          <cell r="D13027">
            <v>14331</v>
          </cell>
          <cell r="E13027" t="str">
            <v>2023-06-20</v>
          </cell>
          <cell r="F13027">
            <v>23000</v>
          </cell>
          <cell r="G13027" t="str">
            <v>Bank Polskiej Spółdzielczości</v>
          </cell>
          <cell r="H13027">
            <v>45332</v>
          </cell>
        </row>
        <row r="13028">
          <cell r="D13028">
            <v>14332</v>
          </cell>
          <cell r="E13028" t="str">
            <v>2023-06-19</v>
          </cell>
          <cell r="F13028">
            <v>7360</v>
          </cell>
          <cell r="G13028" t="str">
            <v>SGB-Bank</v>
          </cell>
          <cell r="H13028">
            <v>46266</v>
          </cell>
        </row>
        <row r="13029">
          <cell r="D13029">
            <v>14333</v>
          </cell>
          <cell r="E13029" t="str">
            <v>2023-06-20</v>
          </cell>
          <cell r="F13029">
            <v>13800</v>
          </cell>
          <cell r="G13029" t="str">
            <v>SGB-Bank</v>
          </cell>
          <cell r="H13029">
            <v>45545</v>
          </cell>
        </row>
        <row r="13030">
          <cell r="D13030">
            <v>14334</v>
          </cell>
          <cell r="E13030" t="str">
            <v>2023-06-20</v>
          </cell>
          <cell r="F13030">
            <v>18400</v>
          </cell>
          <cell r="G13030" t="str">
            <v>SGB-Bank</v>
          </cell>
          <cell r="H13030">
            <v>45899</v>
          </cell>
        </row>
        <row r="13031">
          <cell r="D13031">
            <v>14335</v>
          </cell>
          <cell r="E13031" t="str">
            <v>2023-06-20</v>
          </cell>
          <cell r="F13031">
            <v>18400</v>
          </cell>
          <cell r="G13031" t="str">
            <v>SGB-Bank</v>
          </cell>
          <cell r="H13031">
            <v>46275</v>
          </cell>
        </row>
        <row r="13032">
          <cell r="D13032">
            <v>14336</v>
          </cell>
          <cell r="E13032" t="str">
            <v>2023-06-20</v>
          </cell>
          <cell r="F13032">
            <v>9200</v>
          </cell>
          <cell r="G13032" t="str">
            <v>SGB-Bank</v>
          </cell>
          <cell r="H13032">
            <v>45548</v>
          </cell>
        </row>
        <row r="13033">
          <cell r="D13033">
            <v>14337</v>
          </cell>
          <cell r="E13033" t="str">
            <v>2023-06-20</v>
          </cell>
          <cell r="F13033">
            <v>8280</v>
          </cell>
          <cell r="G13033" t="str">
            <v>SGB-Bank</v>
          </cell>
          <cell r="H13033">
            <v>45555</v>
          </cell>
        </row>
        <row r="13034">
          <cell r="D13034">
            <v>14338</v>
          </cell>
          <cell r="E13034" t="str">
            <v>2023-06-20</v>
          </cell>
          <cell r="F13034">
            <v>73600</v>
          </cell>
          <cell r="G13034" t="str">
            <v>SGB-Bank</v>
          </cell>
          <cell r="H13034">
            <v>46630</v>
          </cell>
        </row>
        <row r="13035">
          <cell r="D13035">
            <v>14339</v>
          </cell>
          <cell r="E13035" t="str">
            <v>2023-06-20</v>
          </cell>
          <cell r="F13035">
            <v>20240</v>
          </cell>
          <cell r="G13035" t="str">
            <v>SGB-Bank</v>
          </cell>
          <cell r="H13035">
            <v>46283</v>
          </cell>
        </row>
        <row r="13036">
          <cell r="D13036">
            <v>14340</v>
          </cell>
          <cell r="E13036" t="str">
            <v>2023-06-20</v>
          </cell>
          <cell r="F13036">
            <v>22080</v>
          </cell>
          <cell r="G13036" t="str">
            <v>SGB-Bank</v>
          </cell>
          <cell r="H13036">
            <v>46264</v>
          </cell>
        </row>
        <row r="13037">
          <cell r="D13037">
            <v>14341</v>
          </cell>
          <cell r="E13037" t="str">
            <v>2023-06-16</v>
          </cell>
          <cell r="F13037">
            <v>9200</v>
          </cell>
          <cell r="G13037" t="str">
            <v>Credit Agricole</v>
          </cell>
          <cell r="H13037">
            <v>45473</v>
          </cell>
        </row>
        <row r="13038">
          <cell r="D13038">
            <v>14342</v>
          </cell>
          <cell r="E13038" t="str">
            <v>2023-06-16</v>
          </cell>
          <cell r="F13038">
            <v>46000</v>
          </cell>
          <cell r="G13038" t="str">
            <v>Credit Agricole</v>
          </cell>
          <cell r="H13038">
            <v>46111</v>
          </cell>
        </row>
        <row r="13039">
          <cell r="D13039">
            <v>14343</v>
          </cell>
          <cell r="E13039" t="str">
            <v>2023-06-16</v>
          </cell>
          <cell r="F13039">
            <v>82800</v>
          </cell>
          <cell r="G13039" t="str">
            <v>Credit Agricole</v>
          </cell>
          <cell r="H13039">
            <v>46278</v>
          </cell>
        </row>
        <row r="13040">
          <cell r="D13040">
            <v>14344</v>
          </cell>
          <cell r="E13040" t="str">
            <v>2023-06-18</v>
          </cell>
          <cell r="F13040">
            <v>14720</v>
          </cell>
          <cell r="G13040" t="str">
            <v>Credit Agricole</v>
          </cell>
          <cell r="H13040">
            <v>46283</v>
          </cell>
        </row>
        <row r="13041">
          <cell r="D13041">
            <v>14345</v>
          </cell>
          <cell r="E13041" t="str">
            <v>2023-06-16</v>
          </cell>
          <cell r="F13041">
            <v>44160</v>
          </cell>
          <cell r="G13041" t="str">
            <v>Credit Agricole</v>
          </cell>
          <cell r="H13041">
            <v>46279</v>
          </cell>
        </row>
        <row r="13042">
          <cell r="D13042">
            <v>14346</v>
          </cell>
          <cell r="E13042" t="str">
            <v>2023-06-15</v>
          </cell>
          <cell r="F13042">
            <v>17923.439999999999</v>
          </cell>
          <cell r="G13042" t="str">
            <v>Credit Agricole</v>
          </cell>
          <cell r="H13042">
            <v>46642</v>
          </cell>
        </row>
        <row r="13043">
          <cell r="D13043">
            <v>14347</v>
          </cell>
          <cell r="E13043" t="str">
            <v>2023-06-16</v>
          </cell>
          <cell r="F13043">
            <v>9200</v>
          </cell>
          <cell r="G13043" t="str">
            <v>Credit Agricole</v>
          </cell>
          <cell r="H13043">
            <v>45473</v>
          </cell>
        </row>
        <row r="13044">
          <cell r="D13044">
            <v>14348</v>
          </cell>
          <cell r="E13044" t="str">
            <v>2023-06-20</v>
          </cell>
          <cell r="F13044">
            <v>82800</v>
          </cell>
          <cell r="G13044" t="str">
            <v>Bank Polskiej Spółdzielczości</v>
          </cell>
          <cell r="H13044">
            <v>45260</v>
          </cell>
        </row>
        <row r="13045">
          <cell r="D13045">
            <v>14349</v>
          </cell>
          <cell r="E13045" t="str">
            <v>2023-06-21</v>
          </cell>
          <cell r="F13045">
            <v>11040</v>
          </cell>
          <cell r="G13045" t="str">
            <v>Bank Polskiej Spółdzielczości</v>
          </cell>
          <cell r="H13045">
            <v>45635</v>
          </cell>
        </row>
        <row r="13046">
          <cell r="D13046">
            <v>14350</v>
          </cell>
          <cell r="E13046" t="str">
            <v>2023-06-21</v>
          </cell>
          <cell r="F13046">
            <v>2392</v>
          </cell>
          <cell r="G13046" t="str">
            <v>Bank Polskiej Spółdzielczości</v>
          </cell>
          <cell r="H13046">
            <v>45656</v>
          </cell>
        </row>
        <row r="13047">
          <cell r="D13047">
            <v>14351</v>
          </cell>
          <cell r="E13047" t="str">
            <v>2023-06-21</v>
          </cell>
          <cell r="F13047">
            <v>529</v>
          </cell>
          <cell r="G13047" t="str">
            <v>Bank Polskiej Spółdzielczości</v>
          </cell>
          <cell r="H13047">
            <v>45555</v>
          </cell>
        </row>
        <row r="13048">
          <cell r="D13048">
            <v>14352</v>
          </cell>
          <cell r="E13048" t="str">
            <v>2023-06-19</v>
          </cell>
          <cell r="F13048">
            <v>18400</v>
          </cell>
          <cell r="G13048" t="str">
            <v>Bank Spółdzielczy w Brodnicy</v>
          </cell>
          <cell r="H13048">
            <v>45905</v>
          </cell>
        </row>
        <row r="13049">
          <cell r="D13049">
            <v>14353</v>
          </cell>
          <cell r="E13049" t="str">
            <v>2023-06-21</v>
          </cell>
          <cell r="F13049">
            <v>5520</v>
          </cell>
          <cell r="G13049" t="str">
            <v>Bank Spółdzielczy w Brodnicy</v>
          </cell>
          <cell r="H13049">
            <v>45635</v>
          </cell>
        </row>
        <row r="13050">
          <cell r="D13050">
            <v>14188</v>
          </cell>
          <cell r="E13050" t="str">
            <v>2023-06-09</v>
          </cell>
          <cell r="F13050">
            <v>68511.63</v>
          </cell>
          <cell r="G13050" t="str">
            <v>Bank Polskiej Spółdzielczości</v>
          </cell>
          <cell r="H13050">
            <v>45260</v>
          </cell>
        </row>
        <row r="13051">
          <cell r="D13051">
            <v>14189</v>
          </cell>
          <cell r="E13051" t="str">
            <v>2023-06-06</v>
          </cell>
          <cell r="F13051">
            <v>5520</v>
          </cell>
          <cell r="G13051" t="str">
            <v>Bank Polskiej Spółdzielczości</v>
          </cell>
          <cell r="H13051">
            <v>45236</v>
          </cell>
        </row>
        <row r="13052">
          <cell r="D13052">
            <v>14190</v>
          </cell>
          <cell r="E13052" t="str">
            <v>2023-06-09</v>
          </cell>
          <cell r="F13052">
            <v>333960</v>
          </cell>
          <cell r="G13052" t="str">
            <v>Bank Polskiej Spółdzielczości</v>
          </cell>
          <cell r="H13052">
            <v>47996</v>
          </cell>
        </row>
        <row r="13053">
          <cell r="D13053">
            <v>14191</v>
          </cell>
          <cell r="E13053" t="str">
            <v>2023-06-12</v>
          </cell>
          <cell r="F13053">
            <v>8280</v>
          </cell>
          <cell r="G13053" t="str">
            <v>Bank Polskiej Spółdzielczości</v>
          </cell>
          <cell r="H13053">
            <v>46264</v>
          </cell>
        </row>
        <row r="13054">
          <cell r="D13054">
            <v>14192</v>
          </cell>
          <cell r="E13054" t="str">
            <v>2023-06-12</v>
          </cell>
          <cell r="F13054">
            <v>147200</v>
          </cell>
          <cell r="G13054" t="str">
            <v>Bank Polskiej Spółdzielczości</v>
          </cell>
          <cell r="H13054">
            <v>45911</v>
          </cell>
        </row>
        <row r="13055">
          <cell r="D13055">
            <v>14193</v>
          </cell>
          <cell r="E13055" t="str">
            <v>2023-06-12</v>
          </cell>
          <cell r="F13055">
            <v>10120</v>
          </cell>
          <cell r="G13055" t="str">
            <v>Bank Polskiej Spółdzielczości</v>
          </cell>
          <cell r="H13055">
            <v>45454</v>
          </cell>
        </row>
        <row r="13056">
          <cell r="D13056">
            <v>14194</v>
          </cell>
          <cell r="E13056" t="str">
            <v>2023-06-12</v>
          </cell>
          <cell r="F13056">
            <v>18400</v>
          </cell>
          <cell r="G13056" t="str">
            <v>Bank Polskiej Spółdzielczości</v>
          </cell>
          <cell r="H13056">
            <v>45447</v>
          </cell>
        </row>
        <row r="13057">
          <cell r="D13057">
            <v>14292</v>
          </cell>
          <cell r="E13057" t="str">
            <v>2023-06-12</v>
          </cell>
          <cell r="F13057">
            <v>18400</v>
          </cell>
          <cell r="G13057" t="str">
            <v>SGB-Bank</v>
          </cell>
          <cell r="H13057">
            <v>46263</v>
          </cell>
        </row>
        <row r="13058">
          <cell r="D13058">
            <v>14363</v>
          </cell>
          <cell r="E13058" t="str">
            <v>2023-06-21</v>
          </cell>
          <cell r="F13058">
            <v>147200</v>
          </cell>
          <cell r="G13058" t="str">
            <v>SGB-Bank</v>
          </cell>
          <cell r="H13058">
            <v>46263</v>
          </cell>
        </row>
        <row r="13059">
          <cell r="D13059">
            <v>14364</v>
          </cell>
          <cell r="E13059" t="str">
            <v>2023-06-19</v>
          </cell>
          <cell r="F13059">
            <v>46000</v>
          </cell>
          <cell r="G13059" t="str">
            <v>Credit Agricole</v>
          </cell>
          <cell r="H13059">
            <v>45422</v>
          </cell>
        </row>
        <row r="13060">
          <cell r="D13060">
            <v>14365</v>
          </cell>
          <cell r="E13060" t="str">
            <v>2023-06-19</v>
          </cell>
          <cell r="F13060">
            <v>46000</v>
          </cell>
          <cell r="G13060" t="str">
            <v>Credit Agricole</v>
          </cell>
          <cell r="H13060">
            <v>46280</v>
          </cell>
        </row>
        <row r="13061">
          <cell r="D13061">
            <v>14366</v>
          </cell>
          <cell r="E13061" t="str">
            <v>2023-06-19</v>
          </cell>
          <cell r="F13061">
            <v>4986.3999999999996</v>
          </cell>
          <cell r="G13061" t="str">
            <v>Credit Agricole</v>
          </cell>
          <cell r="H13061">
            <v>45473</v>
          </cell>
        </row>
        <row r="13062">
          <cell r="D13062">
            <v>14367</v>
          </cell>
          <cell r="E13062" t="str">
            <v>2023-06-19</v>
          </cell>
          <cell r="F13062">
            <v>34960</v>
          </cell>
          <cell r="G13062" t="str">
            <v>Credit Agricole</v>
          </cell>
          <cell r="H13062">
            <v>46271</v>
          </cell>
        </row>
        <row r="13063">
          <cell r="D13063">
            <v>14368</v>
          </cell>
          <cell r="E13063" t="str">
            <v>2023-06-19</v>
          </cell>
          <cell r="F13063">
            <v>8500.7999999999993</v>
          </cell>
          <cell r="G13063" t="str">
            <v>Credit Agricole</v>
          </cell>
          <cell r="H13063">
            <v>46280</v>
          </cell>
        </row>
        <row r="13064">
          <cell r="D13064">
            <v>14369</v>
          </cell>
          <cell r="E13064" t="str">
            <v>2023-06-19</v>
          </cell>
          <cell r="F13064">
            <v>27137.5</v>
          </cell>
          <cell r="G13064" t="str">
            <v>Credit Agricole</v>
          </cell>
          <cell r="H13064">
            <v>47016</v>
          </cell>
        </row>
        <row r="13065">
          <cell r="D13065">
            <v>14372</v>
          </cell>
          <cell r="E13065" t="str">
            <v>2023-06-21</v>
          </cell>
          <cell r="F13065">
            <v>276</v>
          </cell>
          <cell r="G13065" t="str">
            <v>SGB-Bank</v>
          </cell>
          <cell r="H13065">
            <v>45467</v>
          </cell>
        </row>
        <row r="13066">
          <cell r="D13066">
            <v>14373</v>
          </cell>
          <cell r="E13066" t="str">
            <v>2023-06-20</v>
          </cell>
          <cell r="F13066">
            <v>92000</v>
          </cell>
          <cell r="G13066" t="str">
            <v>Credit Agricole</v>
          </cell>
          <cell r="H13066">
            <v>45473</v>
          </cell>
        </row>
        <row r="13067">
          <cell r="D13067">
            <v>14374</v>
          </cell>
          <cell r="E13067" t="str">
            <v>2023-06-20</v>
          </cell>
          <cell r="F13067">
            <v>12880</v>
          </cell>
          <cell r="G13067" t="str">
            <v>Credit Agricole</v>
          </cell>
          <cell r="H13067">
            <v>45914</v>
          </cell>
        </row>
        <row r="13068">
          <cell r="D13068">
            <v>14375</v>
          </cell>
          <cell r="E13068" t="str">
            <v>2023-06-20</v>
          </cell>
          <cell r="F13068">
            <v>10795.28</v>
          </cell>
          <cell r="G13068" t="str">
            <v>Credit Agricole</v>
          </cell>
          <cell r="H13068">
            <v>47016</v>
          </cell>
        </row>
        <row r="13069">
          <cell r="D13069">
            <v>14376</v>
          </cell>
          <cell r="E13069" t="str">
            <v>2023-06-20</v>
          </cell>
          <cell r="F13069">
            <v>46000</v>
          </cell>
          <cell r="G13069" t="str">
            <v>Credit Agricole</v>
          </cell>
          <cell r="H13069">
            <v>46281</v>
          </cell>
        </row>
        <row r="13070">
          <cell r="D13070">
            <v>14383</v>
          </cell>
          <cell r="E13070" t="str">
            <v>2023-06-20</v>
          </cell>
          <cell r="F13070">
            <v>19320</v>
          </cell>
          <cell r="G13070" t="str">
            <v>Credit Agricole</v>
          </cell>
          <cell r="H13070">
            <v>46281</v>
          </cell>
        </row>
        <row r="13071">
          <cell r="D13071">
            <v>14378</v>
          </cell>
          <cell r="E13071" t="str">
            <v>2023-06-20</v>
          </cell>
          <cell r="F13071">
            <v>9200</v>
          </cell>
          <cell r="G13071" t="str">
            <v>Credit Agricole</v>
          </cell>
          <cell r="H13071">
            <v>45457</v>
          </cell>
        </row>
        <row r="13072">
          <cell r="D13072">
            <v>14418</v>
          </cell>
          <cell r="E13072" t="str">
            <v>2023-06-26</v>
          </cell>
          <cell r="F13072">
            <v>60720</v>
          </cell>
          <cell r="G13072" t="str">
            <v>Credit Agricole</v>
          </cell>
          <cell r="H13072">
            <v>45454</v>
          </cell>
        </row>
        <row r="13073">
          <cell r="D13073">
            <v>14419</v>
          </cell>
          <cell r="E13073" t="str">
            <v>2023-06-23</v>
          </cell>
          <cell r="F13073">
            <v>36800</v>
          </cell>
          <cell r="G13073" t="str">
            <v>Credit Agricole</v>
          </cell>
          <cell r="H13073">
            <v>45447</v>
          </cell>
        </row>
        <row r="13074">
          <cell r="D13074">
            <v>14420</v>
          </cell>
          <cell r="E13074" t="str">
            <v>2023-06-23</v>
          </cell>
          <cell r="F13074">
            <v>13892</v>
          </cell>
          <cell r="G13074" t="str">
            <v>Credit Agricole</v>
          </cell>
          <cell r="H13074">
            <v>46281</v>
          </cell>
        </row>
        <row r="13075">
          <cell r="D13075">
            <v>14421</v>
          </cell>
          <cell r="E13075" t="str">
            <v>2023-06-23</v>
          </cell>
          <cell r="F13075">
            <v>11040</v>
          </cell>
          <cell r="G13075" t="str">
            <v>Credit Agricole</v>
          </cell>
          <cell r="H13075">
            <v>46279</v>
          </cell>
        </row>
        <row r="13076">
          <cell r="D13076">
            <v>14422</v>
          </cell>
          <cell r="E13076" t="str">
            <v>2023-06-23</v>
          </cell>
          <cell r="F13076">
            <v>46000</v>
          </cell>
          <cell r="G13076" t="str">
            <v>Credit Agricole</v>
          </cell>
          <cell r="H13076">
            <v>45344</v>
          </cell>
        </row>
        <row r="13077">
          <cell r="D13077">
            <v>14423</v>
          </cell>
          <cell r="E13077" t="str">
            <v>2023-06-27</v>
          </cell>
          <cell r="F13077">
            <v>162840</v>
          </cell>
          <cell r="G13077" t="str">
            <v>Bank Polskiej Spółdzielczości</v>
          </cell>
          <cell r="H13077">
            <v>45469</v>
          </cell>
        </row>
        <row r="13078">
          <cell r="D13078">
            <v>14424</v>
          </cell>
          <cell r="E13078" t="str">
            <v>2023-06-27</v>
          </cell>
          <cell r="F13078">
            <v>92000</v>
          </cell>
          <cell r="G13078" t="str">
            <v>mBank SA</v>
          </cell>
          <cell r="H13078">
            <v>45905</v>
          </cell>
        </row>
        <row r="13079">
          <cell r="D13079">
            <v>14425</v>
          </cell>
          <cell r="E13079" t="str">
            <v>2023-06-26</v>
          </cell>
          <cell r="F13079">
            <v>73600</v>
          </cell>
          <cell r="G13079" t="str">
            <v>BNP Paribas Bank Polska S.A</v>
          </cell>
          <cell r="H13079">
            <v>46285</v>
          </cell>
        </row>
        <row r="13080">
          <cell r="D13080">
            <v>14426</v>
          </cell>
          <cell r="E13080" t="str">
            <v>2023-06-26</v>
          </cell>
          <cell r="F13080">
            <v>64400</v>
          </cell>
          <cell r="G13080" t="str">
            <v>BNP Paribas Bank Polska S.A</v>
          </cell>
          <cell r="H13080">
            <v>46656</v>
          </cell>
        </row>
        <row r="13081">
          <cell r="D13081">
            <v>14427</v>
          </cell>
          <cell r="E13081" t="str">
            <v>2023-06-26</v>
          </cell>
          <cell r="F13081">
            <v>29440</v>
          </cell>
          <cell r="G13081" t="str">
            <v>BNP Paribas Bank Polska S.A</v>
          </cell>
          <cell r="H13081">
            <v>46656</v>
          </cell>
        </row>
        <row r="13082">
          <cell r="D13082">
            <v>14428</v>
          </cell>
          <cell r="E13082" t="str">
            <v>2023-06-26</v>
          </cell>
          <cell r="F13082">
            <v>64400</v>
          </cell>
          <cell r="G13082" t="str">
            <v>BNP Paribas Bank Polska S.A</v>
          </cell>
          <cell r="H13082">
            <v>46656</v>
          </cell>
        </row>
        <row r="13083">
          <cell r="D13083">
            <v>14430</v>
          </cell>
          <cell r="E13083" t="str">
            <v>2023-06-26</v>
          </cell>
          <cell r="F13083">
            <v>46000</v>
          </cell>
          <cell r="G13083" t="str">
            <v>BNP Paribas Bank Polska S.A</v>
          </cell>
          <cell r="H13083">
            <v>46656</v>
          </cell>
        </row>
        <row r="13084">
          <cell r="D13084">
            <v>14431</v>
          </cell>
          <cell r="E13084" t="str">
            <v>2023-06-26</v>
          </cell>
          <cell r="F13084">
            <v>9200</v>
          </cell>
          <cell r="G13084" t="str">
            <v>BNP Paribas Bank Polska S.A</v>
          </cell>
          <cell r="H13084">
            <v>46656</v>
          </cell>
        </row>
        <row r="13085">
          <cell r="D13085">
            <v>14432</v>
          </cell>
          <cell r="E13085" t="str">
            <v>2023-06-26</v>
          </cell>
          <cell r="F13085">
            <v>20240</v>
          </cell>
          <cell r="G13085" t="str">
            <v>BNP Paribas Bank Polska S.A</v>
          </cell>
          <cell r="H13085">
            <v>46656</v>
          </cell>
        </row>
        <row r="13086">
          <cell r="D13086">
            <v>14433</v>
          </cell>
          <cell r="E13086" t="str">
            <v>2023-06-26</v>
          </cell>
          <cell r="F13086">
            <v>64400</v>
          </cell>
          <cell r="G13086" t="str">
            <v>BNP Paribas Bank Polska S.A</v>
          </cell>
          <cell r="H13086">
            <v>46656</v>
          </cell>
        </row>
        <row r="13087">
          <cell r="D13087">
            <v>14434</v>
          </cell>
          <cell r="E13087" t="str">
            <v>2023-06-26</v>
          </cell>
          <cell r="F13087">
            <v>36800</v>
          </cell>
          <cell r="G13087" t="str">
            <v>BNP Paribas Bank Polska S.A</v>
          </cell>
          <cell r="H13087">
            <v>45218</v>
          </cell>
        </row>
        <row r="13088">
          <cell r="D13088">
            <v>14435</v>
          </cell>
          <cell r="E13088" t="str">
            <v>2023-06-26</v>
          </cell>
          <cell r="F13088">
            <v>55200</v>
          </cell>
          <cell r="G13088" t="str">
            <v>BNP Paribas Bank Polska S.A</v>
          </cell>
          <cell r="H13088">
            <v>46656</v>
          </cell>
        </row>
        <row r="13089">
          <cell r="D13089">
            <v>14436</v>
          </cell>
          <cell r="E13089" t="str">
            <v>2023-06-26</v>
          </cell>
          <cell r="F13089">
            <v>27600</v>
          </cell>
          <cell r="G13089" t="str">
            <v>BNP Paribas Bank Polska S.A</v>
          </cell>
          <cell r="H13089">
            <v>46655</v>
          </cell>
        </row>
        <row r="13090">
          <cell r="D13090">
            <v>14437</v>
          </cell>
          <cell r="E13090" t="str">
            <v>2023-06-26</v>
          </cell>
          <cell r="F13090">
            <v>55200</v>
          </cell>
          <cell r="G13090" t="str">
            <v>BNP Paribas Bank Polska S.A</v>
          </cell>
          <cell r="H13090">
            <v>46656</v>
          </cell>
        </row>
        <row r="13091">
          <cell r="D13091">
            <v>14438</v>
          </cell>
          <cell r="E13091" t="str">
            <v>2023-06-26</v>
          </cell>
          <cell r="F13091">
            <v>162840</v>
          </cell>
          <cell r="G13091" t="str">
            <v>BNP Paribas Bank Polska S.A</v>
          </cell>
          <cell r="H13091">
            <v>46291</v>
          </cell>
        </row>
        <row r="13092">
          <cell r="D13092">
            <v>14439</v>
          </cell>
          <cell r="E13092" t="str">
            <v>2023-06-26</v>
          </cell>
          <cell r="F13092">
            <v>18400</v>
          </cell>
          <cell r="G13092" t="str">
            <v>BNP Paribas Bank Polska S.A</v>
          </cell>
          <cell r="H13092">
            <v>46656</v>
          </cell>
        </row>
        <row r="13093">
          <cell r="D13093">
            <v>14440</v>
          </cell>
          <cell r="E13093" t="str">
            <v>2023-06-27</v>
          </cell>
          <cell r="F13093">
            <v>55200</v>
          </cell>
          <cell r="G13093" t="str">
            <v>SGB-Bank</v>
          </cell>
          <cell r="H13093">
            <v>45462</v>
          </cell>
        </row>
        <row r="13094">
          <cell r="D13094">
            <v>14441</v>
          </cell>
          <cell r="E13094" t="str">
            <v>2023-06-27</v>
          </cell>
          <cell r="F13094">
            <v>9200</v>
          </cell>
          <cell r="G13094" t="str">
            <v>SGB-Bank</v>
          </cell>
          <cell r="H13094">
            <v>45569</v>
          </cell>
        </row>
        <row r="13095">
          <cell r="D13095">
            <v>14442</v>
          </cell>
          <cell r="E13095" t="str">
            <v>2023-06-27</v>
          </cell>
          <cell r="F13095">
            <v>9200</v>
          </cell>
          <cell r="G13095" t="str">
            <v>SGB-Bank</v>
          </cell>
          <cell r="H13095">
            <v>45561</v>
          </cell>
        </row>
        <row r="13096">
          <cell r="D13096">
            <v>14443</v>
          </cell>
          <cell r="E13096" t="str">
            <v>2023-06-27</v>
          </cell>
          <cell r="F13096">
            <v>11040</v>
          </cell>
          <cell r="G13096" t="str">
            <v>SGB-Bank</v>
          </cell>
          <cell r="H13096">
            <v>45531</v>
          </cell>
        </row>
        <row r="13097">
          <cell r="D13097">
            <v>14444</v>
          </cell>
          <cell r="E13097" t="str">
            <v>2023-06-27</v>
          </cell>
          <cell r="F13097">
            <v>46000</v>
          </cell>
          <cell r="G13097" t="str">
            <v>SGB-Bank</v>
          </cell>
          <cell r="H13097">
            <v>46263</v>
          </cell>
        </row>
        <row r="13098">
          <cell r="D13098">
            <v>14445</v>
          </cell>
          <cell r="E13098" t="str">
            <v>2023-06-27</v>
          </cell>
          <cell r="F13098">
            <v>162840</v>
          </cell>
          <cell r="G13098" t="str">
            <v>SGB-Bank</v>
          </cell>
          <cell r="H13098">
            <v>45561</v>
          </cell>
        </row>
        <row r="13099">
          <cell r="D13099">
            <v>14446</v>
          </cell>
          <cell r="E13099" t="str">
            <v>2023-06-27</v>
          </cell>
          <cell r="F13099">
            <v>18400</v>
          </cell>
          <cell r="G13099" t="str">
            <v>SGB-Bank</v>
          </cell>
          <cell r="H13099">
            <v>45168</v>
          </cell>
        </row>
        <row r="13100">
          <cell r="D13100">
            <v>14447</v>
          </cell>
          <cell r="E13100" t="str">
            <v>2023-06-27</v>
          </cell>
          <cell r="F13100">
            <v>5520</v>
          </cell>
          <cell r="G13100" t="str">
            <v>SGB-Bank</v>
          </cell>
          <cell r="H13100">
            <v>45561</v>
          </cell>
        </row>
        <row r="13101">
          <cell r="D13101">
            <v>14448</v>
          </cell>
          <cell r="E13101" t="str">
            <v>2023-06-27</v>
          </cell>
          <cell r="F13101">
            <v>7360</v>
          </cell>
          <cell r="G13101" t="str">
            <v>SGB-Bank</v>
          </cell>
          <cell r="H13101">
            <v>46263</v>
          </cell>
        </row>
        <row r="13102">
          <cell r="D13102">
            <v>14449</v>
          </cell>
          <cell r="E13102" t="str">
            <v>2023-06-27</v>
          </cell>
          <cell r="F13102">
            <v>21160</v>
          </cell>
          <cell r="G13102" t="str">
            <v>SGB-Bank</v>
          </cell>
          <cell r="H13102">
            <v>45920</v>
          </cell>
        </row>
        <row r="13103">
          <cell r="D13103">
            <v>14450</v>
          </cell>
          <cell r="E13103" t="str">
            <v>2023-06-27</v>
          </cell>
          <cell r="F13103">
            <v>12696</v>
          </cell>
          <cell r="G13103" t="str">
            <v>SGB-Bank</v>
          </cell>
          <cell r="H13103">
            <v>45736</v>
          </cell>
        </row>
        <row r="13104">
          <cell r="D13104">
            <v>14451</v>
          </cell>
          <cell r="E13104" t="str">
            <v>2023-06-27</v>
          </cell>
          <cell r="F13104">
            <v>36800</v>
          </cell>
          <cell r="G13104" t="str">
            <v>SGB-Bank</v>
          </cell>
          <cell r="H13104">
            <v>45754</v>
          </cell>
        </row>
        <row r="13105">
          <cell r="D13105">
            <v>14452</v>
          </cell>
          <cell r="E13105" t="str">
            <v>2023-06-27</v>
          </cell>
          <cell r="F13105">
            <v>3680</v>
          </cell>
          <cell r="G13105" t="str">
            <v>SGB-Bank</v>
          </cell>
          <cell r="H13105">
            <v>46263</v>
          </cell>
        </row>
        <row r="13106">
          <cell r="D13106">
            <v>14453</v>
          </cell>
          <cell r="E13106" t="str">
            <v>2023-06-27</v>
          </cell>
          <cell r="F13106">
            <v>3680</v>
          </cell>
          <cell r="G13106" t="str">
            <v>SGB-Bank</v>
          </cell>
          <cell r="H13106">
            <v>46112</v>
          </cell>
        </row>
        <row r="13107">
          <cell r="D13107">
            <v>14454</v>
          </cell>
          <cell r="E13107" t="str">
            <v>2023-06-26</v>
          </cell>
          <cell r="F13107">
            <v>9200</v>
          </cell>
          <cell r="G13107" t="str">
            <v>SGB-Bank</v>
          </cell>
          <cell r="H13107">
            <v>45920</v>
          </cell>
        </row>
        <row r="13108">
          <cell r="D13108">
            <v>14455</v>
          </cell>
          <cell r="E13108" t="str">
            <v>2023-06-22</v>
          </cell>
          <cell r="F13108">
            <v>7360</v>
          </cell>
          <cell r="G13108" t="str">
            <v>Bank Spółdzielczy w Brodnicy</v>
          </cell>
          <cell r="H13108">
            <v>45461</v>
          </cell>
        </row>
        <row r="13109">
          <cell r="D13109">
            <v>14456</v>
          </cell>
          <cell r="E13109" t="str">
            <v>2023-06-23</v>
          </cell>
          <cell r="F13109">
            <v>17296</v>
          </cell>
          <cell r="G13109" t="str">
            <v>Bank Spółdzielczy w Brodnicy</v>
          </cell>
          <cell r="H13109">
            <v>45453</v>
          </cell>
        </row>
        <row r="13110">
          <cell r="D13110">
            <v>14457</v>
          </cell>
          <cell r="E13110" t="str">
            <v>2023-06-28</v>
          </cell>
          <cell r="F13110">
            <v>18400</v>
          </cell>
          <cell r="G13110" t="str">
            <v>Bank Polskiej Spółdzielczości</v>
          </cell>
          <cell r="H13110">
            <v>46652</v>
          </cell>
        </row>
        <row r="13111">
          <cell r="D13111">
            <v>14458</v>
          </cell>
          <cell r="E13111" t="str">
            <v>2023-06-27</v>
          </cell>
          <cell r="F13111">
            <v>22080</v>
          </cell>
          <cell r="G13111" t="str">
            <v>BNP Paribas Bank Polska S.A</v>
          </cell>
          <cell r="H13111">
            <v>46292</v>
          </cell>
        </row>
        <row r="13112">
          <cell r="D13112">
            <v>14459</v>
          </cell>
          <cell r="E13112" t="str">
            <v>2023-06-27</v>
          </cell>
          <cell r="F13112">
            <v>11684</v>
          </cell>
          <cell r="G13112" t="str">
            <v>BNP Paribas Bank Polska S.A</v>
          </cell>
          <cell r="H13112">
            <v>46650</v>
          </cell>
        </row>
        <row r="13113">
          <cell r="D13113">
            <v>14460</v>
          </cell>
          <cell r="E13113" t="str">
            <v>2023-06-27</v>
          </cell>
          <cell r="F13113">
            <v>18400</v>
          </cell>
          <cell r="G13113" t="str">
            <v>BNP Paribas Bank Polska S.A</v>
          </cell>
          <cell r="H13113">
            <v>46657</v>
          </cell>
        </row>
        <row r="13114">
          <cell r="D13114">
            <v>14461</v>
          </cell>
          <cell r="E13114" t="str">
            <v>2023-06-27</v>
          </cell>
          <cell r="F13114">
            <v>64400</v>
          </cell>
          <cell r="G13114" t="str">
            <v>BNP Paribas Bank Polska S.A</v>
          </cell>
          <cell r="H13114">
            <v>46657</v>
          </cell>
        </row>
        <row r="13115">
          <cell r="D13115">
            <v>14462</v>
          </cell>
          <cell r="E13115" t="str">
            <v>2023-06-27</v>
          </cell>
          <cell r="F13115">
            <v>23000</v>
          </cell>
          <cell r="G13115" t="str">
            <v>BNP Paribas Bank Polska S.A</v>
          </cell>
          <cell r="H13115">
            <v>46657</v>
          </cell>
        </row>
        <row r="13116">
          <cell r="D13116">
            <v>14463</v>
          </cell>
          <cell r="E13116" t="str">
            <v>2023-06-27</v>
          </cell>
          <cell r="F13116">
            <v>9200</v>
          </cell>
          <cell r="G13116" t="str">
            <v>BNP Paribas Bank Polska S.A</v>
          </cell>
          <cell r="H13116">
            <v>46657</v>
          </cell>
        </row>
        <row r="13117">
          <cell r="D13117">
            <v>14464</v>
          </cell>
          <cell r="E13117" t="str">
            <v>2023-06-27</v>
          </cell>
          <cell r="F13117">
            <v>27600</v>
          </cell>
          <cell r="G13117" t="str">
            <v>BNP Paribas Bank Polska S.A</v>
          </cell>
          <cell r="H13117">
            <v>45927</v>
          </cell>
        </row>
        <row r="13118">
          <cell r="D13118">
            <v>14465</v>
          </cell>
          <cell r="E13118" t="str">
            <v>2023-06-27</v>
          </cell>
          <cell r="F13118">
            <v>40480</v>
          </cell>
          <cell r="G13118" t="str">
            <v>BNP Paribas Bank Polska S.A</v>
          </cell>
          <cell r="H13118">
            <v>46657</v>
          </cell>
        </row>
        <row r="13119">
          <cell r="D13119">
            <v>14466</v>
          </cell>
          <cell r="E13119" t="str">
            <v>2023-06-27</v>
          </cell>
          <cell r="F13119">
            <v>64400</v>
          </cell>
          <cell r="G13119" t="str">
            <v>BNP Paribas Bank Polska S.A</v>
          </cell>
          <cell r="H13119">
            <v>46657</v>
          </cell>
        </row>
        <row r="13120">
          <cell r="D13120">
            <v>14467</v>
          </cell>
          <cell r="E13120" t="str">
            <v>2023-06-27</v>
          </cell>
          <cell r="F13120">
            <v>73600</v>
          </cell>
          <cell r="G13120" t="str">
            <v>BNP Paribas Bank Polska S.A</v>
          </cell>
          <cell r="H13120">
            <v>45927</v>
          </cell>
        </row>
        <row r="13121">
          <cell r="D13121">
            <v>14468</v>
          </cell>
          <cell r="E13121" t="str">
            <v>2023-06-27</v>
          </cell>
          <cell r="F13121">
            <v>64400</v>
          </cell>
          <cell r="G13121" t="str">
            <v>BNP Paribas Bank Polska S.A</v>
          </cell>
          <cell r="H13121">
            <v>46656</v>
          </cell>
        </row>
        <row r="13122">
          <cell r="D13122">
            <v>14469</v>
          </cell>
          <cell r="E13122" t="str">
            <v>2023-06-27</v>
          </cell>
          <cell r="F13122">
            <v>14720</v>
          </cell>
          <cell r="G13122" t="str">
            <v>BNP Paribas Bank Polska S.A</v>
          </cell>
          <cell r="H13122">
            <v>46657</v>
          </cell>
        </row>
        <row r="13123">
          <cell r="D13123">
            <v>14470</v>
          </cell>
          <cell r="E13123" t="str">
            <v>2023-06-27</v>
          </cell>
          <cell r="F13123">
            <v>6440</v>
          </cell>
          <cell r="G13123" t="str">
            <v>BNP Paribas Bank Polska S.A</v>
          </cell>
          <cell r="H13123">
            <v>45470</v>
          </cell>
        </row>
        <row r="13124">
          <cell r="D13124">
            <v>14471</v>
          </cell>
          <cell r="E13124" t="str">
            <v>2023-06-27</v>
          </cell>
          <cell r="F13124">
            <v>92000</v>
          </cell>
          <cell r="G13124" t="str">
            <v>BNP Paribas Bank Polska S.A</v>
          </cell>
          <cell r="H13124">
            <v>46292</v>
          </cell>
        </row>
        <row r="13125">
          <cell r="D13125">
            <v>14472</v>
          </cell>
          <cell r="E13125" t="str">
            <v>2023-06-27</v>
          </cell>
          <cell r="F13125">
            <v>64400</v>
          </cell>
          <cell r="G13125" t="str">
            <v>BNP Paribas Bank Polska S.A</v>
          </cell>
          <cell r="H13125">
            <v>46657</v>
          </cell>
        </row>
        <row r="13126">
          <cell r="D13126">
            <v>14473</v>
          </cell>
          <cell r="E13126" t="str">
            <v>2023-06-27</v>
          </cell>
          <cell r="F13126">
            <v>14720</v>
          </cell>
          <cell r="G13126" t="str">
            <v>BNP Paribas Bank Polska S.A</v>
          </cell>
          <cell r="H13126">
            <v>46657</v>
          </cell>
        </row>
        <row r="13127">
          <cell r="D13127">
            <v>14474</v>
          </cell>
          <cell r="E13127" t="str">
            <v>2023-06-26</v>
          </cell>
          <cell r="F13127">
            <v>46000</v>
          </cell>
          <cell r="G13127" t="str">
            <v>Credit Agricole</v>
          </cell>
          <cell r="H13127">
            <v>45463</v>
          </cell>
        </row>
        <row r="13128">
          <cell r="D13128">
            <v>14475</v>
          </cell>
          <cell r="E13128" t="str">
            <v>2023-06-26</v>
          </cell>
          <cell r="F13128">
            <v>9200</v>
          </cell>
          <cell r="G13128" t="str">
            <v>Credit Agricole</v>
          </cell>
          <cell r="H13128">
            <v>45656</v>
          </cell>
        </row>
        <row r="13129">
          <cell r="D13129">
            <v>14476</v>
          </cell>
          <cell r="E13129" t="str">
            <v>2023-06-27</v>
          </cell>
          <cell r="F13129">
            <v>13450.4</v>
          </cell>
          <cell r="G13129" t="str">
            <v>Credit Agricole</v>
          </cell>
          <cell r="H13129">
            <v>45289</v>
          </cell>
        </row>
        <row r="13130">
          <cell r="D13130">
            <v>14477</v>
          </cell>
          <cell r="E13130" t="str">
            <v>2023-06-27</v>
          </cell>
          <cell r="F13130">
            <v>21344</v>
          </cell>
          <cell r="G13130" t="str">
            <v>Credit Agricole</v>
          </cell>
          <cell r="H13130">
            <v>45639</v>
          </cell>
        </row>
        <row r="13131">
          <cell r="D13131">
            <v>14478</v>
          </cell>
          <cell r="E13131" t="str">
            <v>2023-06-27</v>
          </cell>
          <cell r="F13131">
            <v>46000</v>
          </cell>
          <cell r="G13131" t="str">
            <v>Credit Agricole</v>
          </cell>
          <cell r="H13131">
            <v>45470</v>
          </cell>
        </row>
        <row r="13132">
          <cell r="D13132">
            <v>14479</v>
          </cell>
          <cell r="E13132" t="str">
            <v>2023-06-28</v>
          </cell>
          <cell r="F13132">
            <v>19798.400000000001</v>
          </cell>
          <cell r="G13132" t="str">
            <v>Credit Agricole</v>
          </cell>
          <cell r="H13132">
            <v>46293</v>
          </cell>
        </row>
        <row r="13133">
          <cell r="D13133">
            <v>14480</v>
          </cell>
          <cell r="E13133" t="str">
            <v>2023-06-27</v>
          </cell>
          <cell r="F13133">
            <v>46000</v>
          </cell>
          <cell r="G13133" t="str">
            <v>Credit Agricole</v>
          </cell>
          <cell r="H13133">
            <v>45482</v>
          </cell>
        </row>
        <row r="13134">
          <cell r="D13134">
            <v>14481</v>
          </cell>
          <cell r="E13134" t="str">
            <v>2023-06-26</v>
          </cell>
          <cell r="F13134">
            <v>27600</v>
          </cell>
          <cell r="G13134" t="str">
            <v>Credit Agricole</v>
          </cell>
          <cell r="H13134">
            <v>46288</v>
          </cell>
        </row>
        <row r="13135">
          <cell r="D13135">
            <v>14482</v>
          </cell>
          <cell r="E13135" t="str">
            <v>2023-06-27</v>
          </cell>
          <cell r="F13135">
            <v>27600</v>
          </cell>
          <cell r="G13135" t="str">
            <v>Credit Agricole</v>
          </cell>
          <cell r="H13135">
            <v>46285</v>
          </cell>
        </row>
        <row r="13136">
          <cell r="D13136">
            <v>14483</v>
          </cell>
          <cell r="E13136" t="str">
            <v>2023-06-26</v>
          </cell>
          <cell r="F13136">
            <v>28520</v>
          </cell>
          <cell r="G13136" t="str">
            <v>Credit Agricole</v>
          </cell>
          <cell r="H13136">
            <v>46287</v>
          </cell>
        </row>
        <row r="13137">
          <cell r="D13137">
            <v>14484</v>
          </cell>
          <cell r="E13137" t="str">
            <v>2023-06-29</v>
          </cell>
          <cell r="F13137">
            <v>92000</v>
          </cell>
          <cell r="G13137" t="str">
            <v>mBank SA</v>
          </cell>
          <cell r="H13137">
            <v>45926</v>
          </cell>
        </row>
        <row r="13138">
          <cell r="D13138">
            <v>14485</v>
          </cell>
          <cell r="E13138" t="str">
            <v>2023-06-28</v>
          </cell>
          <cell r="F13138">
            <v>18400</v>
          </cell>
          <cell r="G13138" t="str">
            <v>Bank Polskiej Spółdzielczości</v>
          </cell>
          <cell r="H13138">
            <v>46283</v>
          </cell>
        </row>
        <row r="13139">
          <cell r="D13139">
            <v>14486</v>
          </cell>
          <cell r="E13139" t="str">
            <v>2023-06-29</v>
          </cell>
          <cell r="F13139">
            <v>23920</v>
          </cell>
          <cell r="G13139" t="str">
            <v>Bank Polskiej Spółdzielczości</v>
          </cell>
          <cell r="H13139">
            <v>45471</v>
          </cell>
        </row>
        <row r="13140">
          <cell r="D13140">
            <v>14487</v>
          </cell>
          <cell r="E13140" t="str">
            <v>2023-06-28</v>
          </cell>
          <cell r="F13140">
            <v>36800</v>
          </cell>
          <cell r="G13140" t="str">
            <v>Bank Polskiej Spółdzielczości</v>
          </cell>
          <cell r="H13140">
            <v>45926</v>
          </cell>
        </row>
        <row r="13141">
          <cell r="D13141">
            <v>14488</v>
          </cell>
          <cell r="E13141" t="str">
            <v>2023-06-29</v>
          </cell>
          <cell r="F13141">
            <v>9200</v>
          </cell>
          <cell r="G13141" t="str">
            <v>Bank Polskiej Spółdzielczości</v>
          </cell>
          <cell r="H13141">
            <v>45471</v>
          </cell>
        </row>
        <row r="13142">
          <cell r="D13142">
            <v>14489</v>
          </cell>
          <cell r="E13142" t="str">
            <v>2023-06-28</v>
          </cell>
          <cell r="F13142">
            <v>2208</v>
          </cell>
          <cell r="G13142" t="str">
            <v>Bank Polskiej Spółdzielczości</v>
          </cell>
          <cell r="H13142">
            <v>45464</v>
          </cell>
        </row>
        <row r="13143">
          <cell r="D13143">
            <v>14490</v>
          </cell>
          <cell r="E13143" t="str">
            <v>2023-06-29</v>
          </cell>
          <cell r="F13143">
            <v>4048</v>
          </cell>
          <cell r="G13143" t="str">
            <v>Bank Polskiej Spółdzielczości</v>
          </cell>
          <cell r="H13143">
            <v>45456</v>
          </cell>
        </row>
        <row r="13144">
          <cell r="D13144">
            <v>14501</v>
          </cell>
          <cell r="E13144" t="str">
            <v>2023-06-28</v>
          </cell>
          <cell r="F13144">
            <v>18400</v>
          </cell>
          <cell r="G13144" t="str">
            <v>SGB-Bank</v>
          </cell>
          <cell r="H13144">
            <v>46111</v>
          </cell>
        </row>
        <row r="13145">
          <cell r="D13145">
            <v>14502</v>
          </cell>
          <cell r="E13145" t="str">
            <v>2023-06-28</v>
          </cell>
          <cell r="F13145">
            <v>18400</v>
          </cell>
          <cell r="G13145" t="str">
            <v>SGB-Bank</v>
          </cell>
          <cell r="H13145">
            <v>45742</v>
          </cell>
        </row>
        <row r="13146">
          <cell r="D13146">
            <v>14503</v>
          </cell>
          <cell r="E13146" t="str">
            <v>2023-06-29</v>
          </cell>
          <cell r="F13146">
            <v>29440</v>
          </cell>
          <cell r="G13146" t="str">
            <v>SGB-Bank</v>
          </cell>
          <cell r="H13146">
            <v>45564</v>
          </cell>
        </row>
        <row r="13147">
          <cell r="D13147">
            <v>14504</v>
          </cell>
          <cell r="E13147" t="str">
            <v>2023-06-29</v>
          </cell>
          <cell r="F13147">
            <v>18400</v>
          </cell>
          <cell r="G13147" t="str">
            <v>SGB-Bank</v>
          </cell>
          <cell r="H13147">
            <v>45470</v>
          </cell>
        </row>
        <row r="13148">
          <cell r="D13148">
            <v>14505</v>
          </cell>
          <cell r="E13148" t="str">
            <v>2023-06-29</v>
          </cell>
          <cell r="F13148">
            <v>8832</v>
          </cell>
          <cell r="G13148" t="str">
            <v>SGB-Bank</v>
          </cell>
          <cell r="H13148">
            <v>45563</v>
          </cell>
        </row>
        <row r="13149">
          <cell r="D13149">
            <v>14506</v>
          </cell>
          <cell r="E13149" t="str">
            <v>2023-06-29</v>
          </cell>
          <cell r="F13149">
            <v>18400</v>
          </cell>
          <cell r="G13149" t="str">
            <v>SGB-Bank</v>
          </cell>
          <cell r="H13149">
            <v>45930</v>
          </cell>
        </row>
        <row r="13150">
          <cell r="D13150">
            <v>14507</v>
          </cell>
          <cell r="E13150" t="str">
            <v>2023-06-29</v>
          </cell>
          <cell r="F13150">
            <v>3680</v>
          </cell>
          <cell r="G13150" t="str">
            <v>SGB-Bank</v>
          </cell>
          <cell r="H13150">
            <v>46263</v>
          </cell>
        </row>
        <row r="13151">
          <cell r="D13151">
            <v>14508</v>
          </cell>
          <cell r="E13151" t="str">
            <v>2023-06-29</v>
          </cell>
          <cell r="F13151">
            <v>9200</v>
          </cell>
          <cell r="G13151" t="str">
            <v>SGB-Bank</v>
          </cell>
          <cell r="H13151">
            <v>45563</v>
          </cell>
        </row>
        <row r="13152">
          <cell r="D13152">
            <v>14509</v>
          </cell>
          <cell r="E13152" t="str">
            <v>2023-06-29</v>
          </cell>
          <cell r="F13152">
            <v>161920</v>
          </cell>
          <cell r="G13152" t="str">
            <v>SGB-Bank</v>
          </cell>
          <cell r="H13152">
            <v>46301</v>
          </cell>
        </row>
        <row r="13153">
          <cell r="D13153">
            <v>14510</v>
          </cell>
          <cell r="E13153" t="str">
            <v>2023-06-29</v>
          </cell>
          <cell r="F13153">
            <v>46000</v>
          </cell>
          <cell r="G13153" t="str">
            <v>SGB-Bank</v>
          </cell>
          <cell r="H13153">
            <v>45563</v>
          </cell>
        </row>
        <row r="13154">
          <cell r="D13154">
            <v>14511</v>
          </cell>
          <cell r="E13154" t="str">
            <v>2023-06-29</v>
          </cell>
          <cell r="F13154">
            <v>14720</v>
          </cell>
          <cell r="G13154" t="str">
            <v>SGB-Bank</v>
          </cell>
          <cell r="H13154">
            <v>45898</v>
          </cell>
        </row>
        <row r="13155">
          <cell r="D13155">
            <v>14512</v>
          </cell>
          <cell r="E13155" t="str">
            <v>2023-06-29</v>
          </cell>
          <cell r="F13155">
            <v>9200</v>
          </cell>
          <cell r="G13155" t="str">
            <v>SGB-Bank</v>
          </cell>
          <cell r="H13155">
            <v>45563</v>
          </cell>
        </row>
        <row r="13156">
          <cell r="D13156">
            <v>14513</v>
          </cell>
          <cell r="E13156" t="str">
            <v>2023-06-29</v>
          </cell>
          <cell r="F13156">
            <v>18400</v>
          </cell>
          <cell r="G13156" t="str">
            <v>SGB-Bank</v>
          </cell>
          <cell r="H13156">
            <v>46293</v>
          </cell>
        </row>
        <row r="13157">
          <cell r="D13157">
            <v>14514</v>
          </cell>
          <cell r="E13157" t="str">
            <v>2023-06-29</v>
          </cell>
          <cell r="F13157">
            <v>11040</v>
          </cell>
          <cell r="G13157" t="str">
            <v>SGB-Bank</v>
          </cell>
          <cell r="H13157">
            <v>46655</v>
          </cell>
        </row>
        <row r="13158">
          <cell r="D13158">
            <v>14515</v>
          </cell>
          <cell r="E13158" t="str">
            <v>2023-06-29</v>
          </cell>
          <cell r="F13158">
            <v>7360</v>
          </cell>
          <cell r="G13158" t="str">
            <v>SGB-Bank</v>
          </cell>
          <cell r="H13158">
            <v>45259</v>
          </cell>
        </row>
        <row r="13159">
          <cell r="D13159">
            <v>14516</v>
          </cell>
          <cell r="E13159" t="str">
            <v>2023-06-29</v>
          </cell>
          <cell r="F13159">
            <v>58880</v>
          </cell>
          <cell r="G13159" t="str">
            <v>SGB-Bank</v>
          </cell>
          <cell r="H13159">
            <v>46263</v>
          </cell>
        </row>
        <row r="13160">
          <cell r="D13160">
            <v>14517</v>
          </cell>
          <cell r="E13160" t="str">
            <v>2023-06-29</v>
          </cell>
          <cell r="F13160">
            <v>9200</v>
          </cell>
          <cell r="G13160" t="str">
            <v>SGB-Bank</v>
          </cell>
          <cell r="H13160">
            <v>45563</v>
          </cell>
        </row>
        <row r="13161">
          <cell r="D13161">
            <v>14518</v>
          </cell>
          <cell r="E13161" t="str">
            <v>2023-06-29</v>
          </cell>
          <cell r="F13161">
            <v>55200</v>
          </cell>
          <cell r="G13161" t="str">
            <v>SGB-Bank</v>
          </cell>
          <cell r="H13161">
            <v>45553</v>
          </cell>
        </row>
        <row r="13162">
          <cell r="D13162">
            <v>14519</v>
          </cell>
          <cell r="E13162" t="str">
            <v>2023-06-29</v>
          </cell>
          <cell r="F13162">
            <v>73600</v>
          </cell>
          <cell r="G13162" t="str">
            <v>SGB-Bank</v>
          </cell>
          <cell r="H13162">
            <v>45524</v>
          </cell>
        </row>
        <row r="13163">
          <cell r="D13163">
            <v>14520</v>
          </cell>
          <cell r="E13163" t="str">
            <v>2023-06-29</v>
          </cell>
          <cell r="F13163">
            <v>7544</v>
          </cell>
          <cell r="G13163" t="str">
            <v>SGB-Bank</v>
          </cell>
          <cell r="H13163">
            <v>45562</v>
          </cell>
        </row>
        <row r="13164">
          <cell r="D13164">
            <v>14521</v>
          </cell>
          <cell r="E13164" t="str">
            <v>2023-06-29</v>
          </cell>
          <cell r="F13164">
            <v>23920</v>
          </cell>
          <cell r="G13164" t="str">
            <v>SGB-Bank</v>
          </cell>
          <cell r="H13164">
            <v>46293</v>
          </cell>
        </row>
        <row r="13165">
          <cell r="D13165">
            <v>14522</v>
          </cell>
          <cell r="E13165" t="str">
            <v>2023-06-29</v>
          </cell>
          <cell r="F13165">
            <v>23920</v>
          </cell>
          <cell r="G13165" t="str">
            <v>SGB-Bank</v>
          </cell>
          <cell r="H13165">
            <v>45471</v>
          </cell>
        </row>
        <row r="13166">
          <cell r="D13166">
            <v>14523</v>
          </cell>
          <cell r="E13166" t="str">
            <v>2023-06-29</v>
          </cell>
          <cell r="F13166">
            <v>4600</v>
          </cell>
          <cell r="G13166" t="str">
            <v>SGB-Bank</v>
          </cell>
          <cell r="H13166">
            <v>45501</v>
          </cell>
        </row>
        <row r="13167">
          <cell r="D13167">
            <v>14524</v>
          </cell>
          <cell r="E13167" t="str">
            <v>2023-06-29</v>
          </cell>
          <cell r="F13167">
            <v>8280</v>
          </cell>
          <cell r="G13167" t="str">
            <v>SGB-Bank</v>
          </cell>
          <cell r="H13167">
            <v>46291</v>
          </cell>
        </row>
        <row r="13168">
          <cell r="D13168">
            <v>14525</v>
          </cell>
          <cell r="E13168" t="str">
            <v>2023-06-29</v>
          </cell>
          <cell r="F13168">
            <v>110400</v>
          </cell>
          <cell r="G13168" t="str">
            <v>SGB-Bank</v>
          </cell>
          <cell r="H13168">
            <v>45563</v>
          </cell>
        </row>
        <row r="13169">
          <cell r="D13169">
            <v>14526</v>
          </cell>
          <cell r="E13169" t="str">
            <v>2023-06-29</v>
          </cell>
          <cell r="F13169">
            <v>18400</v>
          </cell>
          <cell r="G13169" t="str">
            <v>SGB-Bank</v>
          </cell>
          <cell r="H13169">
            <v>46259</v>
          </cell>
        </row>
        <row r="13170">
          <cell r="D13170">
            <v>14527</v>
          </cell>
          <cell r="E13170" t="str">
            <v>2023-06-29</v>
          </cell>
          <cell r="F13170">
            <v>33120</v>
          </cell>
          <cell r="G13170" t="str">
            <v>SGB-Bank</v>
          </cell>
          <cell r="H13170">
            <v>45681</v>
          </cell>
        </row>
        <row r="13171">
          <cell r="D13171">
            <v>14528</v>
          </cell>
          <cell r="E13171" t="str">
            <v>2023-06-29</v>
          </cell>
          <cell r="F13171">
            <v>27600</v>
          </cell>
          <cell r="G13171" t="str">
            <v>SGB-Bank</v>
          </cell>
          <cell r="H13171">
            <v>46659</v>
          </cell>
        </row>
        <row r="13172">
          <cell r="D13172">
            <v>14529</v>
          </cell>
          <cell r="E13172" t="str">
            <v>2023-06-29</v>
          </cell>
          <cell r="F13172">
            <v>26680</v>
          </cell>
          <cell r="G13172" t="str">
            <v>SGB-Bank</v>
          </cell>
          <cell r="H13172">
            <v>46294</v>
          </cell>
        </row>
        <row r="13173">
          <cell r="D13173">
            <v>14530</v>
          </cell>
          <cell r="E13173" t="str">
            <v>2023-06-27</v>
          </cell>
          <cell r="F13173">
            <v>162840</v>
          </cell>
          <cell r="G13173" t="str">
            <v>SGB-Bank</v>
          </cell>
          <cell r="H13173">
            <v>45561</v>
          </cell>
        </row>
        <row r="13174">
          <cell r="D13174">
            <v>14531</v>
          </cell>
          <cell r="E13174" t="str">
            <v>2023-06-28</v>
          </cell>
          <cell r="F13174">
            <v>64400</v>
          </cell>
          <cell r="G13174" t="str">
            <v>BNP Paribas Bank Polska S.A</v>
          </cell>
          <cell r="H13174">
            <v>46658</v>
          </cell>
        </row>
        <row r="13175">
          <cell r="D13175">
            <v>14532</v>
          </cell>
          <cell r="E13175" t="str">
            <v>2023-06-28</v>
          </cell>
          <cell r="F13175">
            <v>162840</v>
          </cell>
          <cell r="G13175" t="str">
            <v>BNP Paribas Bank Polska S.A</v>
          </cell>
          <cell r="H13175">
            <v>45911</v>
          </cell>
        </row>
        <row r="13176">
          <cell r="D13176">
            <v>14533</v>
          </cell>
          <cell r="E13176" t="str">
            <v>2023-06-28</v>
          </cell>
          <cell r="F13176">
            <v>110400</v>
          </cell>
          <cell r="G13176" t="str">
            <v>BNP Paribas Bank Polska S.A</v>
          </cell>
          <cell r="H13176">
            <v>46293</v>
          </cell>
        </row>
        <row r="13177">
          <cell r="D13177">
            <v>14534</v>
          </cell>
          <cell r="E13177" t="str">
            <v>2023-06-28</v>
          </cell>
          <cell r="F13177">
            <v>36800</v>
          </cell>
          <cell r="G13177" t="str">
            <v>BNP Paribas Bank Polska S.A</v>
          </cell>
          <cell r="H13177">
            <v>46658</v>
          </cell>
        </row>
        <row r="13178">
          <cell r="D13178">
            <v>14535</v>
          </cell>
          <cell r="E13178" t="str">
            <v>2023-06-28</v>
          </cell>
          <cell r="F13178">
            <v>46000</v>
          </cell>
          <cell r="G13178" t="str">
            <v>BNP Paribas Bank Polska S.A</v>
          </cell>
          <cell r="H13178">
            <v>46293</v>
          </cell>
        </row>
        <row r="13179">
          <cell r="D13179">
            <v>14536</v>
          </cell>
          <cell r="E13179" t="str">
            <v>2023-06-28</v>
          </cell>
          <cell r="F13179">
            <v>64400</v>
          </cell>
          <cell r="G13179" t="str">
            <v>BNP Paribas Bank Polska S.A</v>
          </cell>
          <cell r="H13179">
            <v>46658</v>
          </cell>
        </row>
        <row r="13180">
          <cell r="D13180">
            <v>14537</v>
          </cell>
          <cell r="E13180" t="str">
            <v>2023-06-28</v>
          </cell>
          <cell r="F13180">
            <v>27600</v>
          </cell>
          <cell r="G13180" t="str">
            <v>BNP Paribas Bank Polska S.A</v>
          </cell>
          <cell r="H13180">
            <v>46658</v>
          </cell>
        </row>
        <row r="13181">
          <cell r="D13181">
            <v>14538</v>
          </cell>
          <cell r="E13181" t="str">
            <v>2023-06-28</v>
          </cell>
          <cell r="F13181">
            <v>36800</v>
          </cell>
          <cell r="G13181" t="str">
            <v>BNP Paribas Bank Polska S.A</v>
          </cell>
          <cell r="H13181">
            <v>46566</v>
          </cell>
        </row>
        <row r="13182">
          <cell r="D13182">
            <v>14539</v>
          </cell>
          <cell r="E13182" t="str">
            <v>2023-06-28</v>
          </cell>
          <cell r="F13182">
            <v>92000</v>
          </cell>
          <cell r="G13182" t="str">
            <v>BNP Paribas Bank Polska S.A</v>
          </cell>
          <cell r="H13182">
            <v>45471</v>
          </cell>
        </row>
        <row r="13183">
          <cell r="D13183">
            <v>14540</v>
          </cell>
          <cell r="E13183" t="str">
            <v>2023-06-28</v>
          </cell>
          <cell r="F13183">
            <v>36800</v>
          </cell>
          <cell r="G13183" t="str">
            <v>BNP Paribas Bank Polska S.A</v>
          </cell>
          <cell r="H13183">
            <v>46658</v>
          </cell>
        </row>
        <row r="13184">
          <cell r="D13184">
            <v>14541</v>
          </cell>
          <cell r="E13184" t="str">
            <v>2023-06-28</v>
          </cell>
          <cell r="F13184">
            <v>162972.48000000001</v>
          </cell>
          <cell r="G13184" t="str">
            <v>BNP Paribas Bank Polska S.A</v>
          </cell>
          <cell r="H13184">
            <v>45471</v>
          </cell>
        </row>
        <row r="13185">
          <cell r="D13185">
            <v>14542</v>
          </cell>
          <cell r="E13185" t="str">
            <v>2023-06-29</v>
          </cell>
          <cell r="F13185">
            <v>11040</v>
          </cell>
          <cell r="G13185" t="str">
            <v>SGB-Bank</v>
          </cell>
          <cell r="H13185">
            <v>45785</v>
          </cell>
        </row>
        <row r="13186">
          <cell r="D13186">
            <v>14543</v>
          </cell>
          <cell r="E13186" t="str">
            <v>2023-06-29</v>
          </cell>
          <cell r="F13186">
            <v>36800</v>
          </cell>
          <cell r="G13186" t="str">
            <v>SGB-Bank</v>
          </cell>
          <cell r="H13186">
            <v>45563</v>
          </cell>
        </row>
        <row r="13187">
          <cell r="D13187">
            <v>14544</v>
          </cell>
          <cell r="E13187" t="str">
            <v>2023-06-29</v>
          </cell>
          <cell r="F13187">
            <v>27600</v>
          </cell>
          <cell r="G13187" t="str">
            <v>Credit Agricole</v>
          </cell>
          <cell r="H13187">
            <v>46650</v>
          </cell>
        </row>
        <row r="13188">
          <cell r="D13188">
            <v>14545</v>
          </cell>
          <cell r="E13188" t="str">
            <v>2023-06-29</v>
          </cell>
          <cell r="F13188">
            <v>101200</v>
          </cell>
          <cell r="G13188" t="str">
            <v>Credit Agricole</v>
          </cell>
          <cell r="H13188">
            <v>46288</v>
          </cell>
        </row>
        <row r="13189">
          <cell r="D13189">
            <v>14546</v>
          </cell>
          <cell r="E13189" t="str">
            <v>2023-06-29</v>
          </cell>
          <cell r="F13189">
            <v>12880</v>
          </cell>
          <cell r="G13189" t="str">
            <v>Credit Agricole</v>
          </cell>
          <cell r="H13189">
            <v>46288</v>
          </cell>
        </row>
        <row r="13190">
          <cell r="D13190">
            <v>14547</v>
          </cell>
          <cell r="E13190" t="str">
            <v>2023-06-29</v>
          </cell>
          <cell r="F13190">
            <v>46000</v>
          </cell>
          <cell r="G13190" t="str">
            <v>Credit Agricole</v>
          </cell>
          <cell r="H13190">
            <v>45473</v>
          </cell>
        </row>
        <row r="13191">
          <cell r="D13191">
            <v>14548</v>
          </cell>
          <cell r="E13191" t="str">
            <v>2023-06-29</v>
          </cell>
          <cell r="F13191">
            <v>36800</v>
          </cell>
          <cell r="G13191" t="str">
            <v>Credit Agricole</v>
          </cell>
          <cell r="H13191">
            <v>46291</v>
          </cell>
        </row>
        <row r="13192">
          <cell r="D13192">
            <v>14549</v>
          </cell>
          <cell r="E13192" t="str">
            <v>2023-06-29</v>
          </cell>
          <cell r="F13192">
            <v>45080</v>
          </cell>
          <cell r="G13192" t="str">
            <v>Credit Agricole</v>
          </cell>
          <cell r="H13192">
            <v>46291</v>
          </cell>
        </row>
        <row r="13193">
          <cell r="D13193">
            <v>14550</v>
          </cell>
          <cell r="E13193" t="str">
            <v>2023-06-29</v>
          </cell>
          <cell r="F13193">
            <v>18400</v>
          </cell>
          <cell r="G13193" t="str">
            <v>Credit Agricole</v>
          </cell>
          <cell r="H13193">
            <v>45469</v>
          </cell>
        </row>
        <row r="13194">
          <cell r="D13194">
            <v>14551</v>
          </cell>
          <cell r="E13194" t="str">
            <v>2023-06-29</v>
          </cell>
          <cell r="F13194">
            <v>46000</v>
          </cell>
          <cell r="G13194" t="str">
            <v>Credit Agricole</v>
          </cell>
          <cell r="H13194">
            <v>46291</v>
          </cell>
        </row>
        <row r="13195">
          <cell r="D13195">
            <v>14552</v>
          </cell>
          <cell r="E13195" t="str">
            <v>2023-06-29</v>
          </cell>
          <cell r="F13195">
            <v>18400</v>
          </cell>
          <cell r="G13195" t="str">
            <v>Credit Agricole</v>
          </cell>
          <cell r="H13195">
            <v>46287</v>
          </cell>
        </row>
        <row r="13196">
          <cell r="D13196">
            <v>14553</v>
          </cell>
          <cell r="E13196" t="str">
            <v>2023-06-29</v>
          </cell>
          <cell r="F13196">
            <v>36800</v>
          </cell>
          <cell r="G13196" t="str">
            <v>Credit Agricole</v>
          </cell>
          <cell r="H13196">
            <v>46288</v>
          </cell>
        </row>
        <row r="13197">
          <cell r="D13197">
            <v>14554</v>
          </cell>
          <cell r="E13197" t="str">
            <v>2023-06-29</v>
          </cell>
          <cell r="F13197">
            <v>46000</v>
          </cell>
          <cell r="G13197" t="str">
            <v>Credit Agricole</v>
          </cell>
          <cell r="H13197">
            <v>46292</v>
          </cell>
        </row>
        <row r="13198">
          <cell r="D13198">
            <v>14381</v>
          </cell>
          <cell r="E13198" t="str">
            <v>2023-06-23</v>
          </cell>
          <cell r="F13198">
            <v>18400</v>
          </cell>
          <cell r="G13198" t="str">
            <v>Bank Spółdzielczy w Brodnicy</v>
          </cell>
          <cell r="H13198">
            <v>46288</v>
          </cell>
        </row>
        <row r="13199">
          <cell r="D13199">
            <v>14382</v>
          </cell>
          <cell r="E13199" t="str">
            <v>2023-06-23</v>
          </cell>
          <cell r="F13199">
            <v>5520</v>
          </cell>
          <cell r="G13199" t="str">
            <v>Bank Spółdzielczy w Brodnicy</v>
          </cell>
          <cell r="H13199">
            <v>46274</v>
          </cell>
        </row>
        <row r="13200">
          <cell r="D13200">
            <v>14384</v>
          </cell>
          <cell r="E13200" t="str">
            <v>2023-06-21</v>
          </cell>
          <cell r="F13200">
            <v>27600</v>
          </cell>
          <cell r="G13200" t="str">
            <v>Credit Agricole</v>
          </cell>
          <cell r="H13200">
            <v>46285</v>
          </cell>
        </row>
        <row r="13201">
          <cell r="D13201">
            <v>14385</v>
          </cell>
          <cell r="E13201" t="str">
            <v>2023-06-21</v>
          </cell>
          <cell r="F13201">
            <v>64400</v>
          </cell>
          <cell r="G13201" t="str">
            <v>Credit Agricole</v>
          </cell>
          <cell r="H13201">
            <v>46286</v>
          </cell>
        </row>
        <row r="13202">
          <cell r="D13202">
            <v>14386</v>
          </cell>
          <cell r="E13202" t="str">
            <v>2023-06-21</v>
          </cell>
          <cell r="F13202">
            <v>30488.799999999999</v>
          </cell>
          <cell r="G13202" t="str">
            <v>Credit Agricole</v>
          </cell>
          <cell r="H13202">
            <v>45219</v>
          </cell>
        </row>
        <row r="13203">
          <cell r="D13203">
            <v>14387</v>
          </cell>
          <cell r="E13203" t="str">
            <v>2023-06-21</v>
          </cell>
          <cell r="F13203">
            <v>12880</v>
          </cell>
          <cell r="G13203" t="str">
            <v>Credit Agricole</v>
          </cell>
          <cell r="H13203">
            <v>46272</v>
          </cell>
        </row>
        <row r="13204">
          <cell r="D13204">
            <v>14388</v>
          </cell>
          <cell r="E13204" t="str">
            <v>2023-06-21</v>
          </cell>
          <cell r="F13204">
            <v>14720</v>
          </cell>
          <cell r="G13204" t="str">
            <v>Credit Agricole</v>
          </cell>
          <cell r="H13204">
            <v>46284</v>
          </cell>
        </row>
        <row r="13205">
          <cell r="D13205">
            <v>14389</v>
          </cell>
          <cell r="E13205" t="str">
            <v>2023-06-22</v>
          </cell>
          <cell r="F13205">
            <v>46000</v>
          </cell>
          <cell r="G13205" t="str">
            <v>Credit Agricole</v>
          </cell>
          <cell r="H13205">
            <v>46278</v>
          </cell>
        </row>
        <row r="13206">
          <cell r="D13206">
            <v>14390</v>
          </cell>
          <cell r="E13206" t="str">
            <v>2023-06-22</v>
          </cell>
          <cell r="F13206">
            <v>11040</v>
          </cell>
          <cell r="G13206" t="str">
            <v>Credit Agricole</v>
          </cell>
          <cell r="H13206">
            <v>45457</v>
          </cell>
        </row>
        <row r="13207">
          <cell r="D13207">
            <v>14391</v>
          </cell>
          <cell r="E13207" t="str">
            <v>2023-06-23</v>
          </cell>
          <cell r="F13207">
            <v>11040</v>
          </cell>
          <cell r="G13207" t="str">
            <v>Credit Agricole</v>
          </cell>
          <cell r="H13207">
            <v>45921</v>
          </cell>
        </row>
        <row r="13208">
          <cell r="D13208">
            <v>14392</v>
          </cell>
          <cell r="E13208" t="str">
            <v>2023-06-23</v>
          </cell>
          <cell r="F13208">
            <v>36800</v>
          </cell>
          <cell r="G13208" t="str">
            <v>Credit Agricole</v>
          </cell>
          <cell r="H13208">
            <v>45439</v>
          </cell>
        </row>
        <row r="13209">
          <cell r="D13209">
            <v>14408</v>
          </cell>
          <cell r="E13209" t="str">
            <v>2023-06-23</v>
          </cell>
          <cell r="F13209">
            <v>36800</v>
          </cell>
          <cell r="G13209" t="str">
            <v>Bank Polskiej Spółdzielczości</v>
          </cell>
          <cell r="H13209">
            <v>45466</v>
          </cell>
        </row>
        <row r="13210">
          <cell r="D13210">
            <v>14409</v>
          </cell>
          <cell r="E13210" t="str">
            <v>2023-06-23</v>
          </cell>
          <cell r="F13210">
            <v>16560</v>
          </cell>
          <cell r="G13210" t="str">
            <v>Bank Polskiej Spółdzielczości</v>
          </cell>
          <cell r="H13210">
            <v>45921</v>
          </cell>
        </row>
        <row r="13211">
          <cell r="D13211">
            <v>14410</v>
          </cell>
          <cell r="E13211" t="str">
            <v>2023-06-26</v>
          </cell>
          <cell r="F13211">
            <v>36800</v>
          </cell>
          <cell r="G13211" t="str">
            <v>Bank Polskiej Spółdzielczości</v>
          </cell>
          <cell r="H13211">
            <v>45468</v>
          </cell>
        </row>
        <row r="13212">
          <cell r="D13212">
            <v>14411</v>
          </cell>
          <cell r="E13212" t="str">
            <v>2023-06-23</v>
          </cell>
          <cell r="F13212">
            <v>12880</v>
          </cell>
          <cell r="G13212" t="str">
            <v>Bank Polskiej Spółdzielczości</v>
          </cell>
          <cell r="H13212">
            <v>46648</v>
          </cell>
        </row>
        <row r="13213">
          <cell r="D13213">
            <v>14412</v>
          </cell>
          <cell r="E13213" t="str">
            <v>2023-06-26</v>
          </cell>
          <cell r="F13213">
            <v>103040</v>
          </cell>
          <cell r="G13213" t="str">
            <v>Bank Polskiej Spółdzielczości</v>
          </cell>
          <cell r="H13213">
            <v>50586</v>
          </cell>
        </row>
        <row r="13214">
          <cell r="D13214">
            <v>14413</v>
          </cell>
          <cell r="E13214" t="str">
            <v>2023-06-26</v>
          </cell>
          <cell r="F13214">
            <v>16560</v>
          </cell>
          <cell r="G13214" t="str">
            <v>Bank Polskiej Spółdzielczości</v>
          </cell>
          <cell r="H13214">
            <v>46283</v>
          </cell>
        </row>
        <row r="13215">
          <cell r="D13215">
            <v>14414</v>
          </cell>
          <cell r="E13215" t="str">
            <v>2023-06-26</v>
          </cell>
          <cell r="F13215">
            <v>485760</v>
          </cell>
          <cell r="G13215" t="str">
            <v>Bank Polskiej Spółdzielczości</v>
          </cell>
          <cell r="H13215">
            <v>50648</v>
          </cell>
        </row>
        <row r="13216">
          <cell r="D13216">
            <v>14036</v>
          </cell>
          <cell r="E13216" t="str">
            <v>2023-06-05</v>
          </cell>
          <cell r="F13216">
            <v>18400</v>
          </cell>
          <cell r="G13216" t="str">
            <v>SGB-Bank</v>
          </cell>
          <cell r="H13216">
            <v>46265</v>
          </cell>
        </row>
        <row r="13217">
          <cell r="D13217">
            <v>14037</v>
          </cell>
          <cell r="E13217" t="str">
            <v>2023-02-22</v>
          </cell>
          <cell r="F13217">
            <v>20240</v>
          </cell>
          <cell r="G13217" t="str">
            <v>SGB-Bank</v>
          </cell>
          <cell r="H13217">
            <v>46163</v>
          </cell>
        </row>
        <row r="13218">
          <cell r="D13218">
            <v>13942</v>
          </cell>
          <cell r="E13218" t="str">
            <v>2023-06-01</v>
          </cell>
          <cell r="F13218">
            <v>23920</v>
          </cell>
          <cell r="G13218" t="str">
            <v>SGB-Bank</v>
          </cell>
          <cell r="H13218">
            <v>46218</v>
          </cell>
        </row>
        <row r="13219">
          <cell r="D13219">
            <v>13943</v>
          </cell>
          <cell r="E13219" t="str">
            <v>2023-06-01</v>
          </cell>
          <cell r="F13219">
            <v>5520</v>
          </cell>
          <cell r="G13219" t="str">
            <v>SGB-Bank</v>
          </cell>
          <cell r="H13219">
            <v>45280</v>
          </cell>
        </row>
        <row r="13220">
          <cell r="D13220">
            <v>13944</v>
          </cell>
          <cell r="E13220" t="str">
            <v>2023-06-01</v>
          </cell>
          <cell r="F13220">
            <v>19872</v>
          </cell>
          <cell r="G13220" t="str">
            <v>SGB-Bank</v>
          </cell>
          <cell r="H13220">
            <v>45527</v>
          </cell>
        </row>
        <row r="13221">
          <cell r="D13221">
            <v>13945</v>
          </cell>
          <cell r="E13221" t="str">
            <v>2023-06-01</v>
          </cell>
          <cell r="F13221">
            <v>8648</v>
          </cell>
          <cell r="G13221" t="str">
            <v>SGB-Bank</v>
          </cell>
          <cell r="H13221">
            <v>46263</v>
          </cell>
        </row>
        <row r="13222">
          <cell r="D13222">
            <v>13946</v>
          </cell>
          <cell r="E13222" t="str">
            <v>2023-06-01</v>
          </cell>
          <cell r="F13222">
            <v>5520</v>
          </cell>
          <cell r="G13222" t="str">
            <v>SGB-Bank</v>
          </cell>
          <cell r="H13222">
            <v>45535</v>
          </cell>
        </row>
        <row r="13223">
          <cell r="D13223">
            <v>13947</v>
          </cell>
          <cell r="E13223" t="str">
            <v>2023-06-01</v>
          </cell>
          <cell r="F13223">
            <v>3680</v>
          </cell>
          <cell r="G13223" t="str">
            <v>SGB-Bank</v>
          </cell>
          <cell r="H13223">
            <v>45443</v>
          </cell>
        </row>
        <row r="13224">
          <cell r="D13224">
            <v>13948</v>
          </cell>
          <cell r="E13224" t="str">
            <v>2023-06-01</v>
          </cell>
          <cell r="F13224">
            <v>5520</v>
          </cell>
          <cell r="G13224" t="str">
            <v>SGB-Bank</v>
          </cell>
          <cell r="H13224">
            <v>45280</v>
          </cell>
        </row>
        <row r="13225">
          <cell r="D13225">
            <v>13949</v>
          </cell>
          <cell r="E13225" t="str">
            <v>2023-06-01</v>
          </cell>
          <cell r="F13225">
            <v>18400</v>
          </cell>
          <cell r="G13225" t="str">
            <v>SGB-Bank</v>
          </cell>
          <cell r="H13225">
            <v>45412</v>
          </cell>
        </row>
        <row r="13226">
          <cell r="D13226">
            <v>13950</v>
          </cell>
          <cell r="E13226" t="str">
            <v>2023-06-01</v>
          </cell>
          <cell r="F13226">
            <v>1840</v>
          </cell>
          <cell r="G13226" t="str">
            <v>SGB-Bank</v>
          </cell>
          <cell r="H13226">
            <v>45609</v>
          </cell>
        </row>
        <row r="13227">
          <cell r="D13227">
            <v>13951</v>
          </cell>
          <cell r="E13227" t="str">
            <v>2023-06-01</v>
          </cell>
          <cell r="F13227">
            <v>33120</v>
          </cell>
          <cell r="G13227" t="str">
            <v>SGB-Bank</v>
          </cell>
          <cell r="H13227">
            <v>46170</v>
          </cell>
        </row>
        <row r="13228">
          <cell r="D13228">
            <v>13952</v>
          </cell>
          <cell r="E13228" t="str">
            <v>2023-06-01</v>
          </cell>
          <cell r="F13228">
            <v>9200</v>
          </cell>
          <cell r="G13228" t="str">
            <v>SGB-Bank</v>
          </cell>
          <cell r="H13228">
            <v>45534</v>
          </cell>
        </row>
        <row r="13229">
          <cell r="D13229">
            <v>13953</v>
          </cell>
          <cell r="E13229" t="str">
            <v>2023-06-01</v>
          </cell>
          <cell r="F13229">
            <v>17296</v>
          </cell>
          <cell r="G13229" t="str">
            <v>SGB-Bank</v>
          </cell>
          <cell r="H13229">
            <v>45246</v>
          </cell>
        </row>
        <row r="13230">
          <cell r="D13230">
            <v>13954</v>
          </cell>
          <cell r="E13230" t="str">
            <v>2023-06-01</v>
          </cell>
          <cell r="F13230">
            <v>5520</v>
          </cell>
          <cell r="G13230" t="str">
            <v>SGB-Bank</v>
          </cell>
          <cell r="H13230">
            <v>46082</v>
          </cell>
        </row>
        <row r="13231">
          <cell r="D13231">
            <v>13955</v>
          </cell>
          <cell r="E13231" t="str">
            <v>2023-06-01</v>
          </cell>
          <cell r="F13231">
            <v>18400</v>
          </cell>
          <cell r="G13231" t="str">
            <v>SGB-Bank</v>
          </cell>
          <cell r="H13231">
            <v>46263</v>
          </cell>
        </row>
        <row r="13232">
          <cell r="D13232">
            <v>13956</v>
          </cell>
          <cell r="E13232" t="str">
            <v>2023-06-01</v>
          </cell>
          <cell r="F13232">
            <v>18400</v>
          </cell>
          <cell r="G13232" t="str">
            <v>SGB-Bank</v>
          </cell>
          <cell r="H13232">
            <v>45521</v>
          </cell>
        </row>
        <row r="13233">
          <cell r="D13233">
            <v>13957</v>
          </cell>
          <cell r="E13233" t="str">
            <v>2023-06-01</v>
          </cell>
          <cell r="F13233">
            <v>1840</v>
          </cell>
          <cell r="G13233" t="str">
            <v>SGB-Bank</v>
          </cell>
          <cell r="H13233">
            <v>45535</v>
          </cell>
        </row>
        <row r="13234">
          <cell r="D13234">
            <v>13958</v>
          </cell>
          <cell r="E13234" t="str">
            <v>2023-06-01</v>
          </cell>
          <cell r="F13234">
            <v>7360</v>
          </cell>
          <cell r="G13234" t="str">
            <v>SGB-Bank</v>
          </cell>
          <cell r="H13234">
            <v>45443</v>
          </cell>
        </row>
        <row r="13235">
          <cell r="D13235">
            <v>13959</v>
          </cell>
          <cell r="E13235" t="str">
            <v>2023-06-01</v>
          </cell>
          <cell r="F13235">
            <v>3680</v>
          </cell>
          <cell r="G13235" t="str">
            <v>SGB-Bank</v>
          </cell>
          <cell r="H13235">
            <v>45535</v>
          </cell>
        </row>
        <row r="13236">
          <cell r="D13236">
            <v>13960</v>
          </cell>
          <cell r="E13236" t="str">
            <v>2023-06-01</v>
          </cell>
          <cell r="F13236">
            <v>10120</v>
          </cell>
          <cell r="G13236" t="str">
            <v>SGB-Bank</v>
          </cell>
          <cell r="H13236">
            <v>45535</v>
          </cell>
        </row>
        <row r="13237">
          <cell r="D13237">
            <v>13961</v>
          </cell>
          <cell r="E13237" t="str">
            <v>2023-06-01</v>
          </cell>
          <cell r="F13237">
            <v>36800</v>
          </cell>
          <cell r="G13237" t="str">
            <v>SGB-Bank</v>
          </cell>
          <cell r="H13237">
            <v>46200</v>
          </cell>
        </row>
        <row r="13238">
          <cell r="D13238">
            <v>13982</v>
          </cell>
          <cell r="E13238" t="str">
            <v>2023-06-02</v>
          </cell>
          <cell r="F13238">
            <v>5520</v>
          </cell>
          <cell r="G13238" t="str">
            <v>Bank Polskiej Spółdzielczości</v>
          </cell>
          <cell r="H13238">
            <v>45209</v>
          </cell>
        </row>
        <row r="13239">
          <cell r="D13239">
            <v>13966</v>
          </cell>
          <cell r="E13239" t="str">
            <v>2023-06-02</v>
          </cell>
          <cell r="F13239">
            <v>64400</v>
          </cell>
          <cell r="G13239" t="str">
            <v>SGB-Bank</v>
          </cell>
          <cell r="H13239">
            <v>45503</v>
          </cell>
        </row>
        <row r="13240">
          <cell r="D13240">
            <v>13967</v>
          </cell>
          <cell r="E13240" t="str">
            <v>2023-06-02</v>
          </cell>
          <cell r="F13240">
            <v>29440</v>
          </cell>
          <cell r="G13240" t="str">
            <v>SGB-Bank</v>
          </cell>
          <cell r="H13240">
            <v>46233</v>
          </cell>
        </row>
        <row r="13241">
          <cell r="D13241">
            <v>13968</v>
          </cell>
          <cell r="E13241" t="str">
            <v>2023-06-02</v>
          </cell>
          <cell r="F13241">
            <v>9200</v>
          </cell>
          <cell r="G13241" t="str">
            <v>SGB-Bank</v>
          </cell>
          <cell r="H13241">
            <v>45534</v>
          </cell>
        </row>
        <row r="13242">
          <cell r="D13242">
            <v>13969</v>
          </cell>
          <cell r="E13242" t="str">
            <v>2023-06-02</v>
          </cell>
          <cell r="F13242">
            <v>92000</v>
          </cell>
          <cell r="G13242" t="str">
            <v>SGB-Bank</v>
          </cell>
          <cell r="H13242">
            <v>46629</v>
          </cell>
        </row>
        <row r="13243">
          <cell r="D13243">
            <v>13970</v>
          </cell>
          <cell r="E13243" t="str">
            <v>2023-06-02</v>
          </cell>
          <cell r="F13243">
            <v>11040</v>
          </cell>
          <cell r="G13243" t="str">
            <v>SGB-Bank</v>
          </cell>
          <cell r="H13243">
            <v>45930</v>
          </cell>
        </row>
        <row r="13244">
          <cell r="D13244">
            <v>13971</v>
          </cell>
          <cell r="E13244" t="str">
            <v>2023-06-02</v>
          </cell>
          <cell r="F13244">
            <v>4600</v>
          </cell>
          <cell r="G13244" t="str">
            <v>SGB-Bank</v>
          </cell>
          <cell r="H13244">
            <v>45899</v>
          </cell>
        </row>
        <row r="13245">
          <cell r="D13245">
            <v>13972</v>
          </cell>
          <cell r="E13245" t="str">
            <v>2023-06-02</v>
          </cell>
          <cell r="F13245">
            <v>1840</v>
          </cell>
          <cell r="G13245" t="str">
            <v>SGB-Bank</v>
          </cell>
          <cell r="H13245">
            <v>45786</v>
          </cell>
        </row>
        <row r="13246">
          <cell r="D13246">
            <v>13973</v>
          </cell>
          <cell r="E13246" t="str">
            <v>2023-06-02</v>
          </cell>
          <cell r="F13246">
            <v>5520</v>
          </cell>
          <cell r="G13246" t="str">
            <v>SGB-Bank</v>
          </cell>
          <cell r="H13246">
            <v>45198</v>
          </cell>
        </row>
        <row r="13247">
          <cell r="D13247">
            <v>13974</v>
          </cell>
          <cell r="E13247" t="str">
            <v>2023-06-02</v>
          </cell>
          <cell r="F13247">
            <v>11040</v>
          </cell>
          <cell r="G13247" t="str">
            <v>SGB-Bank</v>
          </cell>
          <cell r="H13247">
            <v>46265</v>
          </cell>
        </row>
        <row r="13248">
          <cell r="D13248">
            <v>13975</v>
          </cell>
          <cell r="E13248" t="str">
            <v>2023-06-02</v>
          </cell>
          <cell r="F13248">
            <v>7360</v>
          </cell>
          <cell r="G13248" t="str">
            <v>SGB-Bank</v>
          </cell>
          <cell r="H13248">
            <v>45518</v>
          </cell>
        </row>
        <row r="13249">
          <cell r="D13249">
            <v>13976</v>
          </cell>
          <cell r="E13249" t="str">
            <v>2023-06-02</v>
          </cell>
          <cell r="F13249">
            <v>8280</v>
          </cell>
          <cell r="G13249" t="str">
            <v>SGB-Bank</v>
          </cell>
          <cell r="H13249">
            <v>46266</v>
          </cell>
        </row>
        <row r="13250">
          <cell r="D13250">
            <v>13977</v>
          </cell>
          <cell r="E13250" t="str">
            <v>2023-06-02</v>
          </cell>
          <cell r="F13250">
            <v>73600</v>
          </cell>
          <cell r="G13250" t="str">
            <v>SGB-Bank</v>
          </cell>
          <cell r="H13250">
            <v>46266</v>
          </cell>
        </row>
        <row r="13251">
          <cell r="D13251">
            <v>13978</v>
          </cell>
          <cell r="E13251" t="str">
            <v>2023-06-02</v>
          </cell>
          <cell r="F13251">
            <v>18400</v>
          </cell>
          <cell r="G13251" t="str">
            <v>SGB-Bank</v>
          </cell>
          <cell r="H13251">
            <v>46632</v>
          </cell>
        </row>
        <row r="13252">
          <cell r="D13252">
            <v>13979</v>
          </cell>
          <cell r="E13252" t="str">
            <v>2023-06-02</v>
          </cell>
          <cell r="F13252">
            <v>27600</v>
          </cell>
          <cell r="G13252" t="str">
            <v>SGB-Bank</v>
          </cell>
          <cell r="H13252">
            <v>45441</v>
          </cell>
        </row>
        <row r="13253">
          <cell r="D13253">
            <v>13980</v>
          </cell>
          <cell r="E13253" t="str">
            <v>2023-06-02</v>
          </cell>
          <cell r="F13253">
            <v>11040</v>
          </cell>
          <cell r="G13253" t="str">
            <v>SGB-Bank</v>
          </cell>
          <cell r="H13253">
            <v>45895</v>
          </cell>
        </row>
        <row r="13254">
          <cell r="D13254">
            <v>13981</v>
          </cell>
          <cell r="E13254" t="str">
            <v>2023-06-02</v>
          </cell>
          <cell r="F13254">
            <v>23920</v>
          </cell>
          <cell r="G13254" t="str">
            <v>SGB-Bank</v>
          </cell>
          <cell r="H13254">
            <v>45534</v>
          </cell>
        </row>
        <row r="13255">
          <cell r="D13255">
            <v>13993</v>
          </cell>
          <cell r="E13255" t="str">
            <v>2023-05-30</v>
          </cell>
          <cell r="F13255">
            <v>15640</v>
          </cell>
          <cell r="G13255" t="str">
            <v>BNP Paribas Bank Polska S.A</v>
          </cell>
          <cell r="H13255">
            <v>46629</v>
          </cell>
        </row>
        <row r="13256">
          <cell r="D13256">
            <v>13994</v>
          </cell>
          <cell r="E13256" t="str">
            <v>2023-06-01</v>
          </cell>
          <cell r="F13256">
            <v>163760</v>
          </cell>
          <cell r="G13256" t="str">
            <v>mBank SA</v>
          </cell>
          <cell r="H13256">
            <v>46262</v>
          </cell>
        </row>
        <row r="13257">
          <cell r="D13257">
            <v>14001</v>
          </cell>
          <cell r="E13257" t="str">
            <v>2023-06-05</v>
          </cell>
          <cell r="F13257">
            <v>2760</v>
          </cell>
          <cell r="G13257" t="str">
            <v>SGB-Bank</v>
          </cell>
          <cell r="H13257">
            <v>46263</v>
          </cell>
        </row>
        <row r="13258">
          <cell r="D13258">
            <v>14002</v>
          </cell>
          <cell r="E13258" t="str">
            <v>2023-06-05</v>
          </cell>
          <cell r="F13258">
            <v>9200</v>
          </cell>
          <cell r="G13258" t="str">
            <v>SGB-Bank</v>
          </cell>
          <cell r="H13258">
            <v>46269</v>
          </cell>
        </row>
        <row r="13259">
          <cell r="D13259">
            <v>14003</v>
          </cell>
          <cell r="E13259" t="str">
            <v>2023-06-05</v>
          </cell>
          <cell r="F13259">
            <v>9200</v>
          </cell>
          <cell r="G13259" t="str">
            <v>SGB-Bank</v>
          </cell>
          <cell r="H13259">
            <v>45903</v>
          </cell>
        </row>
        <row r="13260">
          <cell r="D13260">
            <v>14004</v>
          </cell>
          <cell r="E13260" t="str">
            <v>2023-06-05</v>
          </cell>
          <cell r="F13260">
            <v>3680</v>
          </cell>
          <cell r="G13260" t="str">
            <v>SGB-Bank</v>
          </cell>
          <cell r="H13260">
            <v>45447</v>
          </cell>
        </row>
        <row r="13261">
          <cell r="D13261">
            <v>14005</v>
          </cell>
          <cell r="E13261" t="str">
            <v>2023-06-05</v>
          </cell>
          <cell r="F13261">
            <v>11040</v>
          </cell>
          <cell r="G13261" t="str">
            <v>SGB-Bank</v>
          </cell>
          <cell r="H13261">
            <v>45535</v>
          </cell>
        </row>
        <row r="13262">
          <cell r="D13262">
            <v>14006</v>
          </cell>
          <cell r="E13262" t="str">
            <v>2023-06-05</v>
          </cell>
          <cell r="F13262">
            <v>11040</v>
          </cell>
          <cell r="G13262" t="str">
            <v>SGB-Bank</v>
          </cell>
          <cell r="H13262">
            <v>45534</v>
          </cell>
        </row>
        <row r="13263">
          <cell r="D13263">
            <v>14007</v>
          </cell>
          <cell r="E13263" t="str">
            <v>2023-06-05</v>
          </cell>
          <cell r="F13263">
            <v>11040</v>
          </cell>
          <cell r="G13263" t="str">
            <v>SGB-Bank</v>
          </cell>
          <cell r="H13263">
            <v>46262</v>
          </cell>
        </row>
        <row r="13264">
          <cell r="D13264">
            <v>14008</v>
          </cell>
          <cell r="E13264" t="str">
            <v>2023-06-05</v>
          </cell>
          <cell r="F13264">
            <v>55200</v>
          </cell>
          <cell r="G13264" t="str">
            <v>SGB-Bank</v>
          </cell>
          <cell r="H13264">
            <v>45526</v>
          </cell>
        </row>
        <row r="13265">
          <cell r="D13265">
            <v>14049</v>
          </cell>
          <cell r="E13265" t="str">
            <v>2023-06-06</v>
          </cell>
          <cell r="F13265">
            <v>11040</v>
          </cell>
          <cell r="G13265" t="str">
            <v>SGB-Bank</v>
          </cell>
          <cell r="H13265">
            <v>45540</v>
          </cell>
        </row>
        <row r="13266">
          <cell r="D13266">
            <v>14050</v>
          </cell>
          <cell r="E13266" t="str">
            <v>2023-06-06</v>
          </cell>
          <cell r="F13266">
            <v>5520</v>
          </cell>
          <cell r="G13266" t="str">
            <v>SGB-Bank</v>
          </cell>
          <cell r="H13266">
            <v>45448</v>
          </cell>
        </row>
        <row r="13267">
          <cell r="D13267">
            <v>14051</v>
          </cell>
          <cell r="E13267" t="str">
            <v>2023-06-06</v>
          </cell>
          <cell r="F13267">
            <v>7544</v>
          </cell>
          <cell r="G13267" t="str">
            <v>SGB-Bank</v>
          </cell>
          <cell r="H13267">
            <v>45539</v>
          </cell>
        </row>
        <row r="13268">
          <cell r="D13268">
            <v>14052</v>
          </cell>
          <cell r="E13268" t="str">
            <v>2023-06-06</v>
          </cell>
          <cell r="F13268">
            <v>18400</v>
          </cell>
          <cell r="G13268" t="str">
            <v>SGB-Bank</v>
          </cell>
          <cell r="H13268">
            <v>46634</v>
          </cell>
        </row>
        <row r="13269">
          <cell r="D13269">
            <v>14053</v>
          </cell>
          <cell r="E13269" t="str">
            <v>2023-06-06</v>
          </cell>
          <cell r="F13269">
            <v>27600</v>
          </cell>
          <cell r="G13269" t="str">
            <v>SGB-Bank</v>
          </cell>
          <cell r="H13269">
            <v>46112</v>
          </cell>
        </row>
        <row r="13270">
          <cell r="D13270">
            <v>14054</v>
          </cell>
          <cell r="E13270" t="str">
            <v>2023-06-06</v>
          </cell>
          <cell r="F13270">
            <v>18400</v>
          </cell>
          <cell r="G13270" t="str">
            <v>SGB-Bank</v>
          </cell>
          <cell r="H13270">
            <v>45899</v>
          </cell>
        </row>
        <row r="13271">
          <cell r="D13271">
            <v>14055</v>
          </cell>
          <cell r="E13271" t="str">
            <v>2023-06-06</v>
          </cell>
          <cell r="F13271">
            <v>2944</v>
          </cell>
          <cell r="G13271" t="str">
            <v>SGB-Bank</v>
          </cell>
          <cell r="H13271">
            <v>45898</v>
          </cell>
        </row>
        <row r="13272">
          <cell r="D13272">
            <v>14056</v>
          </cell>
          <cell r="E13272" t="str">
            <v>2023-06-06</v>
          </cell>
          <cell r="F13272">
            <v>18400</v>
          </cell>
          <cell r="G13272" t="str">
            <v>SGB-Bank</v>
          </cell>
          <cell r="H13272">
            <v>45718</v>
          </cell>
        </row>
        <row r="13273">
          <cell r="D13273">
            <v>14057</v>
          </cell>
          <cell r="E13273" t="str">
            <v>2023-06-06</v>
          </cell>
          <cell r="F13273">
            <v>42320</v>
          </cell>
          <cell r="G13273" t="str">
            <v>SGB-Bank</v>
          </cell>
          <cell r="H13273">
            <v>45538</v>
          </cell>
        </row>
        <row r="13274">
          <cell r="D13274">
            <v>14058</v>
          </cell>
          <cell r="E13274" t="str">
            <v>2023-06-06</v>
          </cell>
          <cell r="F13274">
            <v>168728</v>
          </cell>
          <cell r="G13274" t="str">
            <v>SGB-Bank</v>
          </cell>
          <cell r="H13274">
            <v>47725</v>
          </cell>
        </row>
        <row r="13275">
          <cell r="D13275">
            <v>14059</v>
          </cell>
          <cell r="E13275" t="str">
            <v>2023-06-06</v>
          </cell>
          <cell r="F13275">
            <v>16560</v>
          </cell>
          <cell r="G13275" t="str">
            <v>SGB-Bank</v>
          </cell>
          <cell r="H13275">
            <v>45182</v>
          </cell>
        </row>
        <row r="13276">
          <cell r="D13276">
            <v>14060</v>
          </cell>
          <cell r="E13276" t="str">
            <v>2023-06-06</v>
          </cell>
          <cell r="F13276">
            <v>9384</v>
          </cell>
          <cell r="G13276" t="str">
            <v>SGB-Bank</v>
          </cell>
          <cell r="H13276">
            <v>45899</v>
          </cell>
        </row>
        <row r="13277">
          <cell r="D13277">
            <v>14061</v>
          </cell>
          <cell r="E13277" t="str">
            <v>2023-06-06</v>
          </cell>
          <cell r="F13277">
            <v>7360</v>
          </cell>
          <cell r="G13277" t="str">
            <v>SGB-Bank</v>
          </cell>
          <cell r="H13277">
            <v>46233</v>
          </cell>
        </row>
        <row r="13278">
          <cell r="D13278">
            <v>14062</v>
          </cell>
          <cell r="E13278" t="str">
            <v>2023-06-06</v>
          </cell>
          <cell r="F13278">
            <v>22080</v>
          </cell>
          <cell r="G13278" t="str">
            <v>SGB-Bank</v>
          </cell>
          <cell r="H13278">
            <v>45378</v>
          </cell>
        </row>
        <row r="13279">
          <cell r="D13279">
            <v>14063</v>
          </cell>
          <cell r="E13279" t="str">
            <v>2023-06-06</v>
          </cell>
          <cell r="F13279">
            <v>36800</v>
          </cell>
          <cell r="G13279" t="str">
            <v>SGB-Bank</v>
          </cell>
          <cell r="H13279">
            <v>46262</v>
          </cell>
        </row>
        <row r="13280">
          <cell r="D13280">
            <v>14064</v>
          </cell>
          <cell r="E13280" t="str">
            <v>2023-06-06</v>
          </cell>
          <cell r="F13280">
            <v>3680</v>
          </cell>
          <cell r="G13280" t="str">
            <v>SGB-Bank</v>
          </cell>
          <cell r="H13280">
            <v>45384</v>
          </cell>
        </row>
        <row r="13281">
          <cell r="D13281">
            <v>14065</v>
          </cell>
          <cell r="E13281" t="str">
            <v>2023-06-06</v>
          </cell>
          <cell r="F13281">
            <v>36432</v>
          </cell>
          <cell r="G13281" t="str">
            <v>SGB-Bank</v>
          </cell>
          <cell r="H13281">
            <v>46232</v>
          </cell>
        </row>
        <row r="13282">
          <cell r="D13282">
            <v>14066</v>
          </cell>
          <cell r="E13282" t="str">
            <v>2023-06-06</v>
          </cell>
          <cell r="F13282">
            <v>9200</v>
          </cell>
          <cell r="G13282" t="str">
            <v>SGB-Bank</v>
          </cell>
          <cell r="H13282">
            <v>46263</v>
          </cell>
        </row>
        <row r="13283">
          <cell r="D13283">
            <v>14067</v>
          </cell>
          <cell r="E13283" t="str">
            <v>2023-06-06</v>
          </cell>
          <cell r="F13283">
            <v>36800</v>
          </cell>
          <cell r="G13283" t="str">
            <v>SGB-Bank</v>
          </cell>
          <cell r="H13283">
            <v>46263</v>
          </cell>
        </row>
        <row r="13284">
          <cell r="D13284">
            <v>14068</v>
          </cell>
          <cell r="E13284" t="str">
            <v>2023-06-06</v>
          </cell>
          <cell r="F13284">
            <v>1840</v>
          </cell>
          <cell r="G13284" t="str">
            <v>SGB-Bank</v>
          </cell>
          <cell r="H13284">
            <v>45195</v>
          </cell>
        </row>
        <row r="13285">
          <cell r="D13285">
            <v>14069</v>
          </cell>
          <cell r="E13285" t="str">
            <v>2023-06-06</v>
          </cell>
          <cell r="F13285">
            <v>7360</v>
          </cell>
          <cell r="G13285" t="str">
            <v>SGB-Bank</v>
          </cell>
          <cell r="H13285">
            <v>45229</v>
          </cell>
        </row>
        <row r="13286">
          <cell r="D13286">
            <v>14070</v>
          </cell>
          <cell r="E13286" t="str">
            <v>2023-06-06</v>
          </cell>
          <cell r="F13286">
            <v>27600</v>
          </cell>
          <cell r="G13286" t="str">
            <v>SGB-Bank</v>
          </cell>
          <cell r="H13286">
            <v>45775</v>
          </cell>
        </row>
        <row r="13287">
          <cell r="D13287">
            <v>14071</v>
          </cell>
          <cell r="E13287" t="str">
            <v>2023-06-06</v>
          </cell>
          <cell r="F13287">
            <v>46000</v>
          </cell>
          <cell r="G13287" t="str">
            <v>SGB-Bank</v>
          </cell>
          <cell r="H13287">
            <v>45566</v>
          </cell>
        </row>
        <row r="13288">
          <cell r="D13288">
            <v>14072</v>
          </cell>
          <cell r="E13288" t="str">
            <v>2023-06-06</v>
          </cell>
          <cell r="F13288">
            <v>5520</v>
          </cell>
          <cell r="G13288" t="str">
            <v>SGB-Bank</v>
          </cell>
          <cell r="H13288">
            <v>46270</v>
          </cell>
        </row>
        <row r="13289">
          <cell r="D13289">
            <v>14094</v>
          </cell>
          <cell r="E13289" t="str">
            <v>2023-06-07</v>
          </cell>
          <cell r="F13289">
            <v>18400</v>
          </cell>
          <cell r="G13289" t="str">
            <v>Bank Polskiej Spółdzielczości</v>
          </cell>
          <cell r="H13289">
            <v>46598</v>
          </cell>
        </row>
        <row r="13290">
          <cell r="D13290">
            <v>14095</v>
          </cell>
          <cell r="E13290" t="str">
            <v>2023-06-07</v>
          </cell>
          <cell r="F13290">
            <v>7360</v>
          </cell>
          <cell r="G13290" t="str">
            <v>Bank Polskiej Spółdzielczości</v>
          </cell>
          <cell r="H13290">
            <v>45630</v>
          </cell>
        </row>
        <row r="13291">
          <cell r="D13291">
            <v>14156</v>
          </cell>
          <cell r="E13291" t="str">
            <v>2023-06-09</v>
          </cell>
          <cell r="F13291">
            <v>9200</v>
          </cell>
          <cell r="G13291" t="str">
            <v>SGB-Bank</v>
          </cell>
          <cell r="H13291">
            <v>45535</v>
          </cell>
        </row>
        <row r="13292">
          <cell r="D13292">
            <v>14157</v>
          </cell>
          <cell r="E13292" t="str">
            <v>2023-06-09</v>
          </cell>
          <cell r="F13292">
            <v>36800</v>
          </cell>
          <cell r="G13292" t="str">
            <v>SGB-Bank</v>
          </cell>
          <cell r="H13292">
            <v>45908</v>
          </cell>
        </row>
        <row r="13293">
          <cell r="D13293">
            <v>14158</v>
          </cell>
          <cell r="E13293" t="str">
            <v>2023-06-09</v>
          </cell>
          <cell r="F13293">
            <v>3680</v>
          </cell>
          <cell r="G13293" t="str">
            <v>SGB-Bank</v>
          </cell>
          <cell r="H13293">
            <v>46274</v>
          </cell>
        </row>
        <row r="13294">
          <cell r="D13294">
            <v>14159</v>
          </cell>
          <cell r="E13294" t="str">
            <v>2023-06-09</v>
          </cell>
          <cell r="F13294">
            <v>36800</v>
          </cell>
          <cell r="G13294" t="str">
            <v>SGB-Bank</v>
          </cell>
          <cell r="H13294">
            <v>46271</v>
          </cell>
        </row>
        <row r="13295">
          <cell r="D13295">
            <v>14160</v>
          </cell>
          <cell r="E13295" t="str">
            <v>2023-06-09</v>
          </cell>
          <cell r="F13295">
            <v>11040</v>
          </cell>
          <cell r="G13295" t="str">
            <v>SGB-Bank</v>
          </cell>
          <cell r="H13295">
            <v>46112</v>
          </cell>
        </row>
        <row r="13296">
          <cell r="D13296">
            <v>14161</v>
          </cell>
          <cell r="E13296" t="str">
            <v>2023-06-09</v>
          </cell>
          <cell r="F13296">
            <v>5520</v>
          </cell>
          <cell r="G13296" t="str">
            <v>SGB-Bank</v>
          </cell>
          <cell r="H13296">
            <v>45537</v>
          </cell>
        </row>
        <row r="13297">
          <cell r="D13297">
            <v>14162</v>
          </cell>
          <cell r="E13297" t="str">
            <v>2023-06-09</v>
          </cell>
          <cell r="F13297">
            <v>18400</v>
          </cell>
          <cell r="G13297" t="str">
            <v>SGB-Bank</v>
          </cell>
          <cell r="H13297">
            <v>46629</v>
          </cell>
        </row>
        <row r="13298">
          <cell r="D13298">
            <v>14163</v>
          </cell>
          <cell r="E13298" t="str">
            <v>2023-06-09</v>
          </cell>
          <cell r="F13298">
            <v>55200</v>
          </cell>
          <cell r="G13298" t="str">
            <v>SGB-Bank</v>
          </cell>
          <cell r="H13298">
            <v>45546</v>
          </cell>
        </row>
        <row r="13299">
          <cell r="D13299">
            <v>14187</v>
          </cell>
          <cell r="E13299" t="str">
            <v>2023-06-02</v>
          </cell>
          <cell r="F13299">
            <v>64400</v>
          </cell>
          <cell r="G13299" t="str">
            <v>BNP Paribas Bank Polska S.A</v>
          </cell>
          <cell r="H13299">
            <v>46632</v>
          </cell>
        </row>
        <row r="13300">
          <cell r="D13300">
            <v>14195</v>
          </cell>
          <cell r="E13300" t="str">
            <v>2023-06-12</v>
          </cell>
          <cell r="F13300">
            <v>18400</v>
          </cell>
          <cell r="G13300" t="str">
            <v>SGB-Bank</v>
          </cell>
          <cell r="H13300">
            <v>46641</v>
          </cell>
        </row>
        <row r="13301">
          <cell r="D13301">
            <v>14196</v>
          </cell>
          <cell r="E13301" t="str">
            <v>2023-06-12</v>
          </cell>
          <cell r="F13301">
            <v>22080</v>
          </cell>
          <cell r="G13301" t="str">
            <v>SGB-Bank</v>
          </cell>
          <cell r="H13301">
            <v>46203</v>
          </cell>
        </row>
        <row r="13302">
          <cell r="D13302">
            <v>14197</v>
          </cell>
          <cell r="E13302" t="str">
            <v>2023-06-12</v>
          </cell>
          <cell r="F13302">
            <v>31280</v>
          </cell>
          <cell r="G13302" t="str">
            <v>SGB-Bank</v>
          </cell>
          <cell r="H13302">
            <v>45379</v>
          </cell>
        </row>
        <row r="13303">
          <cell r="D13303">
            <v>14198</v>
          </cell>
          <cell r="E13303" t="str">
            <v>2023-06-12</v>
          </cell>
          <cell r="F13303">
            <v>46000</v>
          </cell>
          <cell r="G13303" t="str">
            <v>SGB-Bank</v>
          </cell>
          <cell r="H13303">
            <v>46274</v>
          </cell>
        </row>
        <row r="13304">
          <cell r="D13304">
            <v>14199</v>
          </cell>
          <cell r="E13304" t="str">
            <v>2023-06-12</v>
          </cell>
          <cell r="F13304">
            <v>10120</v>
          </cell>
          <cell r="G13304" t="str">
            <v>SGB-Bank</v>
          </cell>
          <cell r="H13304">
            <v>45545</v>
          </cell>
        </row>
        <row r="13305">
          <cell r="D13305">
            <v>14200</v>
          </cell>
          <cell r="E13305" t="str">
            <v>2023-06-12</v>
          </cell>
          <cell r="F13305">
            <v>18400</v>
          </cell>
          <cell r="G13305" t="str">
            <v>SGB-Bank</v>
          </cell>
          <cell r="H13305">
            <v>45898</v>
          </cell>
        </row>
        <row r="13306">
          <cell r="D13306">
            <v>14201</v>
          </cell>
          <cell r="E13306" t="str">
            <v>2023-06-12</v>
          </cell>
          <cell r="F13306">
            <v>18400</v>
          </cell>
          <cell r="G13306" t="str">
            <v>SGB-Bank</v>
          </cell>
          <cell r="H13306">
            <v>45881</v>
          </cell>
        </row>
        <row r="13307">
          <cell r="D13307">
            <v>14202</v>
          </cell>
          <cell r="E13307" t="str">
            <v>2023-06-12</v>
          </cell>
          <cell r="F13307">
            <v>7360</v>
          </cell>
          <cell r="G13307" t="str">
            <v>SGB-Bank</v>
          </cell>
          <cell r="H13307">
            <v>45432</v>
          </cell>
        </row>
        <row r="13308">
          <cell r="D13308">
            <v>14204</v>
          </cell>
          <cell r="E13308" t="str">
            <v>2023-06-12</v>
          </cell>
          <cell r="F13308">
            <v>22080</v>
          </cell>
          <cell r="G13308" t="str">
            <v>SGB-Bank</v>
          </cell>
          <cell r="H13308">
            <v>45656</v>
          </cell>
        </row>
        <row r="13309">
          <cell r="D13309">
            <v>14205</v>
          </cell>
          <cell r="E13309" t="str">
            <v>2023-06-12</v>
          </cell>
          <cell r="F13309">
            <v>8280</v>
          </cell>
          <cell r="G13309" t="str">
            <v>SGB-Bank</v>
          </cell>
          <cell r="H13309">
            <v>46630</v>
          </cell>
        </row>
        <row r="13310">
          <cell r="D13310">
            <v>14206</v>
          </cell>
          <cell r="E13310" t="str">
            <v>2023-06-12</v>
          </cell>
          <cell r="F13310">
            <v>55200</v>
          </cell>
          <cell r="G13310" t="str">
            <v>SGB-Bank</v>
          </cell>
          <cell r="H13310">
            <v>46263</v>
          </cell>
        </row>
        <row r="13311">
          <cell r="D13311">
            <v>14207</v>
          </cell>
          <cell r="E13311" t="str">
            <v>2023-06-12</v>
          </cell>
          <cell r="F13311">
            <v>13984</v>
          </cell>
          <cell r="G13311" t="str">
            <v>SGB-Bank</v>
          </cell>
          <cell r="H13311">
            <v>45535</v>
          </cell>
        </row>
        <row r="13312">
          <cell r="D13312">
            <v>14208</v>
          </cell>
          <cell r="E13312" t="str">
            <v>2023-06-12</v>
          </cell>
          <cell r="F13312">
            <v>9200</v>
          </cell>
          <cell r="G13312" t="str">
            <v>SGB-Bank</v>
          </cell>
          <cell r="H13312">
            <v>45467</v>
          </cell>
        </row>
        <row r="13313">
          <cell r="D13313">
            <v>14209</v>
          </cell>
          <cell r="E13313" t="str">
            <v>2023-06-12</v>
          </cell>
          <cell r="F13313">
            <v>18400</v>
          </cell>
          <cell r="G13313" t="str">
            <v>SGB-Bank</v>
          </cell>
          <cell r="H13313">
            <v>46263</v>
          </cell>
        </row>
        <row r="13314">
          <cell r="D13314">
            <v>14233</v>
          </cell>
          <cell r="E13314" t="str">
            <v>2023-06-13</v>
          </cell>
          <cell r="F13314">
            <v>27600</v>
          </cell>
          <cell r="G13314" t="str">
            <v>SGB-Bank</v>
          </cell>
          <cell r="H13314">
            <v>45868</v>
          </cell>
        </row>
        <row r="13315">
          <cell r="D13315">
            <v>14234</v>
          </cell>
          <cell r="E13315" t="str">
            <v>2023-06-13</v>
          </cell>
          <cell r="F13315">
            <v>18400</v>
          </cell>
          <cell r="G13315" t="str">
            <v>SGB-Bank</v>
          </cell>
          <cell r="H13315">
            <v>46265</v>
          </cell>
        </row>
        <row r="13316">
          <cell r="D13316">
            <v>14235</v>
          </cell>
          <cell r="E13316" t="str">
            <v>2023-06-13</v>
          </cell>
          <cell r="F13316">
            <v>12880</v>
          </cell>
          <cell r="G13316" t="str">
            <v>SGB-Bank</v>
          </cell>
          <cell r="H13316">
            <v>46233</v>
          </cell>
        </row>
        <row r="13317">
          <cell r="D13317">
            <v>14236</v>
          </cell>
          <cell r="E13317" t="str">
            <v>2023-06-13</v>
          </cell>
          <cell r="F13317">
            <v>2760</v>
          </cell>
          <cell r="G13317" t="str">
            <v>SGB-Bank</v>
          </cell>
          <cell r="H13317">
            <v>45716</v>
          </cell>
        </row>
        <row r="13318">
          <cell r="D13318">
            <v>14237</v>
          </cell>
          <cell r="E13318" t="str">
            <v>2023-06-13</v>
          </cell>
          <cell r="F13318">
            <v>4600</v>
          </cell>
          <cell r="G13318" t="str">
            <v>SGB-Bank</v>
          </cell>
          <cell r="H13318">
            <v>45440</v>
          </cell>
        </row>
        <row r="13319">
          <cell r="D13319">
            <v>14238</v>
          </cell>
          <cell r="E13319" t="str">
            <v>2023-06-12</v>
          </cell>
          <cell r="F13319">
            <v>70840</v>
          </cell>
          <cell r="G13319" t="str">
            <v>mBank SA</v>
          </cell>
          <cell r="H13319">
            <v>46630</v>
          </cell>
        </row>
        <row r="13320">
          <cell r="D13320">
            <v>14261</v>
          </cell>
          <cell r="E13320" t="str">
            <v>2023-06-14</v>
          </cell>
          <cell r="F13320">
            <v>18400</v>
          </cell>
          <cell r="G13320" t="str">
            <v>SGB-Bank</v>
          </cell>
          <cell r="H13320">
            <v>45390</v>
          </cell>
        </row>
        <row r="13321">
          <cell r="D13321">
            <v>14262</v>
          </cell>
          <cell r="E13321" t="str">
            <v>2023-06-14</v>
          </cell>
          <cell r="F13321">
            <v>18400</v>
          </cell>
          <cell r="G13321" t="str">
            <v>SGB-Bank</v>
          </cell>
          <cell r="H13321">
            <v>46263</v>
          </cell>
        </row>
        <row r="13322">
          <cell r="D13322">
            <v>14263</v>
          </cell>
          <cell r="E13322" t="str">
            <v>2023-06-14</v>
          </cell>
          <cell r="F13322">
            <v>18400</v>
          </cell>
          <cell r="G13322" t="str">
            <v>SGB-Bank</v>
          </cell>
          <cell r="H13322">
            <v>46203</v>
          </cell>
        </row>
        <row r="13323">
          <cell r="D13323">
            <v>14264</v>
          </cell>
          <cell r="E13323" t="str">
            <v>2023-06-14</v>
          </cell>
          <cell r="F13323">
            <v>27600</v>
          </cell>
          <cell r="G13323" t="str">
            <v>SGB-Bank</v>
          </cell>
          <cell r="H13323">
            <v>45548</v>
          </cell>
        </row>
        <row r="13324">
          <cell r="D13324">
            <v>14265</v>
          </cell>
          <cell r="E13324" t="str">
            <v>2023-06-14</v>
          </cell>
          <cell r="F13324">
            <v>920</v>
          </cell>
          <cell r="G13324" t="str">
            <v>SGB-Bank</v>
          </cell>
          <cell r="H13324">
            <v>45548</v>
          </cell>
        </row>
        <row r="13325">
          <cell r="D13325">
            <v>14266</v>
          </cell>
          <cell r="E13325" t="str">
            <v>2023-06-14</v>
          </cell>
          <cell r="F13325">
            <v>14720</v>
          </cell>
          <cell r="G13325" t="str">
            <v>SGB-Bank</v>
          </cell>
          <cell r="H13325">
            <v>46264</v>
          </cell>
        </row>
        <row r="13326">
          <cell r="D13326">
            <v>14278</v>
          </cell>
          <cell r="E13326" t="str">
            <v>2023-06-15</v>
          </cell>
          <cell r="F13326">
            <v>18400</v>
          </cell>
          <cell r="G13326" t="str">
            <v>SGB-Bank</v>
          </cell>
          <cell r="H13326">
            <v>46203</v>
          </cell>
        </row>
        <row r="13327">
          <cell r="D13327">
            <v>14279</v>
          </cell>
          <cell r="E13327" t="str">
            <v>2023-06-15</v>
          </cell>
          <cell r="F13327">
            <v>18400</v>
          </cell>
          <cell r="G13327" t="str">
            <v>SGB-Bank</v>
          </cell>
          <cell r="H13327">
            <v>46112</v>
          </cell>
        </row>
        <row r="13328">
          <cell r="D13328">
            <v>14280</v>
          </cell>
          <cell r="E13328" t="str">
            <v>2023-06-15</v>
          </cell>
          <cell r="F13328">
            <v>31280</v>
          </cell>
          <cell r="G13328" t="str">
            <v>SGB-Bank</v>
          </cell>
          <cell r="H13328">
            <v>46278</v>
          </cell>
        </row>
        <row r="13329">
          <cell r="D13329">
            <v>14281</v>
          </cell>
          <cell r="E13329" t="str">
            <v>2023-06-15</v>
          </cell>
          <cell r="F13329">
            <v>11040</v>
          </cell>
          <cell r="G13329" t="str">
            <v>SGB-Bank</v>
          </cell>
          <cell r="H13329">
            <v>46203</v>
          </cell>
        </row>
        <row r="13330">
          <cell r="D13330">
            <v>14282</v>
          </cell>
          <cell r="E13330" t="str">
            <v>2023-06-15</v>
          </cell>
          <cell r="F13330">
            <v>11040</v>
          </cell>
          <cell r="G13330" t="str">
            <v>SGB-Bank</v>
          </cell>
          <cell r="H13330">
            <v>45549</v>
          </cell>
        </row>
        <row r="13331">
          <cell r="D13331">
            <v>14283</v>
          </cell>
          <cell r="E13331" t="str">
            <v>2023-06-15</v>
          </cell>
          <cell r="F13331">
            <v>18400</v>
          </cell>
          <cell r="G13331" t="str">
            <v>SGB-Bank</v>
          </cell>
          <cell r="H13331">
            <v>45549</v>
          </cell>
        </row>
        <row r="13332">
          <cell r="D13332">
            <v>14284</v>
          </cell>
          <cell r="E13332" t="str">
            <v>2023-06-15</v>
          </cell>
          <cell r="F13332">
            <v>11040</v>
          </cell>
          <cell r="G13332" t="str">
            <v>SGB-Bank</v>
          </cell>
          <cell r="H13332">
            <v>45717</v>
          </cell>
        </row>
        <row r="13333">
          <cell r="D13333">
            <v>14285</v>
          </cell>
          <cell r="E13333" t="str">
            <v>2023-06-15</v>
          </cell>
          <cell r="F13333">
            <v>8832</v>
          </cell>
          <cell r="G13333" t="str">
            <v>SGB-Bank</v>
          </cell>
          <cell r="H13333">
            <v>45279</v>
          </cell>
        </row>
        <row r="13334">
          <cell r="D13334">
            <v>14286</v>
          </cell>
          <cell r="E13334" t="str">
            <v>2023-06-15</v>
          </cell>
          <cell r="F13334">
            <v>11040</v>
          </cell>
          <cell r="G13334" t="str">
            <v>SGB-Bank</v>
          </cell>
          <cell r="H13334">
            <v>46277</v>
          </cell>
        </row>
        <row r="13335">
          <cell r="D13335">
            <v>14287</v>
          </cell>
          <cell r="E13335" t="str">
            <v>2023-06-15</v>
          </cell>
          <cell r="F13335">
            <v>82800</v>
          </cell>
          <cell r="G13335" t="str">
            <v>SGB-Bank</v>
          </cell>
          <cell r="H13335">
            <v>46277</v>
          </cell>
        </row>
        <row r="13336">
          <cell r="D13336">
            <v>14288</v>
          </cell>
          <cell r="E13336" t="str">
            <v>2023-06-15</v>
          </cell>
          <cell r="F13336">
            <v>164128</v>
          </cell>
          <cell r="G13336" t="str">
            <v>SGB-Bank</v>
          </cell>
          <cell r="H13336">
            <v>45930</v>
          </cell>
        </row>
        <row r="13337">
          <cell r="D13337">
            <v>14289</v>
          </cell>
          <cell r="E13337" t="str">
            <v>2023-06-15</v>
          </cell>
          <cell r="F13337">
            <v>5520</v>
          </cell>
          <cell r="G13337" t="str">
            <v>SGB-Bank</v>
          </cell>
          <cell r="H13337">
            <v>45899</v>
          </cell>
        </row>
        <row r="13338">
          <cell r="D13338">
            <v>14290</v>
          </cell>
          <cell r="E13338" t="str">
            <v>2023-06-15</v>
          </cell>
          <cell r="F13338">
            <v>161920</v>
          </cell>
          <cell r="G13338" t="str">
            <v>SGB-Bank</v>
          </cell>
          <cell r="H13338">
            <v>45563</v>
          </cell>
        </row>
        <row r="13339">
          <cell r="D13339">
            <v>14291</v>
          </cell>
          <cell r="E13339" t="str">
            <v>2023-06-15</v>
          </cell>
          <cell r="F13339">
            <v>46000</v>
          </cell>
          <cell r="G13339" t="str">
            <v>SGB-Bank</v>
          </cell>
          <cell r="H13339">
            <v>45549</v>
          </cell>
        </row>
        <row r="13340">
          <cell r="D13340">
            <v>14305</v>
          </cell>
          <cell r="E13340" t="str">
            <v>2023-06-16</v>
          </cell>
          <cell r="F13340">
            <v>16560</v>
          </cell>
          <cell r="G13340" t="str">
            <v>SGB-Bank</v>
          </cell>
          <cell r="H13340">
            <v>45457</v>
          </cell>
        </row>
        <row r="13341">
          <cell r="D13341">
            <v>14306</v>
          </cell>
          <cell r="E13341" t="str">
            <v>2023-06-16</v>
          </cell>
          <cell r="F13341">
            <v>2760</v>
          </cell>
          <cell r="G13341" t="str">
            <v>SGB-Bank</v>
          </cell>
          <cell r="H13341">
            <v>45549</v>
          </cell>
        </row>
        <row r="13342">
          <cell r="D13342">
            <v>14307</v>
          </cell>
          <cell r="E13342" t="str">
            <v>2023-06-16</v>
          </cell>
          <cell r="F13342">
            <v>7360</v>
          </cell>
          <cell r="G13342" t="str">
            <v>SGB-Bank</v>
          </cell>
          <cell r="H13342">
            <v>45899</v>
          </cell>
        </row>
        <row r="13343">
          <cell r="D13343">
            <v>14308</v>
          </cell>
          <cell r="E13343" t="str">
            <v>2023-06-16</v>
          </cell>
          <cell r="F13343">
            <v>1288</v>
          </cell>
          <cell r="G13343" t="str">
            <v>SGB-Bank</v>
          </cell>
          <cell r="H13343">
            <v>45155</v>
          </cell>
        </row>
        <row r="13344">
          <cell r="D13344">
            <v>14309</v>
          </cell>
          <cell r="E13344" t="str">
            <v>2023-06-16</v>
          </cell>
          <cell r="F13344">
            <v>13800</v>
          </cell>
          <cell r="G13344" t="str">
            <v>SGB-Bank</v>
          </cell>
          <cell r="H13344">
            <v>46279</v>
          </cell>
        </row>
        <row r="13345">
          <cell r="D13345">
            <v>14310</v>
          </cell>
          <cell r="E13345" t="str">
            <v>2023-06-16</v>
          </cell>
          <cell r="F13345">
            <v>9200</v>
          </cell>
          <cell r="G13345" t="str">
            <v>SGB-Bank</v>
          </cell>
          <cell r="H13345">
            <v>45534</v>
          </cell>
        </row>
        <row r="13346">
          <cell r="D13346">
            <v>14311</v>
          </cell>
          <cell r="E13346" t="str">
            <v>2023-06-16</v>
          </cell>
          <cell r="F13346">
            <v>7360</v>
          </cell>
          <cell r="G13346" t="str">
            <v>SGB-Bank</v>
          </cell>
          <cell r="H13346">
            <v>45549</v>
          </cell>
        </row>
        <row r="13347">
          <cell r="D13347">
            <v>14312</v>
          </cell>
          <cell r="E13347" t="str">
            <v>2023-06-16</v>
          </cell>
          <cell r="F13347">
            <v>18400</v>
          </cell>
          <cell r="G13347" t="str">
            <v>SGB-Bank</v>
          </cell>
          <cell r="H13347">
            <v>45913</v>
          </cell>
        </row>
        <row r="13348">
          <cell r="D13348">
            <v>14313</v>
          </cell>
          <cell r="E13348" t="str">
            <v>2023-06-16</v>
          </cell>
          <cell r="F13348">
            <v>18400</v>
          </cell>
          <cell r="G13348" t="str">
            <v>SGB-Bank</v>
          </cell>
          <cell r="H13348">
            <v>45414</v>
          </cell>
        </row>
        <row r="13349">
          <cell r="D13349">
            <v>14314</v>
          </cell>
          <cell r="E13349" t="str">
            <v>2023-06-16</v>
          </cell>
          <cell r="F13349">
            <v>18400</v>
          </cell>
          <cell r="G13349" t="str">
            <v>SGB-Bank</v>
          </cell>
          <cell r="H13349">
            <v>46142</v>
          </cell>
        </row>
        <row r="13350">
          <cell r="D13350">
            <v>14315</v>
          </cell>
          <cell r="E13350" t="str">
            <v>2023-06-16</v>
          </cell>
          <cell r="F13350">
            <v>55200</v>
          </cell>
          <cell r="G13350" t="str">
            <v>SGB-Bank</v>
          </cell>
          <cell r="H13350">
            <v>46630</v>
          </cell>
        </row>
        <row r="13351">
          <cell r="D13351">
            <v>14316</v>
          </cell>
          <cell r="E13351" t="str">
            <v>2023-06-16</v>
          </cell>
          <cell r="F13351">
            <v>13800</v>
          </cell>
          <cell r="G13351" t="str">
            <v>SGB-Bank</v>
          </cell>
          <cell r="H13351">
            <v>45899</v>
          </cell>
        </row>
        <row r="13352">
          <cell r="D13352">
            <v>14321</v>
          </cell>
          <cell r="E13352" t="str">
            <v>2023-06-19</v>
          </cell>
          <cell r="F13352">
            <v>6440</v>
          </cell>
          <cell r="G13352" t="str">
            <v>Bank Polskiej Spółdzielczości</v>
          </cell>
          <cell r="H13352">
            <v>46283</v>
          </cell>
        </row>
        <row r="13353">
          <cell r="D13353">
            <v>14322</v>
          </cell>
          <cell r="E13353" t="str">
            <v>2023-06-19</v>
          </cell>
          <cell r="F13353">
            <v>7360</v>
          </cell>
          <cell r="G13353" t="str">
            <v>Bank Polskiej Spółdzielczości</v>
          </cell>
          <cell r="H13353">
            <v>46112</v>
          </cell>
        </row>
        <row r="13354">
          <cell r="D13354">
            <v>14323</v>
          </cell>
          <cell r="E13354" t="str">
            <v>2023-06-19</v>
          </cell>
          <cell r="F13354">
            <v>7360</v>
          </cell>
          <cell r="G13354" t="str">
            <v>Bank Polskiej Spółdzielczości</v>
          </cell>
          <cell r="H13354">
            <v>45474</v>
          </cell>
        </row>
        <row r="13355">
          <cell r="D13355">
            <v>14324</v>
          </cell>
          <cell r="E13355" t="str">
            <v>2023-06-19</v>
          </cell>
          <cell r="F13355">
            <v>3680</v>
          </cell>
          <cell r="G13355" t="str">
            <v>Bank Polskiej Spółdzielczości</v>
          </cell>
          <cell r="H13355">
            <v>46279</v>
          </cell>
        </row>
        <row r="13356">
          <cell r="D13356">
            <v>14325</v>
          </cell>
          <cell r="E13356" t="str">
            <v>2023-06-19</v>
          </cell>
          <cell r="F13356">
            <v>18400</v>
          </cell>
          <cell r="G13356" t="str">
            <v>Bank Polskiej Spółdzielczości</v>
          </cell>
          <cell r="H13356">
            <v>46648</v>
          </cell>
        </row>
        <row r="13357">
          <cell r="D13357">
            <v>14317</v>
          </cell>
          <cell r="E13357" t="str">
            <v>2023-06-19</v>
          </cell>
          <cell r="F13357">
            <v>16560</v>
          </cell>
          <cell r="G13357" t="str">
            <v>SGB-Bank</v>
          </cell>
          <cell r="H13357">
            <v>46264</v>
          </cell>
        </row>
        <row r="13358">
          <cell r="D13358">
            <v>14318</v>
          </cell>
          <cell r="E13358" t="str">
            <v>2023-06-19</v>
          </cell>
          <cell r="F13358">
            <v>2760</v>
          </cell>
          <cell r="G13358" t="str">
            <v>SGB-Bank</v>
          </cell>
          <cell r="H13358">
            <v>45443</v>
          </cell>
        </row>
        <row r="13359">
          <cell r="D13359">
            <v>14319</v>
          </cell>
          <cell r="E13359" t="str">
            <v>2023-06-19</v>
          </cell>
          <cell r="F13359">
            <v>46000</v>
          </cell>
          <cell r="G13359" t="str">
            <v>SGB-Bank</v>
          </cell>
          <cell r="H13359">
            <v>46280</v>
          </cell>
        </row>
        <row r="13360">
          <cell r="D13360">
            <v>14320</v>
          </cell>
          <cell r="E13360" t="str">
            <v>2023-06-19</v>
          </cell>
          <cell r="F13360">
            <v>9200</v>
          </cell>
          <cell r="G13360" t="str">
            <v>SGB-Bank</v>
          </cell>
          <cell r="H13360">
            <v>46233</v>
          </cell>
        </row>
        <row r="13361">
          <cell r="D13361">
            <v>14354</v>
          </cell>
          <cell r="E13361" t="str">
            <v>2023-06-21</v>
          </cell>
          <cell r="F13361">
            <v>2760</v>
          </cell>
          <cell r="G13361" t="str">
            <v>SGB-Bank</v>
          </cell>
          <cell r="H13361">
            <v>45555</v>
          </cell>
        </row>
        <row r="13362">
          <cell r="D13362">
            <v>14355</v>
          </cell>
          <cell r="E13362" t="str">
            <v>2023-06-21</v>
          </cell>
          <cell r="F13362">
            <v>27600</v>
          </cell>
          <cell r="G13362" t="str">
            <v>SGB-Bank</v>
          </cell>
          <cell r="H13362">
            <v>46280</v>
          </cell>
        </row>
        <row r="13363">
          <cell r="D13363">
            <v>14356</v>
          </cell>
          <cell r="E13363" t="str">
            <v>2023-06-21</v>
          </cell>
          <cell r="F13363">
            <v>46000</v>
          </cell>
          <cell r="G13363" t="str">
            <v>SGB-Bank</v>
          </cell>
          <cell r="H13363">
            <v>45777</v>
          </cell>
        </row>
        <row r="13364">
          <cell r="D13364">
            <v>14357</v>
          </cell>
          <cell r="E13364" t="str">
            <v>2023-06-21</v>
          </cell>
          <cell r="F13364">
            <v>3680</v>
          </cell>
          <cell r="G13364" t="str">
            <v>SGB-Bank</v>
          </cell>
          <cell r="H13364">
            <v>45535</v>
          </cell>
        </row>
        <row r="13365">
          <cell r="D13365">
            <v>14358</v>
          </cell>
          <cell r="E13365" t="str">
            <v>2023-06-21</v>
          </cell>
          <cell r="F13365">
            <v>31280</v>
          </cell>
          <cell r="G13365" t="str">
            <v>SGB-Bank</v>
          </cell>
          <cell r="H13365">
            <v>45728</v>
          </cell>
        </row>
        <row r="13366">
          <cell r="D13366">
            <v>14359</v>
          </cell>
          <cell r="E13366" t="str">
            <v>2023-06-21</v>
          </cell>
          <cell r="F13366">
            <v>9200</v>
          </cell>
          <cell r="G13366" t="str">
            <v>SGB-Bank</v>
          </cell>
          <cell r="H13366">
            <v>46278</v>
          </cell>
        </row>
        <row r="13367">
          <cell r="D13367">
            <v>14360</v>
          </cell>
          <cell r="E13367" t="str">
            <v>2023-06-21</v>
          </cell>
          <cell r="F13367">
            <v>29440</v>
          </cell>
          <cell r="G13367" t="str">
            <v>SGB-Bank</v>
          </cell>
          <cell r="H13367">
            <v>46263</v>
          </cell>
        </row>
        <row r="13368">
          <cell r="D13368">
            <v>14361</v>
          </cell>
          <cell r="E13368" t="str">
            <v>2023-06-21</v>
          </cell>
          <cell r="F13368">
            <v>46000</v>
          </cell>
          <cell r="G13368" t="str">
            <v>SGB-Bank</v>
          </cell>
          <cell r="H13368">
            <v>46263</v>
          </cell>
        </row>
        <row r="13369">
          <cell r="D13369">
            <v>14362</v>
          </cell>
          <cell r="E13369" t="str">
            <v>2023-06-21</v>
          </cell>
          <cell r="F13369">
            <v>29440</v>
          </cell>
          <cell r="G13369" t="str">
            <v>SGB-Bank</v>
          </cell>
          <cell r="H13369">
            <v>46285</v>
          </cell>
        </row>
        <row r="13370">
          <cell r="D13370">
            <v>14370</v>
          </cell>
          <cell r="E13370" t="str">
            <v>2023-06-22</v>
          </cell>
          <cell r="F13370">
            <v>9200</v>
          </cell>
          <cell r="G13370" t="str">
            <v>SGB-Bank</v>
          </cell>
          <cell r="H13370">
            <v>45555</v>
          </cell>
        </row>
        <row r="13371">
          <cell r="D13371">
            <v>14371</v>
          </cell>
          <cell r="E13371" t="str">
            <v>2023-06-22</v>
          </cell>
          <cell r="F13371">
            <v>23920</v>
          </cell>
          <cell r="G13371" t="str">
            <v>SGB-Bank</v>
          </cell>
          <cell r="H13371">
            <v>45552</v>
          </cell>
        </row>
        <row r="13372">
          <cell r="D13372">
            <v>14379</v>
          </cell>
          <cell r="E13372" t="str">
            <v>2023-06-22</v>
          </cell>
          <cell r="F13372">
            <v>18400</v>
          </cell>
          <cell r="G13372" t="str">
            <v>Bank Polskiej Spółdzielczości</v>
          </cell>
          <cell r="H13372">
            <v>46259</v>
          </cell>
        </row>
        <row r="13373">
          <cell r="D13373">
            <v>14380</v>
          </cell>
          <cell r="E13373" t="str">
            <v>2023-06-22</v>
          </cell>
          <cell r="F13373">
            <v>7360</v>
          </cell>
          <cell r="G13373" t="str">
            <v>Bank Polskiej Spółdzielczości</v>
          </cell>
          <cell r="H13373">
            <v>46280</v>
          </cell>
        </row>
        <row r="13374">
          <cell r="D13374">
            <v>14393</v>
          </cell>
          <cell r="E13374" t="str">
            <v>2023-06-23</v>
          </cell>
          <cell r="F13374">
            <v>36800</v>
          </cell>
          <cell r="G13374" t="str">
            <v>SGB-Bank</v>
          </cell>
          <cell r="H13374">
            <v>45535</v>
          </cell>
        </row>
        <row r="13375">
          <cell r="D13375">
            <v>14394</v>
          </cell>
          <cell r="E13375" t="str">
            <v>2023-06-23</v>
          </cell>
          <cell r="F13375">
            <v>4600</v>
          </cell>
          <cell r="G13375" t="str">
            <v>SGB-Bank</v>
          </cell>
          <cell r="H13375">
            <v>45190</v>
          </cell>
        </row>
        <row r="13376">
          <cell r="D13376">
            <v>14395</v>
          </cell>
          <cell r="E13376" t="str">
            <v>2023-06-23</v>
          </cell>
          <cell r="F13376">
            <v>9200</v>
          </cell>
          <cell r="G13376" t="str">
            <v>SGB-Bank</v>
          </cell>
          <cell r="H13376">
            <v>46254</v>
          </cell>
        </row>
        <row r="13377">
          <cell r="D13377">
            <v>14396</v>
          </cell>
          <cell r="E13377" t="str">
            <v>2023-06-23</v>
          </cell>
          <cell r="F13377">
            <v>5520</v>
          </cell>
          <cell r="G13377" t="str">
            <v>SGB-Bank</v>
          </cell>
          <cell r="H13377">
            <v>45177</v>
          </cell>
        </row>
        <row r="13378">
          <cell r="D13378">
            <v>14397</v>
          </cell>
          <cell r="E13378" t="str">
            <v>2023-06-23</v>
          </cell>
          <cell r="F13378">
            <v>18400</v>
          </cell>
          <cell r="G13378" t="str">
            <v>SGB-Bank</v>
          </cell>
          <cell r="H13378">
            <v>45554</v>
          </cell>
        </row>
        <row r="13379">
          <cell r="D13379">
            <v>14398</v>
          </cell>
          <cell r="E13379" t="str">
            <v>2023-06-23</v>
          </cell>
          <cell r="F13379">
            <v>14720</v>
          </cell>
          <cell r="G13379" t="str">
            <v>SGB-Bank</v>
          </cell>
          <cell r="H13379">
            <v>46263</v>
          </cell>
        </row>
        <row r="13380">
          <cell r="D13380">
            <v>14399</v>
          </cell>
          <cell r="E13380" t="str">
            <v>2023-06-23</v>
          </cell>
          <cell r="F13380">
            <v>2024</v>
          </cell>
          <cell r="G13380" t="str">
            <v>SGB-Bank</v>
          </cell>
          <cell r="H13380">
            <v>46265</v>
          </cell>
        </row>
        <row r="13381">
          <cell r="D13381">
            <v>14400</v>
          </cell>
          <cell r="E13381" t="str">
            <v>2023-06-23</v>
          </cell>
          <cell r="F13381">
            <v>36800</v>
          </cell>
          <cell r="G13381" t="str">
            <v>SGB-Bank</v>
          </cell>
          <cell r="H13381">
            <v>45899</v>
          </cell>
        </row>
        <row r="13382">
          <cell r="D13382">
            <v>14401</v>
          </cell>
          <cell r="E13382" t="str">
            <v>2023-06-23</v>
          </cell>
          <cell r="F13382">
            <v>92000</v>
          </cell>
          <cell r="G13382" t="str">
            <v>SGB-Bank</v>
          </cell>
          <cell r="H13382">
            <v>46286</v>
          </cell>
        </row>
        <row r="13383">
          <cell r="D13383">
            <v>14402</v>
          </cell>
          <cell r="E13383" t="str">
            <v>2023-06-23</v>
          </cell>
          <cell r="F13383">
            <v>36800</v>
          </cell>
          <cell r="G13383" t="str">
            <v>Bank Polskiej Spółdzielczości</v>
          </cell>
          <cell r="H13383">
            <v>46653</v>
          </cell>
        </row>
        <row r="13384">
          <cell r="D13384">
            <v>14403</v>
          </cell>
          <cell r="E13384" t="str">
            <v>2023-06-23</v>
          </cell>
          <cell r="F13384">
            <v>36800</v>
          </cell>
          <cell r="G13384" t="str">
            <v>Bank Polskiej Spółdzielczości</v>
          </cell>
          <cell r="H13384">
            <v>46653</v>
          </cell>
        </row>
        <row r="13385">
          <cell r="D13385">
            <v>14404</v>
          </cell>
          <cell r="E13385" t="str">
            <v>2023-06-23</v>
          </cell>
          <cell r="F13385">
            <v>10396</v>
          </cell>
          <cell r="G13385" t="str">
            <v>Bank Polskiej Spółdzielczości</v>
          </cell>
          <cell r="H13385">
            <v>45921</v>
          </cell>
        </row>
        <row r="13386">
          <cell r="D13386">
            <v>14405</v>
          </cell>
          <cell r="E13386" t="str">
            <v>2023-06-23</v>
          </cell>
          <cell r="F13386">
            <v>77280</v>
          </cell>
          <cell r="G13386" t="str">
            <v>Bank Polskiej Spółdzielczości</v>
          </cell>
          <cell r="H13386">
            <v>45944</v>
          </cell>
        </row>
        <row r="13387">
          <cell r="D13387">
            <v>14406</v>
          </cell>
          <cell r="E13387" t="str">
            <v>2023-06-23</v>
          </cell>
          <cell r="F13387">
            <v>18400</v>
          </cell>
          <cell r="G13387" t="str">
            <v>Bank Polskiej Spółdzielczości</v>
          </cell>
          <cell r="H13387">
            <v>45464</v>
          </cell>
        </row>
        <row r="13388">
          <cell r="D13388">
            <v>14407</v>
          </cell>
          <cell r="E13388" t="str">
            <v>2023-06-23</v>
          </cell>
          <cell r="F13388">
            <v>36800</v>
          </cell>
          <cell r="G13388" t="str">
            <v>Bank Polskiej Spółdzielczości</v>
          </cell>
          <cell r="H13388">
            <v>45471</v>
          </cell>
        </row>
        <row r="13389">
          <cell r="D13389">
            <v>14415</v>
          </cell>
          <cell r="E13389" t="str">
            <v>2023-06-26</v>
          </cell>
          <cell r="F13389">
            <v>23920</v>
          </cell>
          <cell r="G13389" t="str">
            <v>SGB-Bank</v>
          </cell>
          <cell r="H13389">
            <v>45503</v>
          </cell>
        </row>
        <row r="13390">
          <cell r="D13390">
            <v>14416</v>
          </cell>
          <cell r="E13390" t="str">
            <v>2023-06-26</v>
          </cell>
          <cell r="F13390">
            <v>30912</v>
          </cell>
          <cell r="G13390" t="str">
            <v>SGB-Bank</v>
          </cell>
          <cell r="H13390">
            <v>45559</v>
          </cell>
        </row>
        <row r="13391">
          <cell r="D13391">
            <v>14417</v>
          </cell>
          <cell r="E13391" t="str">
            <v>2023-06-26</v>
          </cell>
          <cell r="F13391">
            <v>36800</v>
          </cell>
          <cell r="G13391" t="str">
            <v>SGB-Bank</v>
          </cell>
          <cell r="H13391">
            <v>45560</v>
          </cell>
        </row>
        <row r="13392">
          <cell r="D13392">
            <v>14491</v>
          </cell>
          <cell r="E13392" t="str">
            <v>2023-06-28</v>
          </cell>
          <cell r="F13392">
            <v>5520</v>
          </cell>
          <cell r="G13392" t="str">
            <v>SGB-Bank</v>
          </cell>
          <cell r="H13392">
            <v>46111</v>
          </cell>
        </row>
        <row r="13393">
          <cell r="D13393">
            <v>14492</v>
          </cell>
          <cell r="E13393" t="str">
            <v>2023-06-28</v>
          </cell>
          <cell r="F13393">
            <v>36800</v>
          </cell>
          <cell r="G13393" t="str">
            <v>SGB-Bank</v>
          </cell>
          <cell r="H13393">
            <v>45535</v>
          </cell>
        </row>
        <row r="13394">
          <cell r="D13394">
            <v>14493</v>
          </cell>
          <cell r="E13394" t="str">
            <v>2023-06-28</v>
          </cell>
          <cell r="F13394">
            <v>55200</v>
          </cell>
          <cell r="G13394" t="str">
            <v>SGB-Bank</v>
          </cell>
          <cell r="H13394">
            <v>45562</v>
          </cell>
        </row>
        <row r="13395">
          <cell r="D13395">
            <v>14494</v>
          </cell>
          <cell r="E13395" t="str">
            <v>2023-06-28</v>
          </cell>
          <cell r="F13395">
            <v>36800</v>
          </cell>
          <cell r="G13395" t="str">
            <v>SGB-Bank</v>
          </cell>
          <cell r="H13395">
            <v>46287</v>
          </cell>
        </row>
        <row r="13396">
          <cell r="D13396">
            <v>14495</v>
          </cell>
          <cell r="E13396" t="str">
            <v>2023-06-28</v>
          </cell>
          <cell r="F13396">
            <v>36800</v>
          </cell>
          <cell r="G13396" t="str">
            <v>SGB-Bank</v>
          </cell>
          <cell r="H13396">
            <v>45562</v>
          </cell>
        </row>
        <row r="13397">
          <cell r="D13397">
            <v>14496</v>
          </cell>
          <cell r="E13397" t="str">
            <v>2023-06-28</v>
          </cell>
          <cell r="F13397">
            <v>18400</v>
          </cell>
          <cell r="G13397" t="str">
            <v>SGB-Bank</v>
          </cell>
          <cell r="H13397">
            <v>45470</v>
          </cell>
        </row>
        <row r="13398">
          <cell r="D13398">
            <v>14497</v>
          </cell>
          <cell r="E13398" t="str">
            <v>2023-06-28</v>
          </cell>
          <cell r="F13398">
            <v>36800</v>
          </cell>
          <cell r="G13398" t="str">
            <v>SGB-Bank</v>
          </cell>
          <cell r="H13398">
            <v>46263</v>
          </cell>
        </row>
        <row r="13399">
          <cell r="D13399">
            <v>14498</v>
          </cell>
          <cell r="E13399" t="str">
            <v>2023-06-28</v>
          </cell>
          <cell r="F13399">
            <v>36800</v>
          </cell>
          <cell r="G13399" t="str">
            <v>SGB-Bank</v>
          </cell>
          <cell r="H13399">
            <v>45534</v>
          </cell>
        </row>
        <row r="13400">
          <cell r="D13400">
            <v>14499</v>
          </cell>
          <cell r="E13400" t="str">
            <v>2023-06-28</v>
          </cell>
          <cell r="F13400">
            <v>11040</v>
          </cell>
          <cell r="G13400" t="str">
            <v>SGB-Bank</v>
          </cell>
          <cell r="H13400">
            <v>45561</v>
          </cell>
        </row>
        <row r="13401">
          <cell r="D13401">
            <v>14500</v>
          </cell>
          <cell r="E13401" t="str">
            <v>2023-06-28</v>
          </cell>
          <cell r="F13401">
            <v>3680</v>
          </cell>
          <cell r="G13401" t="str">
            <v>SGB-Bank</v>
          </cell>
          <cell r="H13401">
            <v>45688</v>
          </cell>
        </row>
        <row r="13402">
          <cell r="D13402">
            <v>14555</v>
          </cell>
          <cell r="E13402" t="str">
            <v>2023-06-29</v>
          </cell>
          <cell r="F13402">
            <v>92000</v>
          </cell>
          <cell r="G13402" t="str">
            <v>SGB-Bank</v>
          </cell>
          <cell r="H13402">
            <v>45471</v>
          </cell>
        </row>
        <row r="13403">
          <cell r="D13403">
            <v>14556</v>
          </cell>
          <cell r="E13403" t="str">
            <v>2023-06-30</v>
          </cell>
          <cell r="F13403">
            <v>3680</v>
          </cell>
          <cell r="G13403" t="str">
            <v>Bank Polskiej Spółdzielczości</v>
          </cell>
          <cell r="H13403">
            <v>45928</v>
          </cell>
        </row>
        <row r="13404">
          <cell r="D13404">
            <v>14557</v>
          </cell>
          <cell r="E13404" t="str">
            <v>2023-06-30</v>
          </cell>
          <cell r="F13404">
            <v>55200</v>
          </cell>
          <cell r="G13404" t="str">
            <v>Bank Polskiej Spółdzielczości</v>
          </cell>
          <cell r="H13404">
            <v>45463</v>
          </cell>
        </row>
        <row r="13405">
          <cell r="D13405">
            <v>14558</v>
          </cell>
          <cell r="E13405" t="str">
            <v>2023-06-30</v>
          </cell>
          <cell r="F13405">
            <v>12650</v>
          </cell>
          <cell r="G13405" t="str">
            <v>Bank Polskiej Spółdzielczości</v>
          </cell>
          <cell r="H13405">
            <v>45244</v>
          </cell>
        </row>
        <row r="13406">
          <cell r="D13406">
            <v>14559</v>
          </cell>
          <cell r="E13406" t="str">
            <v>2023-06-30</v>
          </cell>
          <cell r="F13406">
            <v>9200</v>
          </cell>
          <cell r="G13406" t="str">
            <v>Bank Polskiej Spółdzielczości</v>
          </cell>
          <cell r="H13406">
            <v>45930</v>
          </cell>
        </row>
        <row r="13407">
          <cell r="D13407">
            <v>14560</v>
          </cell>
          <cell r="E13407" t="str">
            <v>2023-06-30</v>
          </cell>
          <cell r="F13407">
            <v>9200</v>
          </cell>
          <cell r="G13407" t="str">
            <v>Bank Polskiej Spółdzielczości</v>
          </cell>
          <cell r="H13407">
            <v>45533</v>
          </cell>
        </row>
        <row r="13408">
          <cell r="D13408">
            <v>14561</v>
          </cell>
          <cell r="E13408" t="str">
            <v>2023-06-30</v>
          </cell>
          <cell r="F13408">
            <v>4600</v>
          </cell>
          <cell r="G13408" t="str">
            <v>Bank Spółdzielczy w Brodnicy</v>
          </cell>
          <cell r="H13408">
            <v>46295</v>
          </cell>
        </row>
        <row r="13409">
          <cell r="D13409">
            <v>14562</v>
          </cell>
          <cell r="E13409" t="str">
            <v>2023-06-30</v>
          </cell>
          <cell r="F13409">
            <v>11960</v>
          </cell>
          <cell r="G13409" t="str">
            <v>Bank Spółdzielczy w Brodnicy</v>
          </cell>
          <cell r="H13409">
            <v>45470</v>
          </cell>
        </row>
        <row r="13410">
          <cell r="D13410">
            <v>14563</v>
          </cell>
          <cell r="E13410" t="str">
            <v>2023-06-30</v>
          </cell>
          <cell r="F13410">
            <v>22080</v>
          </cell>
          <cell r="G13410" t="str">
            <v>Bank Spółdzielczy w Brodnicy</v>
          </cell>
          <cell r="H13410">
            <v>46654</v>
          </cell>
        </row>
        <row r="13411">
          <cell r="D13411">
            <v>14564</v>
          </cell>
          <cell r="E13411" t="str">
            <v>2023-06-30</v>
          </cell>
          <cell r="F13411">
            <v>22080</v>
          </cell>
          <cell r="G13411" t="str">
            <v>Bank Spółdzielczy w Brodnicy</v>
          </cell>
          <cell r="H13411">
            <v>46386</v>
          </cell>
        </row>
        <row r="13412">
          <cell r="D13412">
            <v>14616</v>
          </cell>
          <cell r="E13412" t="str">
            <v>2023-06-30</v>
          </cell>
          <cell r="F13412">
            <v>23920</v>
          </cell>
          <cell r="G13412" t="str">
            <v>SGB-Bank</v>
          </cell>
          <cell r="H13412">
            <v>45512</v>
          </cell>
        </row>
        <row r="13413">
          <cell r="D13413">
            <v>14617</v>
          </cell>
          <cell r="E13413" t="str">
            <v>2023-06-30</v>
          </cell>
          <cell r="F13413">
            <v>92000</v>
          </cell>
          <cell r="G13413" t="str">
            <v>SGB-Bank</v>
          </cell>
          <cell r="H13413">
            <v>46263</v>
          </cell>
        </row>
        <row r="13414">
          <cell r="D13414">
            <v>14618</v>
          </cell>
          <cell r="E13414" t="str">
            <v>2023-06-30</v>
          </cell>
          <cell r="F13414">
            <v>18400</v>
          </cell>
          <cell r="G13414" t="str">
            <v>SGB-Bank</v>
          </cell>
          <cell r="H13414">
            <v>45468</v>
          </cell>
        </row>
        <row r="13415">
          <cell r="D13415">
            <v>14619</v>
          </cell>
          <cell r="E13415" t="str">
            <v>2023-06-30</v>
          </cell>
          <cell r="F13415">
            <v>4048</v>
          </cell>
          <cell r="G13415" t="str">
            <v>SGB-Bank</v>
          </cell>
          <cell r="H13415">
            <v>45464</v>
          </cell>
        </row>
        <row r="13416">
          <cell r="D13416">
            <v>14620</v>
          </cell>
          <cell r="E13416" t="str">
            <v>2023-06-30</v>
          </cell>
          <cell r="F13416">
            <v>11960</v>
          </cell>
          <cell r="G13416" t="str">
            <v>SGB-Bank</v>
          </cell>
          <cell r="H13416">
            <v>46263</v>
          </cell>
        </row>
        <row r="13417">
          <cell r="D13417">
            <v>14588</v>
          </cell>
          <cell r="E13417" t="str">
            <v>2023-06-29</v>
          </cell>
          <cell r="F13417">
            <v>27600</v>
          </cell>
          <cell r="G13417" t="str">
            <v>BNP Paribas Bank Polska S.A</v>
          </cell>
          <cell r="H13417">
            <v>46659</v>
          </cell>
        </row>
        <row r="13418">
          <cell r="D13418">
            <v>14589</v>
          </cell>
          <cell r="E13418" t="str">
            <v>2023-06-29</v>
          </cell>
          <cell r="F13418">
            <v>40480</v>
          </cell>
          <cell r="G13418" t="str">
            <v>BNP Paribas Bank Polska S.A</v>
          </cell>
          <cell r="H13418">
            <v>46659</v>
          </cell>
        </row>
        <row r="13419">
          <cell r="D13419">
            <v>14590</v>
          </cell>
          <cell r="E13419" t="str">
            <v>2023-06-29</v>
          </cell>
          <cell r="F13419">
            <v>163024</v>
          </cell>
          <cell r="G13419" t="str">
            <v>BNP Paribas Bank Polska S.A</v>
          </cell>
          <cell r="H13419">
            <v>46287</v>
          </cell>
        </row>
        <row r="13420">
          <cell r="D13420">
            <v>14591</v>
          </cell>
          <cell r="E13420" t="str">
            <v>2023-06-29</v>
          </cell>
          <cell r="F13420">
            <v>36800</v>
          </cell>
          <cell r="G13420" t="str">
            <v>BNP Paribas Bank Polska S.A</v>
          </cell>
          <cell r="H13420">
            <v>46659</v>
          </cell>
        </row>
        <row r="13421">
          <cell r="D13421">
            <v>14592</v>
          </cell>
          <cell r="E13421" t="str">
            <v>2023-06-29</v>
          </cell>
          <cell r="F13421">
            <v>36800</v>
          </cell>
          <cell r="G13421" t="str">
            <v>BNP Paribas Bank Polska S.A</v>
          </cell>
          <cell r="H13421">
            <v>46659</v>
          </cell>
        </row>
        <row r="13422">
          <cell r="D13422">
            <v>14593</v>
          </cell>
          <cell r="E13422" t="str">
            <v>2023-06-29</v>
          </cell>
          <cell r="F13422">
            <v>36800</v>
          </cell>
          <cell r="G13422" t="str">
            <v>BNP Paribas Bank Polska S.A</v>
          </cell>
          <cell r="H13422">
            <v>46659</v>
          </cell>
        </row>
        <row r="13423">
          <cell r="D13423">
            <v>14594</v>
          </cell>
          <cell r="E13423" t="str">
            <v>2023-06-29</v>
          </cell>
          <cell r="F13423">
            <v>92000</v>
          </cell>
          <cell r="G13423" t="str">
            <v>BNP Paribas Bank Polska S.A</v>
          </cell>
          <cell r="H13423">
            <v>46294</v>
          </cell>
        </row>
        <row r="13424">
          <cell r="D13424">
            <v>14595</v>
          </cell>
          <cell r="E13424" t="str">
            <v>2023-06-29</v>
          </cell>
          <cell r="F13424">
            <v>64400</v>
          </cell>
          <cell r="G13424" t="str">
            <v>BNP Paribas Bank Polska S.A</v>
          </cell>
          <cell r="H13424">
            <v>46659</v>
          </cell>
        </row>
        <row r="13425">
          <cell r="D13425">
            <v>14596</v>
          </cell>
          <cell r="E13425" t="str">
            <v>2023-06-29</v>
          </cell>
          <cell r="F13425">
            <v>46000</v>
          </cell>
          <cell r="G13425" t="str">
            <v>BNP Paribas Bank Polska S.A</v>
          </cell>
          <cell r="H13425">
            <v>46659</v>
          </cell>
        </row>
        <row r="13426">
          <cell r="D13426">
            <v>14597</v>
          </cell>
          <cell r="E13426" t="str">
            <v>2023-06-29</v>
          </cell>
          <cell r="F13426">
            <v>22080</v>
          </cell>
          <cell r="G13426" t="str">
            <v>BNP Paribas Bank Polska S.A</v>
          </cell>
          <cell r="H13426">
            <v>46294</v>
          </cell>
        </row>
        <row r="13427">
          <cell r="D13427">
            <v>14598</v>
          </cell>
          <cell r="E13427" t="str">
            <v>2023-06-30</v>
          </cell>
          <cell r="F13427">
            <v>92000</v>
          </cell>
          <cell r="G13427" t="str">
            <v>BNP Paribas Bank Polska S.A</v>
          </cell>
          <cell r="H13427">
            <v>46291</v>
          </cell>
        </row>
        <row r="13428">
          <cell r="D13428">
            <v>14599</v>
          </cell>
          <cell r="E13428" t="str">
            <v>2023-06-30</v>
          </cell>
          <cell r="F13428">
            <v>27600</v>
          </cell>
          <cell r="G13428" t="str">
            <v>BNP Paribas Bank Polska S.A</v>
          </cell>
          <cell r="H13428">
            <v>46660</v>
          </cell>
        </row>
        <row r="13429">
          <cell r="D13429">
            <v>14600</v>
          </cell>
          <cell r="E13429" t="str">
            <v>2023-06-30</v>
          </cell>
          <cell r="F13429">
            <v>46000</v>
          </cell>
          <cell r="G13429" t="str">
            <v>BNP Paribas Bank Polska S.A</v>
          </cell>
          <cell r="H13429">
            <v>46660</v>
          </cell>
        </row>
        <row r="13430">
          <cell r="D13430">
            <v>14601</v>
          </cell>
          <cell r="E13430" t="str">
            <v>2023-06-30</v>
          </cell>
          <cell r="F13430">
            <v>14720</v>
          </cell>
          <cell r="G13430" t="str">
            <v>BNP Paribas Bank Polska S.A</v>
          </cell>
          <cell r="H13430">
            <v>46660</v>
          </cell>
        </row>
        <row r="13431">
          <cell r="D13431">
            <v>14602</v>
          </cell>
          <cell r="E13431" t="str">
            <v>2023-06-30</v>
          </cell>
          <cell r="F13431">
            <v>36800</v>
          </cell>
          <cell r="G13431" t="str">
            <v>BNP Paribas Bank Polska S.A</v>
          </cell>
          <cell r="H13431">
            <v>46660</v>
          </cell>
        </row>
        <row r="13432">
          <cell r="D13432">
            <v>14674</v>
          </cell>
          <cell r="E13432" t="str">
            <v>2023-07-04</v>
          </cell>
          <cell r="F13432">
            <v>9200</v>
          </cell>
          <cell r="G13432" t="str">
            <v>BNP Paribas Bank Polska S.A</v>
          </cell>
          <cell r="H13432">
            <v>46664</v>
          </cell>
        </row>
        <row r="13433">
          <cell r="D13433">
            <v>14604</v>
          </cell>
          <cell r="E13433" t="str">
            <v>2023-06-30</v>
          </cell>
          <cell r="F13433">
            <v>18400</v>
          </cell>
          <cell r="G13433" t="str">
            <v>BNP Paribas Bank Polska S.A</v>
          </cell>
          <cell r="H13433">
            <v>45930</v>
          </cell>
        </row>
        <row r="13434">
          <cell r="D13434">
            <v>14605</v>
          </cell>
          <cell r="E13434" t="str">
            <v>2023-06-30</v>
          </cell>
          <cell r="F13434">
            <v>64400</v>
          </cell>
          <cell r="G13434" t="str">
            <v>BNP Paribas Bank Polska S.A</v>
          </cell>
          <cell r="H13434">
            <v>46660</v>
          </cell>
        </row>
        <row r="13435">
          <cell r="D13435">
            <v>14606</v>
          </cell>
          <cell r="E13435" t="str">
            <v>2023-06-30</v>
          </cell>
          <cell r="F13435">
            <v>73600</v>
          </cell>
          <cell r="G13435" t="str">
            <v>BNP Paribas Bank Polska S.A</v>
          </cell>
          <cell r="H13435">
            <v>46295</v>
          </cell>
        </row>
        <row r="13436">
          <cell r="D13436">
            <v>14607</v>
          </cell>
          <cell r="E13436" t="str">
            <v>2023-06-30</v>
          </cell>
          <cell r="F13436">
            <v>46000</v>
          </cell>
          <cell r="G13436" t="str">
            <v>BNP Paribas Bank Polska S.A</v>
          </cell>
          <cell r="H13436">
            <v>46660</v>
          </cell>
        </row>
        <row r="13437">
          <cell r="D13437">
            <v>14608</v>
          </cell>
          <cell r="E13437" t="str">
            <v>2023-06-30</v>
          </cell>
          <cell r="F13437">
            <v>46000</v>
          </cell>
          <cell r="G13437" t="str">
            <v>BNP Paribas Bank Polska S.A</v>
          </cell>
          <cell r="H13437">
            <v>46660</v>
          </cell>
        </row>
        <row r="13438">
          <cell r="D13438">
            <v>14609</v>
          </cell>
          <cell r="E13438" t="str">
            <v>2023-06-30</v>
          </cell>
          <cell r="F13438">
            <v>92000</v>
          </cell>
          <cell r="G13438" t="str">
            <v>BNP Paribas Bank Polska S.A</v>
          </cell>
          <cell r="H13438">
            <v>46295</v>
          </cell>
        </row>
        <row r="13439">
          <cell r="D13439">
            <v>14610</v>
          </cell>
          <cell r="E13439" t="str">
            <v>2023-06-30</v>
          </cell>
          <cell r="F13439">
            <v>46000</v>
          </cell>
          <cell r="G13439" t="str">
            <v>BNP Paribas Bank Polska S.A</v>
          </cell>
          <cell r="H13439">
            <v>46660</v>
          </cell>
        </row>
        <row r="13440">
          <cell r="D13440">
            <v>14611</v>
          </cell>
          <cell r="E13440" t="str">
            <v>2023-06-30</v>
          </cell>
          <cell r="F13440">
            <v>64400</v>
          </cell>
          <cell r="G13440" t="str">
            <v>BNP Paribas Bank Polska S.A</v>
          </cell>
          <cell r="H13440">
            <v>46660</v>
          </cell>
        </row>
        <row r="13441">
          <cell r="D13441">
            <v>14612</v>
          </cell>
          <cell r="E13441" t="str">
            <v>2023-06-30</v>
          </cell>
          <cell r="F13441">
            <v>64400</v>
          </cell>
          <cell r="G13441" t="str">
            <v>BNP Paribas Bank Polska S.A</v>
          </cell>
          <cell r="H13441">
            <v>46660</v>
          </cell>
        </row>
        <row r="13442">
          <cell r="D13442">
            <v>14613</v>
          </cell>
          <cell r="E13442" t="str">
            <v>2023-06-30</v>
          </cell>
          <cell r="F13442">
            <v>35880</v>
          </cell>
          <cell r="G13442" t="str">
            <v>BNP Paribas Bank Polska S.A</v>
          </cell>
          <cell r="H13442">
            <v>46660</v>
          </cell>
        </row>
        <row r="13443">
          <cell r="D13443">
            <v>14614</v>
          </cell>
          <cell r="E13443" t="str">
            <v>2023-06-30</v>
          </cell>
          <cell r="F13443">
            <v>11040</v>
          </cell>
          <cell r="G13443" t="str">
            <v>SGB-Bank</v>
          </cell>
          <cell r="H13443">
            <v>46295</v>
          </cell>
        </row>
        <row r="13444">
          <cell r="D13444">
            <v>14615</v>
          </cell>
          <cell r="E13444" t="str">
            <v>2023-06-30</v>
          </cell>
          <cell r="F13444">
            <v>18400</v>
          </cell>
          <cell r="G13444" t="str">
            <v>SGB-Bank</v>
          </cell>
          <cell r="H13444">
            <v>46293</v>
          </cell>
        </row>
        <row r="13445">
          <cell r="D13445">
            <v>14621</v>
          </cell>
          <cell r="E13445" t="str">
            <v>2023-06-29</v>
          </cell>
          <cell r="F13445">
            <v>14720</v>
          </cell>
          <cell r="G13445" t="str">
            <v>SGB-Bank</v>
          </cell>
          <cell r="H13445">
            <v>45471</v>
          </cell>
        </row>
        <row r="13446">
          <cell r="D13446">
            <v>14622</v>
          </cell>
          <cell r="E13446" t="str">
            <v>2023-06-29</v>
          </cell>
          <cell r="F13446">
            <v>36800</v>
          </cell>
          <cell r="G13446" t="str">
            <v>SGB-Bank</v>
          </cell>
          <cell r="H13446">
            <v>45471</v>
          </cell>
        </row>
        <row r="13447">
          <cell r="D13447">
            <v>14623</v>
          </cell>
          <cell r="E13447" t="str">
            <v>2023-06-28</v>
          </cell>
          <cell r="F13447">
            <v>22080</v>
          </cell>
          <cell r="G13447" t="str">
            <v>Credit Agricole</v>
          </cell>
          <cell r="H13447">
            <v>46291</v>
          </cell>
        </row>
        <row r="13448">
          <cell r="D13448">
            <v>14624</v>
          </cell>
          <cell r="E13448" t="str">
            <v>2023-06-30</v>
          </cell>
          <cell r="F13448">
            <v>27066.400000000001</v>
          </cell>
          <cell r="G13448" t="str">
            <v>Credit Agricole</v>
          </cell>
          <cell r="H13448">
            <v>45472</v>
          </cell>
        </row>
        <row r="13449">
          <cell r="D13449">
            <v>14625</v>
          </cell>
          <cell r="E13449" t="str">
            <v>2023-06-30</v>
          </cell>
          <cell r="F13449">
            <v>27416</v>
          </cell>
          <cell r="G13449" t="str">
            <v>Credit Agricole</v>
          </cell>
          <cell r="H13449">
            <v>46650</v>
          </cell>
        </row>
        <row r="13450">
          <cell r="D13450">
            <v>14626</v>
          </cell>
          <cell r="E13450" t="str">
            <v>2023-06-30</v>
          </cell>
          <cell r="F13450">
            <v>49680</v>
          </cell>
          <cell r="G13450" t="str">
            <v>Credit Agricole</v>
          </cell>
          <cell r="H13450">
            <v>46292</v>
          </cell>
        </row>
        <row r="13451">
          <cell r="D13451">
            <v>14629</v>
          </cell>
          <cell r="E13451" t="str">
            <v>2023-06-30</v>
          </cell>
          <cell r="F13451">
            <v>25999.200000000001</v>
          </cell>
          <cell r="G13451" t="str">
            <v>Credit Agricole</v>
          </cell>
          <cell r="H13451">
            <v>47011</v>
          </cell>
        </row>
        <row r="13452">
          <cell r="D13452">
            <v>14634</v>
          </cell>
          <cell r="E13452" t="str">
            <v>2023-07-03</v>
          </cell>
          <cell r="F13452">
            <v>46000</v>
          </cell>
          <cell r="G13452" t="str">
            <v>Bank Polskiej Spółdzielczości</v>
          </cell>
          <cell r="H13452">
            <v>45475</v>
          </cell>
        </row>
        <row r="13453">
          <cell r="D13453">
            <v>14635</v>
          </cell>
          <cell r="E13453" t="str">
            <v>2023-07-03</v>
          </cell>
          <cell r="F13453">
            <v>16560</v>
          </cell>
          <cell r="G13453" t="str">
            <v>Bank Polskiej Spółdzielczości</v>
          </cell>
          <cell r="H13453">
            <v>46298</v>
          </cell>
        </row>
        <row r="13454">
          <cell r="D13454">
            <v>14636</v>
          </cell>
          <cell r="E13454" t="str">
            <v>2023-06-28</v>
          </cell>
          <cell r="F13454">
            <v>53360</v>
          </cell>
          <cell r="G13454" t="str">
            <v>SGB-Bank</v>
          </cell>
          <cell r="H13454">
            <v>46292</v>
          </cell>
        </row>
        <row r="13455">
          <cell r="D13455">
            <v>14637</v>
          </cell>
          <cell r="E13455" t="str">
            <v>2023-07-03</v>
          </cell>
          <cell r="F13455">
            <v>9200</v>
          </cell>
          <cell r="G13455" t="str">
            <v>SGB-Bank</v>
          </cell>
          <cell r="H13455">
            <v>46660</v>
          </cell>
        </row>
        <row r="13456">
          <cell r="D13456">
            <v>14638</v>
          </cell>
          <cell r="E13456" t="str">
            <v>2023-06-27</v>
          </cell>
          <cell r="F13456">
            <v>18400</v>
          </cell>
          <cell r="G13456" t="str">
            <v>SGB-Bank</v>
          </cell>
          <cell r="H13456">
            <v>46291</v>
          </cell>
        </row>
        <row r="13457">
          <cell r="D13457">
            <v>14627</v>
          </cell>
          <cell r="E13457" t="str">
            <v>2023-06-30</v>
          </cell>
          <cell r="F13457">
            <v>20240</v>
          </cell>
          <cell r="G13457" t="str">
            <v>Credit Agricole</v>
          </cell>
          <cell r="H13457">
            <v>46287</v>
          </cell>
        </row>
        <row r="13458">
          <cell r="D13458">
            <v>14628</v>
          </cell>
          <cell r="E13458" t="str">
            <v>2023-06-30</v>
          </cell>
          <cell r="F13458">
            <v>12880</v>
          </cell>
          <cell r="G13458" t="str">
            <v>Credit Agricole</v>
          </cell>
          <cell r="H13458">
            <v>45930</v>
          </cell>
        </row>
        <row r="13459">
          <cell r="D13459">
            <v>14639</v>
          </cell>
          <cell r="E13459" t="str">
            <v>2023-06-28</v>
          </cell>
          <cell r="F13459">
            <v>11040</v>
          </cell>
          <cell r="G13459" t="str">
            <v>SGB-Bank</v>
          </cell>
          <cell r="H13459">
            <v>45293</v>
          </cell>
        </row>
        <row r="13460">
          <cell r="D13460">
            <v>14640</v>
          </cell>
          <cell r="E13460" t="str">
            <v>2023-06-29</v>
          </cell>
          <cell r="F13460">
            <v>40480</v>
          </cell>
          <cell r="G13460" t="str">
            <v>SGB-Bank</v>
          </cell>
          <cell r="H13460">
            <v>46293</v>
          </cell>
        </row>
        <row r="13461">
          <cell r="D13461">
            <v>14641</v>
          </cell>
          <cell r="E13461" t="str">
            <v>2023-07-03</v>
          </cell>
          <cell r="F13461">
            <v>36800</v>
          </cell>
          <cell r="G13461" t="str">
            <v>SGB-Bank</v>
          </cell>
          <cell r="H13461">
            <v>46295</v>
          </cell>
        </row>
        <row r="13462">
          <cell r="D13462">
            <v>14642</v>
          </cell>
          <cell r="E13462" t="str">
            <v>2023-06-30</v>
          </cell>
          <cell r="F13462">
            <v>18400</v>
          </cell>
          <cell r="G13462" t="str">
            <v>SGB-Bank</v>
          </cell>
          <cell r="H13462">
            <v>46285</v>
          </cell>
        </row>
        <row r="13463">
          <cell r="D13463">
            <v>14643</v>
          </cell>
          <cell r="E13463" t="str">
            <v>2023-07-03</v>
          </cell>
          <cell r="F13463">
            <v>3680</v>
          </cell>
          <cell r="G13463" t="str">
            <v>SGB-Bank</v>
          </cell>
          <cell r="H13463">
            <v>45562</v>
          </cell>
        </row>
        <row r="13464">
          <cell r="D13464">
            <v>14644</v>
          </cell>
          <cell r="E13464" t="str">
            <v>2023-07-01</v>
          </cell>
          <cell r="F13464">
            <v>27600</v>
          </cell>
          <cell r="G13464" t="str">
            <v>SGB-Bank</v>
          </cell>
          <cell r="H13464">
            <v>46295</v>
          </cell>
        </row>
        <row r="13465">
          <cell r="D13465">
            <v>14645</v>
          </cell>
          <cell r="E13465" t="str">
            <v>2023-06-30</v>
          </cell>
          <cell r="F13465">
            <v>11500</v>
          </cell>
          <cell r="G13465" t="str">
            <v>Bank Spółdzielczy w Brodnicy</v>
          </cell>
          <cell r="H13465">
            <v>46295</v>
          </cell>
        </row>
        <row r="13466">
          <cell r="D13466">
            <v>14646</v>
          </cell>
          <cell r="E13466" t="str">
            <v>2023-06-30</v>
          </cell>
          <cell r="F13466">
            <v>7360</v>
          </cell>
          <cell r="G13466" t="str">
            <v>Bank Spółdzielczy w Brodnicy</v>
          </cell>
          <cell r="H13466">
            <v>45470</v>
          </cell>
        </row>
        <row r="13467">
          <cell r="D13467">
            <v>14647</v>
          </cell>
          <cell r="E13467" t="str">
            <v>2023-07-04</v>
          </cell>
          <cell r="F13467">
            <v>7360</v>
          </cell>
          <cell r="G13467" t="str">
            <v>Bank Polskiej Spółdzielczości</v>
          </cell>
          <cell r="H13467">
            <v>45581</v>
          </cell>
        </row>
        <row r="13468">
          <cell r="D13468">
            <v>14649</v>
          </cell>
          <cell r="E13468" t="str">
            <v>2023-07-03</v>
          </cell>
          <cell r="F13468">
            <v>55200</v>
          </cell>
          <cell r="G13468" t="str">
            <v>BNP Paribas Bank Polska S.A</v>
          </cell>
          <cell r="H13468">
            <v>46663</v>
          </cell>
        </row>
        <row r="13469">
          <cell r="D13469">
            <v>14650</v>
          </cell>
          <cell r="E13469" t="str">
            <v>2023-07-03</v>
          </cell>
          <cell r="F13469">
            <v>9200</v>
          </cell>
          <cell r="G13469" t="str">
            <v>BNP Paribas Bank Polska S.A</v>
          </cell>
          <cell r="H13469">
            <v>46663</v>
          </cell>
        </row>
        <row r="13470">
          <cell r="D13470">
            <v>14651</v>
          </cell>
          <cell r="E13470" t="str">
            <v>2023-05-29</v>
          </cell>
          <cell r="F13470">
            <v>158240</v>
          </cell>
          <cell r="G13470" t="str">
            <v>mBank SA</v>
          </cell>
          <cell r="H13470">
            <v>46232</v>
          </cell>
        </row>
        <row r="13471">
          <cell r="D13471">
            <v>14652</v>
          </cell>
          <cell r="E13471" t="str">
            <v>2023-06-30</v>
          </cell>
          <cell r="F13471">
            <v>3680</v>
          </cell>
          <cell r="G13471" t="str">
            <v>SGB-Bank</v>
          </cell>
          <cell r="H13471">
            <v>45563</v>
          </cell>
        </row>
        <row r="13472">
          <cell r="D13472">
            <v>14653</v>
          </cell>
          <cell r="E13472" t="str">
            <v>2023-06-26</v>
          </cell>
          <cell r="F13472">
            <v>11040</v>
          </cell>
          <cell r="G13472" t="str">
            <v>SGB-Bank</v>
          </cell>
          <cell r="H13472">
            <v>45463</v>
          </cell>
        </row>
        <row r="13473">
          <cell r="D13473">
            <v>14654</v>
          </cell>
          <cell r="E13473" t="str">
            <v>2023-06-29</v>
          </cell>
          <cell r="F13473">
            <v>36800</v>
          </cell>
          <cell r="G13473" t="str">
            <v>SGB-Bank</v>
          </cell>
          <cell r="H13473">
            <v>46292</v>
          </cell>
        </row>
        <row r="13474">
          <cell r="D13474">
            <v>14655</v>
          </cell>
          <cell r="E13474" t="str">
            <v>2023-06-28</v>
          </cell>
          <cell r="F13474">
            <v>5520</v>
          </cell>
          <cell r="G13474" t="str">
            <v>SGB-Bank</v>
          </cell>
          <cell r="H13474">
            <v>45561</v>
          </cell>
        </row>
        <row r="13475">
          <cell r="D13475">
            <v>14658</v>
          </cell>
          <cell r="E13475" t="str">
            <v>2023-07-04</v>
          </cell>
          <cell r="F13475">
            <v>11960</v>
          </cell>
          <cell r="G13475" t="str">
            <v>SGB-Bank</v>
          </cell>
          <cell r="H13475">
            <v>46294</v>
          </cell>
        </row>
        <row r="13476">
          <cell r="D13476">
            <v>14659</v>
          </cell>
          <cell r="E13476" t="str">
            <v>2023-07-04</v>
          </cell>
          <cell r="F13476">
            <v>9200</v>
          </cell>
          <cell r="G13476" t="str">
            <v>SGB-Bank</v>
          </cell>
          <cell r="H13476">
            <v>46285</v>
          </cell>
        </row>
        <row r="13477">
          <cell r="D13477">
            <v>14660</v>
          </cell>
          <cell r="E13477" t="str">
            <v>2023-07-04</v>
          </cell>
          <cell r="F13477">
            <v>23920</v>
          </cell>
          <cell r="G13477" t="str">
            <v>SGB-Bank</v>
          </cell>
          <cell r="H13477">
            <v>45245</v>
          </cell>
        </row>
        <row r="13478">
          <cell r="D13478">
            <v>14661</v>
          </cell>
          <cell r="E13478" t="str">
            <v>2023-07-03</v>
          </cell>
          <cell r="F13478">
            <v>5520</v>
          </cell>
          <cell r="G13478" t="str">
            <v>Credit Agricole</v>
          </cell>
          <cell r="H13478">
            <v>46293</v>
          </cell>
        </row>
        <row r="13479">
          <cell r="D13479">
            <v>14662</v>
          </cell>
          <cell r="E13479" t="str">
            <v>2023-07-04</v>
          </cell>
          <cell r="F13479">
            <v>36800</v>
          </cell>
          <cell r="G13479" t="str">
            <v>Credit Agricole</v>
          </cell>
          <cell r="H13479">
            <v>46294</v>
          </cell>
        </row>
        <row r="13480">
          <cell r="D13480">
            <v>14663</v>
          </cell>
          <cell r="E13480" t="str">
            <v>2023-07-04</v>
          </cell>
          <cell r="F13480">
            <v>73600</v>
          </cell>
          <cell r="G13480" t="str">
            <v>Credit Agricole</v>
          </cell>
          <cell r="H13480">
            <v>45490</v>
          </cell>
        </row>
        <row r="13481">
          <cell r="D13481">
            <v>14684</v>
          </cell>
          <cell r="E13481" t="str">
            <v>2023-07-06</v>
          </cell>
          <cell r="F13481">
            <v>27600</v>
          </cell>
          <cell r="G13481" t="str">
            <v>Bank Polskiej Spółdzielczości</v>
          </cell>
          <cell r="H13481">
            <v>46295</v>
          </cell>
        </row>
        <row r="13482">
          <cell r="D13482">
            <v>14685</v>
          </cell>
          <cell r="E13482" t="str">
            <v>2023-07-05</v>
          </cell>
          <cell r="F13482">
            <v>3036</v>
          </cell>
          <cell r="G13482" t="str">
            <v>Bank Polskiej Spółdzielczości</v>
          </cell>
          <cell r="H13482">
            <v>46299</v>
          </cell>
        </row>
        <row r="13483">
          <cell r="D13483">
            <v>14686</v>
          </cell>
          <cell r="E13483" t="str">
            <v>2023-07-05</v>
          </cell>
          <cell r="F13483">
            <v>55200</v>
          </cell>
          <cell r="G13483" t="str">
            <v>BNP Paribas Bank Polska S.A</v>
          </cell>
          <cell r="H13483">
            <v>45478</v>
          </cell>
        </row>
        <row r="13484">
          <cell r="D13484">
            <v>14687</v>
          </cell>
          <cell r="E13484" t="str">
            <v>2023-07-05</v>
          </cell>
          <cell r="F13484">
            <v>31280</v>
          </cell>
          <cell r="G13484" t="str">
            <v>BNP Paribas Bank Polska S.A</v>
          </cell>
          <cell r="H13484">
            <v>46665</v>
          </cell>
        </row>
        <row r="13485">
          <cell r="D13485">
            <v>14688</v>
          </cell>
          <cell r="E13485" t="str">
            <v>2023-07-05</v>
          </cell>
          <cell r="F13485">
            <v>101200</v>
          </cell>
          <cell r="G13485" t="str">
            <v>BNP Paribas Bank Polska S.A</v>
          </cell>
          <cell r="H13485">
            <v>45470</v>
          </cell>
        </row>
        <row r="13486">
          <cell r="D13486">
            <v>14689</v>
          </cell>
          <cell r="E13486" t="str">
            <v>2023-07-05</v>
          </cell>
          <cell r="F13486">
            <v>18400</v>
          </cell>
          <cell r="G13486" t="str">
            <v>BNP Paribas Bank Polska S.A</v>
          </cell>
          <cell r="H13486">
            <v>45935</v>
          </cell>
        </row>
        <row r="13487">
          <cell r="D13487">
            <v>14690</v>
          </cell>
          <cell r="E13487" t="str">
            <v>2023-07-05</v>
          </cell>
          <cell r="F13487">
            <v>64400</v>
          </cell>
          <cell r="G13487" t="str">
            <v>BNP Paribas Bank Polska S.A</v>
          </cell>
          <cell r="H13487">
            <v>46664</v>
          </cell>
        </row>
        <row r="13488">
          <cell r="D13488">
            <v>14691</v>
          </cell>
          <cell r="E13488" t="str">
            <v>2023-07-05</v>
          </cell>
          <cell r="F13488">
            <v>44160</v>
          </cell>
          <cell r="G13488" t="str">
            <v>BNP Paribas Bank Polska S.A</v>
          </cell>
          <cell r="H13488">
            <v>46665</v>
          </cell>
        </row>
        <row r="13489">
          <cell r="D13489">
            <v>14692</v>
          </cell>
          <cell r="E13489" t="str">
            <v>2023-07-05</v>
          </cell>
          <cell r="F13489">
            <v>64400</v>
          </cell>
          <cell r="G13489" t="str">
            <v>BNP Paribas Bank Polska S.A</v>
          </cell>
          <cell r="H13489">
            <v>46665</v>
          </cell>
        </row>
        <row r="13490">
          <cell r="D13490">
            <v>14693</v>
          </cell>
          <cell r="E13490" t="str">
            <v>2023-07-05</v>
          </cell>
          <cell r="F13490">
            <v>18400</v>
          </cell>
          <cell r="G13490" t="str">
            <v>BNP Paribas Bank Polska S.A</v>
          </cell>
          <cell r="H13490">
            <v>46665</v>
          </cell>
        </row>
        <row r="13491">
          <cell r="D13491">
            <v>14694</v>
          </cell>
          <cell r="E13491" t="str">
            <v>2023-07-05</v>
          </cell>
          <cell r="F13491">
            <v>5520</v>
          </cell>
          <cell r="G13491" t="str">
            <v>SGB-Bank</v>
          </cell>
          <cell r="H13491">
            <v>46298</v>
          </cell>
        </row>
        <row r="13492">
          <cell r="D13492">
            <v>14695</v>
          </cell>
          <cell r="E13492" t="str">
            <v>2023-07-06</v>
          </cell>
          <cell r="F13492">
            <v>36800</v>
          </cell>
          <cell r="G13492" t="str">
            <v>SGB-Bank</v>
          </cell>
          <cell r="H13492">
            <v>46264</v>
          </cell>
        </row>
        <row r="13493">
          <cell r="D13493">
            <v>14696</v>
          </cell>
          <cell r="E13493" t="str">
            <v>2023-07-03</v>
          </cell>
          <cell r="F13493">
            <v>92000</v>
          </cell>
          <cell r="G13493" t="str">
            <v>SGB-Bank</v>
          </cell>
          <cell r="H13493">
            <v>45436</v>
          </cell>
        </row>
        <row r="13494">
          <cell r="D13494">
            <v>14697</v>
          </cell>
          <cell r="E13494" t="str">
            <v>2023-07-06</v>
          </cell>
          <cell r="F13494">
            <v>18400</v>
          </cell>
          <cell r="G13494" t="str">
            <v>SGB-Bank</v>
          </cell>
          <cell r="H13494">
            <v>46021</v>
          </cell>
        </row>
        <row r="13495">
          <cell r="D13495">
            <v>14698</v>
          </cell>
          <cell r="E13495" t="str">
            <v>2023-07-06</v>
          </cell>
          <cell r="F13495">
            <v>4600</v>
          </cell>
          <cell r="G13495" t="str">
            <v>BNP Paribas Bank Polska S.A</v>
          </cell>
          <cell r="H13495">
            <v>46666</v>
          </cell>
        </row>
        <row r="13496">
          <cell r="D13496">
            <v>14699</v>
          </cell>
          <cell r="E13496" t="str">
            <v>2023-07-06</v>
          </cell>
          <cell r="F13496">
            <v>64400</v>
          </cell>
          <cell r="G13496" t="str">
            <v>BNP Paribas Bank Polska S.A</v>
          </cell>
          <cell r="H13496">
            <v>46666</v>
          </cell>
        </row>
        <row r="13497">
          <cell r="D13497">
            <v>14700</v>
          </cell>
          <cell r="E13497" t="str">
            <v>2023-07-06</v>
          </cell>
          <cell r="F13497">
            <v>25760</v>
          </cell>
          <cell r="G13497" t="str">
            <v>BNP Paribas Bank Polska S.A</v>
          </cell>
          <cell r="H13497">
            <v>46666</v>
          </cell>
        </row>
        <row r="13498">
          <cell r="D13498">
            <v>14701</v>
          </cell>
          <cell r="E13498" t="str">
            <v>2023-07-03</v>
          </cell>
          <cell r="F13498">
            <v>8280</v>
          </cell>
          <cell r="G13498" t="str">
            <v>Bank Spółdzielczy w Brodnicy</v>
          </cell>
          <cell r="H13498">
            <v>46660</v>
          </cell>
        </row>
        <row r="13499">
          <cell r="D13499">
            <v>14702</v>
          </cell>
          <cell r="E13499" t="str">
            <v>2023-07-04</v>
          </cell>
          <cell r="F13499">
            <v>9200</v>
          </cell>
          <cell r="G13499" t="str">
            <v>Bank Spółdzielczy w Brodnicy</v>
          </cell>
          <cell r="H13499">
            <v>45469</v>
          </cell>
        </row>
        <row r="13500">
          <cell r="D13500">
            <v>14703</v>
          </cell>
          <cell r="E13500" t="str">
            <v>2023-07-05</v>
          </cell>
          <cell r="F13500">
            <v>3680</v>
          </cell>
          <cell r="G13500" t="str">
            <v>Bank Spółdzielczy w Brodnicy</v>
          </cell>
          <cell r="H13500">
            <v>45471</v>
          </cell>
        </row>
        <row r="13501">
          <cell r="D13501">
            <v>14704</v>
          </cell>
          <cell r="E13501" t="str">
            <v>2023-07-07</v>
          </cell>
          <cell r="F13501">
            <v>4600</v>
          </cell>
          <cell r="G13501" t="str">
            <v>Bank Spółdzielczy w Brodnicy</v>
          </cell>
          <cell r="H13501">
            <v>45149</v>
          </cell>
        </row>
        <row r="13502">
          <cell r="D13502">
            <v>14705</v>
          </cell>
          <cell r="E13502" t="str">
            <v>2023-07-07</v>
          </cell>
          <cell r="F13502">
            <v>27600</v>
          </cell>
          <cell r="G13502" t="str">
            <v>Bank Spółdzielczy w Brodnicy</v>
          </cell>
          <cell r="H13502">
            <v>45471</v>
          </cell>
        </row>
        <row r="13503">
          <cell r="D13503">
            <v>14671</v>
          </cell>
          <cell r="E13503" t="str">
            <v>2023-07-05</v>
          </cell>
          <cell r="F13503">
            <v>160080</v>
          </cell>
          <cell r="G13503" t="str">
            <v>mBank SA</v>
          </cell>
          <cell r="H13503">
            <v>46297</v>
          </cell>
        </row>
        <row r="13504">
          <cell r="D13504">
            <v>14672</v>
          </cell>
          <cell r="E13504" t="str">
            <v>2023-07-05</v>
          </cell>
          <cell r="F13504">
            <v>36800</v>
          </cell>
          <cell r="G13504" t="str">
            <v>SGB-Bank</v>
          </cell>
          <cell r="H13504">
            <v>46295</v>
          </cell>
        </row>
        <row r="13505">
          <cell r="D13505">
            <v>14673</v>
          </cell>
          <cell r="E13505" t="str">
            <v>2023-07-04</v>
          </cell>
          <cell r="F13505">
            <v>55200</v>
          </cell>
          <cell r="G13505" t="str">
            <v>BNP Paribas Bank Polska S.A</v>
          </cell>
          <cell r="H13505">
            <v>45934</v>
          </cell>
        </row>
        <row r="13506">
          <cell r="D13506">
            <v>14675</v>
          </cell>
          <cell r="E13506" t="str">
            <v>2023-07-05</v>
          </cell>
          <cell r="F13506">
            <v>8022.4</v>
          </cell>
          <cell r="G13506" t="str">
            <v>Credit Agricole</v>
          </cell>
          <cell r="H13506">
            <v>45699</v>
          </cell>
        </row>
        <row r="13507">
          <cell r="D13507">
            <v>14676</v>
          </cell>
          <cell r="E13507" t="str">
            <v>2023-07-05</v>
          </cell>
          <cell r="F13507">
            <v>36800</v>
          </cell>
          <cell r="G13507" t="str">
            <v>Credit Agricole</v>
          </cell>
          <cell r="H13507">
            <v>46295</v>
          </cell>
        </row>
        <row r="13508">
          <cell r="D13508">
            <v>14677</v>
          </cell>
          <cell r="E13508" t="str">
            <v>2023-07-05</v>
          </cell>
          <cell r="F13508">
            <v>77552.47</v>
          </cell>
          <cell r="G13508" t="str">
            <v>Credit Agricole</v>
          </cell>
          <cell r="H13508">
            <v>47776</v>
          </cell>
        </row>
        <row r="13509">
          <cell r="D13509">
            <v>14678</v>
          </cell>
          <cell r="E13509" t="str">
            <v>2023-07-05</v>
          </cell>
          <cell r="F13509">
            <v>64400</v>
          </cell>
          <cell r="G13509" t="str">
            <v>Credit Agricole</v>
          </cell>
          <cell r="H13509">
            <v>45473</v>
          </cell>
        </row>
        <row r="13510">
          <cell r="D13510">
            <v>14679</v>
          </cell>
          <cell r="E13510" t="str">
            <v>2023-07-05</v>
          </cell>
          <cell r="F13510">
            <v>11040</v>
          </cell>
          <cell r="G13510" t="str">
            <v>Credit Agricole</v>
          </cell>
          <cell r="H13510">
            <v>46295</v>
          </cell>
        </row>
        <row r="13511">
          <cell r="D13511">
            <v>14680</v>
          </cell>
          <cell r="E13511" t="str">
            <v>2023-07-05</v>
          </cell>
          <cell r="F13511">
            <v>11040</v>
          </cell>
          <cell r="G13511" t="str">
            <v>Credit Agricole</v>
          </cell>
          <cell r="H13511">
            <v>46294</v>
          </cell>
        </row>
        <row r="13512">
          <cell r="D13512">
            <v>14714</v>
          </cell>
          <cell r="E13512" t="str">
            <v>2023-07-07</v>
          </cell>
          <cell r="F13512">
            <v>14720</v>
          </cell>
          <cell r="G13512" t="str">
            <v>Credit Agricole</v>
          </cell>
          <cell r="H13512">
            <v>46315</v>
          </cell>
        </row>
        <row r="13513">
          <cell r="D13513">
            <v>14715</v>
          </cell>
          <cell r="E13513" t="str">
            <v>2023-07-07</v>
          </cell>
          <cell r="F13513">
            <v>36800</v>
          </cell>
          <cell r="G13513" t="str">
            <v>Credit Agricole</v>
          </cell>
          <cell r="H13513">
            <v>45448</v>
          </cell>
        </row>
        <row r="13514">
          <cell r="D13514">
            <v>14716</v>
          </cell>
          <cell r="E13514" t="str">
            <v>2023-07-07</v>
          </cell>
          <cell r="F13514">
            <v>97520</v>
          </cell>
          <cell r="G13514" t="str">
            <v>Credit Agricole</v>
          </cell>
          <cell r="H13514">
            <v>46300</v>
          </cell>
        </row>
        <row r="13515">
          <cell r="D13515">
            <v>14717</v>
          </cell>
          <cell r="E13515" t="str">
            <v>2023-07-07</v>
          </cell>
          <cell r="F13515">
            <v>92000</v>
          </cell>
          <cell r="G13515" t="str">
            <v>Credit Agricole</v>
          </cell>
          <cell r="H13515">
            <v>45468</v>
          </cell>
        </row>
        <row r="13516">
          <cell r="D13516">
            <v>14718</v>
          </cell>
          <cell r="E13516" t="str">
            <v>2023-07-10</v>
          </cell>
          <cell r="F13516">
            <v>1150000</v>
          </cell>
          <cell r="G13516" t="str">
            <v>Bank Polskiej Spółdzielczości</v>
          </cell>
          <cell r="H13516">
            <v>50648</v>
          </cell>
        </row>
        <row r="13517">
          <cell r="D13517">
            <v>14719</v>
          </cell>
          <cell r="E13517" t="str">
            <v>2023-07-07</v>
          </cell>
          <cell r="F13517">
            <v>18400</v>
          </cell>
          <cell r="G13517" t="str">
            <v>BNP Paribas Bank Polska S.A</v>
          </cell>
          <cell r="H13517">
            <v>45205</v>
          </cell>
        </row>
        <row r="13518">
          <cell r="D13518">
            <v>14722</v>
          </cell>
          <cell r="E13518" t="str">
            <v>2023-07-10</v>
          </cell>
          <cell r="F13518">
            <v>18400</v>
          </cell>
          <cell r="G13518" t="str">
            <v>SGB-Bank</v>
          </cell>
          <cell r="H13518">
            <v>45930</v>
          </cell>
        </row>
        <row r="13519">
          <cell r="D13519">
            <v>14723</v>
          </cell>
          <cell r="E13519" t="str">
            <v>2023-07-10</v>
          </cell>
          <cell r="F13519">
            <v>11040</v>
          </cell>
          <cell r="G13519" t="str">
            <v>SGB-Bank</v>
          </cell>
          <cell r="H13519">
            <v>46265</v>
          </cell>
        </row>
        <row r="13520">
          <cell r="D13520">
            <v>14724</v>
          </cell>
          <cell r="E13520" t="str">
            <v>2023-07-08</v>
          </cell>
          <cell r="F13520">
            <v>27600</v>
          </cell>
          <cell r="G13520" t="str">
            <v>SGB-Bank</v>
          </cell>
          <cell r="H13520">
            <v>45481</v>
          </cell>
        </row>
        <row r="13521">
          <cell r="D13521">
            <v>14725</v>
          </cell>
          <cell r="E13521" t="str">
            <v>2023-07-06</v>
          </cell>
          <cell r="F13521">
            <v>36800</v>
          </cell>
          <cell r="G13521" t="str">
            <v>Bank Spółdzielczy w Brodnicy</v>
          </cell>
          <cell r="H13521">
            <v>45477</v>
          </cell>
        </row>
        <row r="13522">
          <cell r="D13522">
            <v>14726</v>
          </cell>
          <cell r="E13522" t="str">
            <v>2023-07-10</v>
          </cell>
          <cell r="F13522">
            <v>5520</v>
          </cell>
          <cell r="G13522" t="str">
            <v>Bank Spółdzielczy w Brodnicy</v>
          </cell>
          <cell r="H13522">
            <v>46304</v>
          </cell>
        </row>
        <row r="13523">
          <cell r="D13523">
            <v>14727</v>
          </cell>
          <cell r="E13523" t="str">
            <v>2023-07-10</v>
          </cell>
          <cell r="F13523">
            <v>9200</v>
          </cell>
          <cell r="G13523" t="str">
            <v>Credit Agricole</v>
          </cell>
          <cell r="H13523">
            <v>46298</v>
          </cell>
        </row>
        <row r="13524">
          <cell r="D13524">
            <v>14728</v>
          </cell>
          <cell r="E13524" t="str">
            <v>2023-07-10</v>
          </cell>
          <cell r="F13524">
            <v>9200</v>
          </cell>
          <cell r="G13524" t="str">
            <v>Credit Agricole</v>
          </cell>
          <cell r="H13524">
            <v>46298</v>
          </cell>
        </row>
        <row r="13525">
          <cell r="D13525">
            <v>14729</v>
          </cell>
          <cell r="E13525" t="str">
            <v>2023-07-11</v>
          </cell>
          <cell r="F13525">
            <v>40480</v>
          </cell>
          <cell r="G13525" t="str">
            <v>Bank Polskiej Spółdzielczości</v>
          </cell>
          <cell r="H13525">
            <v>46305</v>
          </cell>
        </row>
        <row r="13526">
          <cell r="D13526">
            <v>14730</v>
          </cell>
          <cell r="E13526" t="str">
            <v>2023-07-10</v>
          </cell>
          <cell r="F13526">
            <v>18400</v>
          </cell>
          <cell r="G13526" t="str">
            <v>BNP Paribas Bank Polska S.A</v>
          </cell>
          <cell r="H13526">
            <v>46670</v>
          </cell>
        </row>
        <row r="13527">
          <cell r="D13527">
            <v>14737</v>
          </cell>
          <cell r="E13527" t="str">
            <v>2023-07-11</v>
          </cell>
          <cell r="F13527">
            <v>55200</v>
          </cell>
          <cell r="G13527" t="str">
            <v>SGB-Bank</v>
          </cell>
          <cell r="H13527">
            <v>46670</v>
          </cell>
        </row>
        <row r="13528">
          <cell r="D13528">
            <v>14738</v>
          </cell>
          <cell r="E13528" t="str">
            <v>2023-07-11</v>
          </cell>
          <cell r="F13528">
            <v>55200</v>
          </cell>
          <cell r="G13528" t="str">
            <v>SGB-Bank</v>
          </cell>
          <cell r="H13528">
            <v>46295</v>
          </cell>
        </row>
        <row r="13529">
          <cell r="D13529">
            <v>14739</v>
          </cell>
          <cell r="E13529" t="str">
            <v>2023-07-11</v>
          </cell>
          <cell r="F13529">
            <v>5520</v>
          </cell>
          <cell r="G13529" t="str">
            <v>SGB-Bank</v>
          </cell>
          <cell r="H13529">
            <v>46285</v>
          </cell>
        </row>
        <row r="13530">
          <cell r="D13530">
            <v>14740</v>
          </cell>
          <cell r="E13530" t="str">
            <v>2023-07-11</v>
          </cell>
          <cell r="F13530">
            <v>41377</v>
          </cell>
          <cell r="G13530" t="str">
            <v>SGB-Bank</v>
          </cell>
          <cell r="H13530">
            <v>46304</v>
          </cell>
        </row>
        <row r="13531">
          <cell r="D13531">
            <v>14741</v>
          </cell>
          <cell r="E13531" t="str">
            <v>2023-07-10</v>
          </cell>
          <cell r="F13531">
            <v>73600</v>
          </cell>
          <cell r="G13531" t="str">
            <v>SGB-Bank</v>
          </cell>
          <cell r="H13531">
            <v>46303</v>
          </cell>
        </row>
        <row r="13532">
          <cell r="D13532">
            <v>14742</v>
          </cell>
          <cell r="E13532" t="str">
            <v>2023-07-12</v>
          </cell>
          <cell r="F13532">
            <v>36800</v>
          </cell>
          <cell r="G13532" t="str">
            <v>Bank Polskiej Spółdzielczości</v>
          </cell>
          <cell r="H13532">
            <v>45484</v>
          </cell>
        </row>
        <row r="13533">
          <cell r="D13533">
            <v>14749</v>
          </cell>
          <cell r="E13533" t="str">
            <v>2023-07-05</v>
          </cell>
          <cell r="F13533">
            <v>18400</v>
          </cell>
          <cell r="G13533" t="str">
            <v>Bank Spółdzielczy w Brodnicy</v>
          </cell>
          <cell r="H13533">
            <v>46630</v>
          </cell>
        </row>
        <row r="13534">
          <cell r="D13534">
            <v>14750</v>
          </cell>
          <cell r="E13534" t="str">
            <v>2023-07-12</v>
          </cell>
          <cell r="F13534">
            <v>9200</v>
          </cell>
          <cell r="G13534" t="str">
            <v>Bank Spółdzielczy w Brodnicy</v>
          </cell>
          <cell r="H13534">
            <v>46203</v>
          </cell>
        </row>
        <row r="13535">
          <cell r="D13535">
            <v>14751</v>
          </cell>
          <cell r="E13535" t="str">
            <v>2023-07-11</v>
          </cell>
          <cell r="F13535">
            <v>55200</v>
          </cell>
          <cell r="G13535" t="str">
            <v>BNP Paribas Bank Polska S.A</v>
          </cell>
          <cell r="H13535">
            <v>46671</v>
          </cell>
        </row>
        <row r="13536">
          <cell r="D13536">
            <v>14752</v>
          </cell>
          <cell r="E13536" t="str">
            <v>2023-07-11</v>
          </cell>
          <cell r="F13536">
            <v>36800</v>
          </cell>
          <cell r="G13536" t="str">
            <v>BNP Paribas Bank Polska S.A</v>
          </cell>
          <cell r="H13536">
            <v>45328</v>
          </cell>
        </row>
        <row r="13537">
          <cell r="D13537">
            <v>14753</v>
          </cell>
          <cell r="E13537" t="str">
            <v>2023-07-11</v>
          </cell>
          <cell r="F13537">
            <v>64400</v>
          </cell>
          <cell r="G13537" t="str">
            <v>BNP Paribas Bank Polska S.A</v>
          </cell>
          <cell r="H13537">
            <v>45261</v>
          </cell>
        </row>
        <row r="13538">
          <cell r="D13538">
            <v>14754</v>
          </cell>
          <cell r="E13538" t="str">
            <v>2023-07-11</v>
          </cell>
          <cell r="F13538">
            <v>36800</v>
          </cell>
          <cell r="G13538" t="str">
            <v>BNP Paribas Bank Polska S.A</v>
          </cell>
          <cell r="H13538">
            <v>46671</v>
          </cell>
        </row>
        <row r="13539">
          <cell r="D13539">
            <v>14755</v>
          </cell>
          <cell r="E13539" t="str">
            <v>2023-07-11</v>
          </cell>
          <cell r="F13539">
            <v>42320</v>
          </cell>
          <cell r="G13539" t="str">
            <v>BNP Paribas Bank Polska S.A</v>
          </cell>
          <cell r="H13539">
            <v>45484</v>
          </cell>
        </row>
        <row r="13540">
          <cell r="D13540">
            <v>14767</v>
          </cell>
          <cell r="E13540" t="str">
            <v>2023-07-11</v>
          </cell>
          <cell r="F13540">
            <v>30360</v>
          </cell>
          <cell r="G13540" t="str">
            <v>BNP Paribas Bank Polska S.A</v>
          </cell>
          <cell r="H13540">
            <v>46671</v>
          </cell>
        </row>
        <row r="13541">
          <cell r="D13541">
            <v>14758</v>
          </cell>
          <cell r="E13541" t="str">
            <v>2023-07-12</v>
          </cell>
          <cell r="F13541">
            <v>18400</v>
          </cell>
          <cell r="G13541" t="str">
            <v>SGB-Bank</v>
          </cell>
          <cell r="H13541">
            <v>45934</v>
          </cell>
        </row>
        <row r="13542">
          <cell r="D13542">
            <v>14759</v>
          </cell>
          <cell r="E13542" t="str">
            <v>2023-07-12</v>
          </cell>
          <cell r="F13542">
            <v>64400</v>
          </cell>
          <cell r="G13542" t="str">
            <v>SGB-Bank</v>
          </cell>
          <cell r="H13542">
            <v>45925</v>
          </cell>
        </row>
        <row r="13543">
          <cell r="D13543">
            <v>14760</v>
          </cell>
          <cell r="E13543" t="str">
            <v>2023-07-12</v>
          </cell>
          <cell r="F13543">
            <v>64400</v>
          </cell>
          <cell r="G13543" t="str">
            <v>SGB-Bank</v>
          </cell>
          <cell r="H13543">
            <v>46290</v>
          </cell>
        </row>
        <row r="13544">
          <cell r="D13544">
            <v>14761</v>
          </cell>
          <cell r="E13544" t="str">
            <v>2023-07-12</v>
          </cell>
          <cell r="F13544">
            <v>5520</v>
          </cell>
          <cell r="G13544" t="str">
            <v>SGB-Bank</v>
          </cell>
          <cell r="H13544">
            <v>45509</v>
          </cell>
        </row>
        <row r="13545">
          <cell r="D13545">
            <v>14762</v>
          </cell>
          <cell r="E13545" t="str">
            <v>2023-07-11</v>
          </cell>
          <cell r="F13545">
            <v>46000</v>
          </cell>
          <cell r="G13545" t="str">
            <v>Credit Agricole</v>
          </cell>
          <cell r="H13545">
            <v>46301</v>
          </cell>
        </row>
        <row r="13546">
          <cell r="D13546">
            <v>14763</v>
          </cell>
          <cell r="E13546" t="str">
            <v>2023-07-11</v>
          </cell>
          <cell r="F13546">
            <v>1840</v>
          </cell>
          <cell r="G13546" t="str">
            <v>Credit Agricole</v>
          </cell>
          <cell r="H13546">
            <v>46300</v>
          </cell>
        </row>
        <row r="13547">
          <cell r="D13547">
            <v>14764</v>
          </cell>
          <cell r="E13547" t="str">
            <v>2023-07-11</v>
          </cell>
          <cell r="F13547">
            <v>44160</v>
          </cell>
          <cell r="G13547" t="str">
            <v>Credit Agricole</v>
          </cell>
          <cell r="H13547">
            <v>46301</v>
          </cell>
        </row>
        <row r="13548">
          <cell r="D13548">
            <v>14765</v>
          </cell>
          <cell r="E13548" t="str">
            <v>2023-07-11</v>
          </cell>
          <cell r="F13548">
            <v>46000</v>
          </cell>
          <cell r="G13548" t="str">
            <v>Credit Agricole</v>
          </cell>
          <cell r="H13548">
            <v>46302</v>
          </cell>
        </row>
        <row r="13549">
          <cell r="D13549">
            <v>14766</v>
          </cell>
          <cell r="E13549" t="str">
            <v>2023-07-11</v>
          </cell>
          <cell r="F13549">
            <v>11040</v>
          </cell>
          <cell r="G13549" t="str">
            <v>Credit Agricole</v>
          </cell>
          <cell r="H13549">
            <v>46650</v>
          </cell>
        </row>
        <row r="13550">
          <cell r="D13550">
            <v>14768</v>
          </cell>
          <cell r="E13550" t="str">
            <v>2023-07-12</v>
          </cell>
          <cell r="F13550">
            <v>92000</v>
          </cell>
          <cell r="G13550" t="str">
            <v>BNP Paribas Bank Polska S.A</v>
          </cell>
          <cell r="H13550">
            <v>46307</v>
          </cell>
        </row>
        <row r="13551">
          <cell r="D13551">
            <v>14769</v>
          </cell>
          <cell r="E13551" t="str">
            <v>2023-07-12</v>
          </cell>
          <cell r="F13551">
            <v>18400</v>
          </cell>
          <cell r="G13551" t="str">
            <v>BNP Paribas Bank Polska S.A</v>
          </cell>
          <cell r="H13551">
            <v>46672</v>
          </cell>
        </row>
        <row r="13552">
          <cell r="D13552">
            <v>14786</v>
          </cell>
          <cell r="E13552" t="str">
            <v>2023-07-13</v>
          </cell>
          <cell r="F13552">
            <v>9200</v>
          </cell>
          <cell r="G13552" t="str">
            <v>BNP Paribas Bank Polska S.A</v>
          </cell>
          <cell r="H13552">
            <v>45943</v>
          </cell>
        </row>
        <row r="13553">
          <cell r="D13553">
            <v>14787</v>
          </cell>
          <cell r="E13553" t="str">
            <v>2023-07-13</v>
          </cell>
          <cell r="F13553">
            <v>162840</v>
          </cell>
          <cell r="G13553" t="str">
            <v>BNP Paribas Bank Polska S.A</v>
          </cell>
          <cell r="H13553">
            <v>45486</v>
          </cell>
        </row>
        <row r="13554">
          <cell r="D13554">
            <v>14788</v>
          </cell>
          <cell r="E13554" t="str">
            <v>2023-07-13</v>
          </cell>
          <cell r="F13554">
            <v>162840</v>
          </cell>
          <cell r="G13554" t="str">
            <v>BNP Paribas Bank Polska S.A</v>
          </cell>
          <cell r="H13554">
            <v>45486</v>
          </cell>
        </row>
        <row r="13555">
          <cell r="D13555">
            <v>14789</v>
          </cell>
          <cell r="E13555" t="str">
            <v>2023-05-17</v>
          </cell>
          <cell r="F13555">
            <v>7360</v>
          </cell>
          <cell r="G13555" t="str">
            <v>Bank Polskiej Spółdzielczości</v>
          </cell>
          <cell r="H13555">
            <v>45428</v>
          </cell>
        </row>
        <row r="13556">
          <cell r="D13556">
            <v>14790</v>
          </cell>
          <cell r="E13556" t="str">
            <v>2023-05-26</v>
          </cell>
          <cell r="F13556">
            <v>12880</v>
          </cell>
          <cell r="G13556" t="str">
            <v>Bank Polskiej Spółdzielczości</v>
          </cell>
          <cell r="H13556">
            <v>45435</v>
          </cell>
        </row>
        <row r="13557">
          <cell r="D13557">
            <v>14791</v>
          </cell>
          <cell r="E13557" t="str">
            <v>2023-07-14</v>
          </cell>
          <cell r="F13557">
            <v>18400</v>
          </cell>
          <cell r="G13557" t="str">
            <v>Bank Polskiej Spółdzielczości</v>
          </cell>
          <cell r="H13557">
            <v>45939</v>
          </cell>
        </row>
        <row r="13558">
          <cell r="D13558">
            <v>14792</v>
          </cell>
          <cell r="E13558" t="str">
            <v>2023-07-14</v>
          </cell>
          <cell r="F13558">
            <v>36800</v>
          </cell>
          <cell r="G13558" t="str">
            <v>SGB-Bank</v>
          </cell>
          <cell r="H13558">
            <v>46295</v>
          </cell>
        </row>
        <row r="13559">
          <cell r="D13559">
            <v>14793</v>
          </cell>
          <cell r="E13559" t="str">
            <v>2023-07-14</v>
          </cell>
          <cell r="F13559">
            <v>16560</v>
          </cell>
          <cell r="G13559" t="str">
            <v>SGB-Bank</v>
          </cell>
          <cell r="H13559">
            <v>46295</v>
          </cell>
        </row>
        <row r="13560">
          <cell r="D13560">
            <v>14794</v>
          </cell>
          <cell r="E13560" t="str">
            <v>2023-07-08</v>
          </cell>
          <cell r="F13560">
            <v>18400</v>
          </cell>
          <cell r="G13560" t="str">
            <v>SGB-Bank</v>
          </cell>
          <cell r="H13560">
            <v>45167</v>
          </cell>
        </row>
        <row r="13561">
          <cell r="D13561">
            <v>14795</v>
          </cell>
          <cell r="E13561" t="str">
            <v>2023-07-13</v>
          </cell>
          <cell r="F13561">
            <v>18400</v>
          </cell>
          <cell r="G13561" t="str">
            <v>Credit Agricole</v>
          </cell>
          <cell r="H13561">
            <v>46306</v>
          </cell>
        </row>
        <row r="13562">
          <cell r="D13562">
            <v>14796</v>
          </cell>
          <cell r="E13562" t="str">
            <v>2023-07-13</v>
          </cell>
          <cell r="F13562">
            <v>27600</v>
          </cell>
          <cell r="G13562" t="str">
            <v>Credit Agricole</v>
          </cell>
          <cell r="H13562">
            <v>45484</v>
          </cell>
        </row>
        <row r="13563">
          <cell r="D13563">
            <v>14803</v>
          </cell>
          <cell r="E13563" t="str">
            <v>2023-07-17</v>
          </cell>
          <cell r="F13563">
            <v>14720</v>
          </cell>
          <cell r="G13563" t="str">
            <v>Bank Polskiej Spółdzielczości</v>
          </cell>
          <cell r="H13563">
            <v>45504</v>
          </cell>
        </row>
        <row r="13564">
          <cell r="D13564">
            <v>14804</v>
          </cell>
          <cell r="E13564" t="str">
            <v>2023-07-17</v>
          </cell>
          <cell r="F13564">
            <v>49680</v>
          </cell>
          <cell r="G13564" t="str">
            <v>Bank Polskiej Spółdzielczości</v>
          </cell>
          <cell r="H13564">
            <v>46325</v>
          </cell>
        </row>
        <row r="13565">
          <cell r="D13565">
            <v>14805</v>
          </cell>
          <cell r="E13565" t="str">
            <v>2023-07-14</v>
          </cell>
          <cell r="F13565">
            <v>161920</v>
          </cell>
          <cell r="G13565" t="str">
            <v>BNP Paribas Bank Polska S.A</v>
          </cell>
          <cell r="H13565">
            <v>45373</v>
          </cell>
        </row>
        <row r="13566">
          <cell r="D13566">
            <v>14806</v>
          </cell>
          <cell r="E13566" t="str">
            <v>2023-07-14</v>
          </cell>
          <cell r="F13566">
            <v>18400</v>
          </cell>
          <cell r="G13566" t="str">
            <v>BNP Paribas Bank Polska S.A</v>
          </cell>
          <cell r="H13566">
            <v>46674</v>
          </cell>
        </row>
        <row r="13567">
          <cell r="D13567">
            <v>14807</v>
          </cell>
          <cell r="E13567" t="str">
            <v>2023-07-14</v>
          </cell>
          <cell r="F13567">
            <v>64400</v>
          </cell>
          <cell r="G13567" t="str">
            <v>BNP Paribas Bank Polska S.A</v>
          </cell>
          <cell r="H13567">
            <v>46674</v>
          </cell>
        </row>
        <row r="13568">
          <cell r="D13568">
            <v>14808</v>
          </cell>
          <cell r="E13568" t="str">
            <v>2023-07-14</v>
          </cell>
          <cell r="F13568">
            <v>27600</v>
          </cell>
          <cell r="G13568" t="str">
            <v>Bank Spółdzielczy w Brodnicy</v>
          </cell>
          <cell r="H13568">
            <v>45484</v>
          </cell>
        </row>
        <row r="13569">
          <cell r="D13569">
            <v>14809</v>
          </cell>
          <cell r="E13569" t="str">
            <v>2023-07-17</v>
          </cell>
          <cell r="F13569">
            <v>36800</v>
          </cell>
          <cell r="G13569" t="str">
            <v>Bank Spółdzielczy w Brodnicy</v>
          </cell>
          <cell r="H13569">
            <v>46311</v>
          </cell>
        </row>
        <row r="13570">
          <cell r="D13570">
            <v>14810</v>
          </cell>
          <cell r="E13570" t="str">
            <v>2023-07-17</v>
          </cell>
          <cell r="F13570">
            <v>12880</v>
          </cell>
          <cell r="G13570" t="str">
            <v>SGB-Bank</v>
          </cell>
          <cell r="H13570">
            <v>45555</v>
          </cell>
        </row>
        <row r="13571">
          <cell r="D13571">
            <v>14811</v>
          </cell>
          <cell r="E13571" t="str">
            <v>2023-07-13</v>
          </cell>
          <cell r="F13571">
            <v>17894</v>
          </cell>
          <cell r="G13571" t="str">
            <v>SGB-Bank</v>
          </cell>
          <cell r="H13571">
            <v>45577</v>
          </cell>
        </row>
        <row r="13572">
          <cell r="D13572">
            <v>14812</v>
          </cell>
          <cell r="E13572" t="str">
            <v>2023-07-12</v>
          </cell>
          <cell r="F13572">
            <v>3956</v>
          </cell>
          <cell r="G13572" t="str">
            <v>SGB-Bank</v>
          </cell>
          <cell r="H13572">
            <v>46283</v>
          </cell>
        </row>
        <row r="13573">
          <cell r="D13573">
            <v>14813</v>
          </cell>
          <cell r="E13573" t="str">
            <v>2023-07-17</v>
          </cell>
          <cell r="F13573">
            <v>36800</v>
          </cell>
          <cell r="G13573" t="str">
            <v>SGB-Bank</v>
          </cell>
          <cell r="H13573">
            <v>46311</v>
          </cell>
        </row>
        <row r="13574">
          <cell r="D13574">
            <v>14814</v>
          </cell>
          <cell r="E13574" t="str">
            <v>2023-07-14</v>
          </cell>
          <cell r="F13574">
            <v>18400</v>
          </cell>
          <cell r="G13574" t="str">
            <v>Credit Agricole</v>
          </cell>
          <cell r="H13574">
            <v>45484</v>
          </cell>
        </row>
        <row r="13575">
          <cell r="D13575">
            <v>14816</v>
          </cell>
          <cell r="E13575" t="str">
            <v>2023-07-17</v>
          </cell>
          <cell r="F13575">
            <v>73600</v>
          </cell>
          <cell r="G13575" t="str">
            <v>Credit Agricole</v>
          </cell>
          <cell r="H13575">
            <v>46294</v>
          </cell>
        </row>
        <row r="13576">
          <cell r="D13576">
            <v>14817</v>
          </cell>
          <cell r="E13576" t="str">
            <v>2023-07-17</v>
          </cell>
          <cell r="F13576">
            <v>34960</v>
          </cell>
          <cell r="G13576" t="str">
            <v>BNP Paribas Bank Polska S.A</v>
          </cell>
          <cell r="H13576">
            <v>46677</v>
          </cell>
        </row>
        <row r="13577">
          <cell r="D13577">
            <v>14818</v>
          </cell>
          <cell r="E13577" t="str">
            <v>2023-07-17</v>
          </cell>
          <cell r="F13577">
            <v>18400</v>
          </cell>
          <cell r="G13577" t="str">
            <v>BNP Paribas Bank Polska S.A</v>
          </cell>
          <cell r="H13577">
            <v>46677</v>
          </cell>
        </row>
        <row r="13578">
          <cell r="D13578">
            <v>14819</v>
          </cell>
          <cell r="E13578" t="str">
            <v>2023-07-17</v>
          </cell>
          <cell r="F13578">
            <v>64400</v>
          </cell>
          <cell r="G13578" t="str">
            <v>BNP Paribas Bank Polska S.A</v>
          </cell>
          <cell r="H13578">
            <v>46305</v>
          </cell>
        </row>
        <row r="13579">
          <cell r="D13579">
            <v>14820</v>
          </cell>
          <cell r="E13579" t="str">
            <v>2023-07-17</v>
          </cell>
          <cell r="F13579">
            <v>36800</v>
          </cell>
          <cell r="G13579" t="str">
            <v>BNP Paribas Bank Polska S.A</v>
          </cell>
          <cell r="H13579">
            <v>46676</v>
          </cell>
        </row>
        <row r="13580">
          <cell r="D13580">
            <v>14834</v>
          </cell>
          <cell r="E13580" t="str">
            <v>2023-06-05</v>
          </cell>
          <cell r="F13580">
            <v>9200</v>
          </cell>
          <cell r="G13580" t="str">
            <v>Bank Polskiej Spółdzielczości</v>
          </cell>
          <cell r="H13580">
            <v>46630</v>
          </cell>
        </row>
        <row r="13581">
          <cell r="D13581">
            <v>14835</v>
          </cell>
          <cell r="E13581" t="str">
            <v>2023-07-19</v>
          </cell>
          <cell r="F13581">
            <v>16560</v>
          </cell>
          <cell r="G13581" t="str">
            <v>Bank Polskiej Spółdzielczości</v>
          </cell>
          <cell r="H13581">
            <v>46312</v>
          </cell>
        </row>
        <row r="13582">
          <cell r="D13582">
            <v>14836</v>
          </cell>
          <cell r="E13582" t="str">
            <v>2023-07-19</v>
          </cell>
          <cell r="F13582">
            <v>58880</v>
          </cell>
          <cell r="G13582" t="str">
            <v>Bank Polskiej Spółdzielczości</v>
          </cell>
          <cell r="H13582">
            <v>46312</v>
          </cell>
        </row>
        <row r="13583">
          <cell r="D13583">
            <v>14837</v>
          </cell>
          <cell r="E13583" t="str">
            <v>2023-07-18</v>
          </cell>
          <cell r="F13583">
            <v>110400</v>
          </cell>
          <cell r="G13583" t="str">
            <v>BNP Paribas Bank Polska S.A</v>
          </cell>
          <cell r="H13583">
            <v>45491</v>
          </cell>
        </row>
        <row r="13584">
          <cell r="D13584">
            <v>14838</v>
          </cell>
          <cell r="E13584" t="str">
            <v>2023-07-19</v>
          </cell>
          <cell r="F13584">
            <v>36800</v>
          </cell>
          <cell r="G13584" t="str">
            <v>SGB-Bank</v>
          </cell>
          <cell r="H13584">
            <v>46308</v>
          </cell>
        </row>
        <row r="13585">
          <cell r="D13585">
            <v>14839</v>
          </cell>
          <cell r="E13585" t="str">
            <v>2023-07-19</v>
          </cell>
          <cell r="F13585">
            <v>13800</v>
          </cell>
          <cell r="G13585" t="str">
            <v>SGB-Bank</v>
          </cell>
          <cell r="H13585">
            <v>46294</v>
          </cell>
        </row>
        <row r="13586">
          <cell r="D13586">
            <v>14840</v>
          </cell>
          <cell r="E13586" t="str">
            <v>2023-07-17</v>
          </cell>
          <cell r="F13586">
            <v>15456</v>
          </cell>
          <cell r="G13586" t="str">
            <v>Credit Agricole</v>
          </cell>
          <cell r="H13586">
            <v>45503</v>
          </cell>
        </row>
        <row r="13587">
          <cell r="D13587">
            <v>14841</v>
          </cell>
          <cell r="E13587" t="str">
            <v>2023-07-17</v>
          </cell>
          <cell r="F13587">
            <v>5908.24</v>
          </cell>
          <cell r="G13587" t="str">
            <v>Credit Agricole</v>
          </cell>
          <cell r="H13587">
            <v>47046</v>
          </cell>
        </row>
        <row r="13588">
          <cell r="D13588">
            <v>14842</v>
          </cell>
          <cell r="E13588" t="str">
            <v>2023-07-18</v>
          </cell>
          <cell r="F13588">
            <v>4784</v>
          </cell>
          <cell r="G13588" t="str">
            <v>Credit Agricole</v>
          </cell>
          <cell r="H13588">
            <v>45716</v>
          </cell>
        </row>
        <row r="13589">
          <cell r="D13589">
            <v>14843</v>
          </cell>
          <cell r="E13589" t="str">
            <v>2023-07-18</v>
          </cell>
          <cell r="F13589">
            <v>46000</v>
          </cell>
          <cell r="G13589" t="str">
            <v>Credit Agricole</v>
          </cell>
          <cell r="H13589">
            <v>45470</v>
          </cell>
        </row>
        <row r="13590">
          <cell r="D13590">
            <v>14844</v>
          </cell>
          <cell r="E13590" t="str">
            <v>2023-07-18</v>
          </cell>
          <cell r="F13590">
            <v>18400</v>
          </cell>
          <cell r="G13590" t="str">
            <v>Credit Agricole</v>
          </cell>
          <cell r="H13590">
            <v>46313</v>
          </cell>
        </row>
        <row r="13591">
          <cell r="D13591">
            <v>14845</v>
          </cell>
          <cell r="E13591" t="str">
            <v>2023-07-19</v>
          </cell>
          <cell r="F13591">
            <v>46000</v>
          </cell>
          <cell r="G13591" t="str">
            <v>Credit Agricole</v>
          </cell>
          <cell r="H13591">
            <v>45510</v>
          </cell>
        </row>
        <row r="13592">
          <cell r="D13592">
            <v>14846</v>
          </cell>
          <cell r="E13592" t="str">
            <v>2023-07-19</v>
          </cell>
          <cell r="F13592">
            <v>14720</v>
          </cell>
          <cell r="G13592" t="str">
            <v>BNP Paribas Bank Polska S.A</v>
          </cell>
          <cell r="H13592">
            <v>46314</v>
          </cell>
        </row>
        <row r="13593">
          <cell r="D13593">
            <v>14847</v>
          </cell>
          <cell r="E13593" t="str">
            <v>2023-07-19</v>
          </cell>
          <cell r="F13593">
            <v>27600</v>
          </cell>
          <cell r="G13593" t="str">
            <v>Bank Spółdzielczy w Brodnicy</v>
          </cell>
          <cell r="H13593">
            <v>46660</v>
          </cell>
        </row>
        <row r="13594">
          <cell r="D13594">
            <v>14848</v>
          </cell>
          <cell r="E13594" t="str">
            <v>2023-07-19</v>
          </cell>
          <cell r="F13594">
            <v>73600</v>
          </cell>
          <cell r="G13594" t="str">
            <v>Bank Spółdzielczy w Brodnicy</v>
          </cell>
          <cell r="H13594">
            <v>46295</v>
          </cell>
        </row>
        <row r="13595">
          <cell r="D13595">
            <v>14849</v>
          </cell>
          <cell r="E13595" t="str">
            <v>2023-07-19</v>
          </cell>
          <cell r="F13595">
            <v>18400</v>
          </cell>
          <cell r="G13595" t="str">
            <v>Bank Spółdzielczy w Brodnicy</v>
          </cell>
          <cell r="H13595">
            <v>45504</v>
          </cell>
        </row>
        <row r="13596">
          <cell r="D13596">
            <v>14850</v>
          </cell>
          <cell r="E13596" t="str">
            <v>2023-07-20</v>
          </cell>
          <cell r="F13596">
            <v>3680</v>
          </cell>
          <cell r="G13596" t="str">
            <v>Bank Spółdzielczy w Brodnicy</v>
          </cell>
          <cell r="H13596">
            <v>46283</v>
          </cell>
        </row>
        <row r="13597">
          <cell r="D13597">
            <v>14851</v>
          </cell>
          <cell r="E13597" t="str">
            <v>2023-07-20</v>
          </cell>
          <cell r="F13597">
            <v>18400</v>
          </cell>
          <cell r="G13597" t="str">
            <v>Bank Polskiej Spółdzielczości</v>
          </cell>
          <cell r="H13597">
            <v>45176</v>
          </cell>
        </row>
        <row r="13598">
          <cell r="D13598">
            <v>14852</v>
          </cell>
          <cell r="E13598" t="str">
            <v>2023-07-20</v>
          </cell>
          <cell r="F13598">
            <v>3680</v>
          </cell>
          <cell r="G13598" t="str">
            <v>Bank Polskiej Spółdzielczości</v>
          </cell>
          <cell r="H13598">
            <v>45505</v>
          </cell>
        </row>
        <row r="13599">
          <cell r="D13599">
            <v>14857</v>
          </cell>
          <cell r="E13599" t="str">
            <v>2023-07-20</v>
          </cell>
          <cell r="F13599">
            <v>3680</v>
          </cell>
          <cell r="G13599" t="str">
            <v>SGB-Bank</v>
          </cell>
          <cell r="H13599">
            <v>46312</v>
          </cell>
        </row>
        <row r="13600">
          <cell r="D13600">
            <v>14858</v>
          </cell>
          <cell r="E13600" t="str">
            <v>2023-07-20</v>
          </cell>
          <cell r="F13600">
            <v>31280</v>
          </cell>
          <cell r="G13600" t="str">
            <v>SGB-Bank</v>
          </cell>
          <cell r="H13600">
            <v>46295</v>
          </cell>
        </row>
        <row r="13601">
          <cell r="D13601">
            <v>14859</v>
          </cell>
          <cell r="E13601" t="str">
            <v>2023-07-20</v>
          </cell>
          <cell r="F13601">
            <v>18400</v>
          </cell>
          <cell r="G13601" t="str">
            <v>SGB-Bank</v>
          </cell>
          <cell r="H13601">
            <v>46477</v>
          </cell>
        </row>
        <row r="13602">
          <cell r="D13602">
            <v>14860</v>
          </cell>
          <cell r="E13602" t="str">
            <v>2023-07-20</v>
          </cell>
          <cell r="F13602">
            <v>14720</v>
          </cell>
          <cell r="G13602" t="str">
            <v>SGB-Bank</v>
          </cell>
          <cell r="H13602">
            <v>45176</v>
          </cell>
        </row>
        <row r="13603">
          <cell r="D13603">
            <v>14861</v>
          </cell>
          <cell r="E13603" t="str">
            <v>2023-07-20</v>
          </cell>
          <cell r="F13603">
            <v>62560</v>
          </cell>
          <cell r="G13603" t="str">
            <v>SGB-Bank</v>
          </cell>
          <cell r="H13603">
            <v>46660</v>
          </cell>
        </row>
        <row r="13604">
          <cell r="D13604">
            <v>14862</v>
          </cell>
          <cell r="E13604" t="str">
            <v>2023-07-18</v>
          </cell>
          <cell r="F13604">
            <v>36800</v>
          </cell>
          <cell r="G13604" t="str">
            <v>SGB-Bank</v>
          </cell>
          <cell r="H13604">
            <v>45746</v>
          </cell>
        </row>
        <row r="13605">
          <cell r="D13605">
            <v>14863</v>
          </cell>
          <cell r="E13605" t="str">
            <v>2023-07-19</v>
          </cell>
          <cell r="F13605">
            <v>18400</v>
          </cell>
          <cell r="G13605" t="str">
            <v>Credit Agricole</v>
          </cell>
          <cell r="H13605">
            <v>45899</v>
          </cell>
        </row>
        <row r="13606">
          <cell r="D13606">
            <v>14864</v>
          </cell>
          <cell r="E13606" t="str">
            <v>2023-07-19</v>
          </cell>
          <cell r="F13606">
            <v>3680</v>
          </cell>
          <cell r="G13606" t="str">
            <v>Credit Agricole</v>
          </cell>
          <cell r="H13606">
            <v>45490</v>
          </cell>
        </row>
        <row r="13607">
          <cell r="D13607">
            <v>14865</v>
          </cell>
          <cell r="E13607" t="str">
            <v>2023-07-20</v>
          </cell>
          <cell r="F13607">
            <v>44160</v>
          </cell>
          <cell r="G13607" t="str">
            <v>BNP Paribas Bank Polska S.A</v>
          </cell>
          <cell r="H13607">
            <v>46679</v>
          </cell>
        </row>
        <row r="13608">
          <cell r="D13608">
            <v>14866</v>
          </cell>
          <cell r="E13608" t="str">
            <v>2023-07-20</v>
          </cell>
          <cell r="F13608">
            <v>55200</v>
          </cell>
          <cell r="G13608" t="str">
            <v>BNP Paribas Bank Polska S.A</v>
          </cell>
          <cell r="H13608">
            <v>46315</v>
          </cell>
        </row>
        <row r="13609">
          <cell r="D13609">
            <v>14867</v>
          </cell>
          <cell r="E13609" t="str">
            <v>2023-07-21</v>
          </cell>
          <cell r="F13609">
            <v>21896</v>
          </cell>
          <cell r="G13609" t="str">
            <v>Bank Polskiej Spółdzielczości</v>
          </cell>
          <cell r="H13609">
            <v>45946</v>
          </cell>
        </row>
        <row r="13610">
          <cell r="D13610">
            <v>14868</v>
          </cell>
          <cell r="E13610" t="str">
            <v>2023-07-21</v>
          </cell>
          <cell r="F13610">
            <v>27600</v>
          </cell>
          <cell r="G13610" t="str">
            <v>Bank Polskiej Spółdzielczości</v>
          </cell>
          <cell r="H13610">
            <v>45925</v>
          </cell>
        </row>
        <row r="13611">
          <cell r="D13611">
            <v>14869</v>
          </cell>
          <cell r="E13611" t="str">
            <v>2023-07-21</v>
          </cell>
          <cell r="F13611">
            <v>11960</v>
          </cell>
          <cell r="G13611" t="str">
            <v>Bank Polskiej Spółdzielczości</v>
          </cell>
          <cell r="H13611">
            <v>45494</v>
          </cell>
        </row>
        <row r="13612">
          <cell r="D13612">
            <v>14870</v>
          </cell>
          <cell r="E13612" t="str">
            <v>2023-07-21</v>
          </cell>
          <cell r="F13612">
            <v>161920</v>
          </cell>
          <cell r="G13612" t="str">
            <v>mBank SA</v>
          </cell>
          <cell r="H13612">
            <v>45478</v>
          </cell>
        </row>
        <row r="13613">
          <cell r="D13613">
            <v>14871</v>
          </cell>
          <cell r="E13613" t="str">
            <v>2023-07-21</v>
          </cell>
          <cell r="F13613">
            <v>147200</v>
          </cell>
          <cell r="G13613" t="str">
            <v>mBank SA</v>
          </cell>
          <cell r="H13613">
            <v>45492</v>
          </cell>
        </row>
        <row r="13614">
          <cell r="D13614">
            <v>14880</v>
          </cell>
          <cell r="E13614" t="str">
            <v>2023-07-20</v>
          </cell>
          <cell r="F13614">
            <v>18400</v>
          </cell>
          <cell r="G13614" t="str">
            <v>SGB-Bank</v>
          </cell>
          <cell r="H13614">
            <v>45565</v>
          </cell>
        </row>
        <row r="13615">
          <cell r="D13615">
            <v>14881</v>
          </cell>
          <cell r="E13615" t="str">
            <v>2023-07-20</v>
          </cell>
          <cell r="F13615">
            <v>27600</v>
          </cell>
          <cell r="G13615" t="str">
            <v>SGB-Bank</v>
          </cell>
          <cell r="H13615">
            <v>46314</v>
          </cell>
        </row>
        <row r="13616">
          <cell r="D13616">
            <v>14882</v>
          </cell>
          <cell r="E13616" t="str">
            <v>2023-07-21</v>
          </cell>
          <cell r="F13616">
            <v>92000</v>
          </cell>
          <cell r="G13616" t="str">
            <v>BNP Paribas Bank Polska S.A</v>
          </cell>
          <cell r="H13616">
            <v>46314</v>
          </cell>
        </row>
        <row r="13617">
          <cell r="D13617">
            <v>14883</v>
          </cell>
          <cell r="E13617" t="str">
            <v>2023-07-21</v>
          </cell>
          <cell r="F13617">
            <v>92000</v>
          </cell>
          <cell r="G13617" t="str">
            <v>BNP Paribas Bank Polska S.A</v>
          </cell>
          <cell r="H13617">
            <v>46314</v>
          </cell>
        </row>
        <row r="13618">
          <cell r="D13618">
            <v>14884</v>
          </cell>
          <cell r="E13618" t="str">
            <v>2023-07-21</v>
          </cell>
          <cell r="F13618">
            <v>55200</v>
          </cell>
          <cell r="G13618" t="str">
            <v>BNP Paribas Bank Polska S.A</v>
          </cell>
          <cell r="H13618">
            <v>46222</v>
          </cell>
        </row>
        <row r="13619">
          <cell r="D13619">
            <v>14885</v>
          </cell>
          <cell r="E13619" t="str">
            <v>2023-07-24</v>
          </cell>
          <cell r="F13619">
            <v>846400</v>
          </cell>
          <cell r="G13619" t="str">
            <v>Bank Polskiej Spółdzielczości</v>
          </cell>
          <cell r="H13619">
            <v>50678</v>
          </cell>
        </row>
        <row r="13620">
          <cell r="D13620">
            <v>14886</v>
          </cell>
          <cell r="E13620" t="str">
            <v>2023-07-21</v>
          </cell>
          <cell r="F13620">
            <v>14720</v>
          </cell>
          <cell r="G13620" t="str">
            <v>Bank Polskiej Spółdzielczości</v>
          </cell>
          <cell r="H13620">
            <v>45496</v>
          </cell>
        </row>
        <row r="13621">
          <cell r="D13621">
            <v>14887</v>
          </cell>
          <cell r="E13621" t="str">
            <v>2023-07-24</v>
          </cell>
          <cell r="F13621">
            <v>4968</v>
          </cell>
          <cell r="G13621" t="str">
            <v>Bank Polskiej Spółdzielczości</v>
          </cell>
          <cell r="H13621">
            <v>46310</v>
          </cell>
        </row>
        <row r="13622">
          <cell r="D13622">
            <v>14888</v>
          </cell>
          <cell r="E13622" t="str">
            <v>2023-07-21</v>
          </cell>
          <cell r="F13622">
            <v>12880</v>
          </cell>
          <cell r="G13622" t="str">
            <v>Bank Spółdzielczy w Brodnicy</v>
          </cell>
          <cell r="H13622">
            <v>45471</v>
          </cell>
        </row>
        <row r="13623">
          <cell r="D13623">
            <v>14889</v>
          </cell>
          <cell r="E13623" t="str">
            <v>2023-07-21</v>
          </cell>
          <cell r="F13623">
            <v>18400</v>
          </cell>
          <cell r="G13623" t="str">
            <v>Bank Spółdzielczy w Brodnicy</v>
          </cell>
          <cell r="H13623">
            <v>45933</v>
          </cell>
        </row>
        <row r="13624">
          <cell r="D13624">
            <v>14890</v>
          </cell>
          <cell r="E13624" t="str">
            <v>2023-07-21</v>
          </cell>
          <cell r="F13624">
            <v>103040</v>
          </cell>
          <cell r="G13624" t="str">
            <v>Bank Spółdzielczy w Brodnicy</v>
          </cell>
          <cell r="H13624">
            <v>46680</v>
          </cell>
        </row>
        <row r="13625">
          <cell r="D13625">
            <v>14772</v>
          </cell>
          <cell r="E13625" t="str">
            <v>2023-07-13</v>
          </cell>
          <cell r="F13625">
            <v>163156.48000000001</v>
          </cell>
          <cell r="G13625" t="str">
            <v>Bank Polskiej Spółdzielczości</v>
          </cell>
          <cell r="H13625">
            <v>45474</v>
          </cell>
        </row>
        <row r="13626">
          <cell r="D13626">
            <v>14773</v>
          </cell>
          <cell r="E13626" t="str">
            <v>2023-06-23</v>
          </cell>
          <cell r="F13626">
            <v>18400</v>
          </cell>
          <cell r="G13626" t="str">
            <v>Bank Spółdzielczy w Brodnicy</v>
          </cell>
          <cell r="H13626">
            <v>46630</v>
          </cell>
        </row>
        <row r="13627">
          <cell r="D13627">
            <v>14774</v>
          </cell>
          <cell r="E13627" t="str">
            <v>2023-07-12</v>
          </cell>
          <cell r="F13627">
            <v>5520</v>
          </cell>
          <cell r="G13627" t="str">
            <v>Bank Spółdzielczy w Brodnicy</v>
          </cell>
          <cell r="H13627">
            <v>46356</v>
          </cell>
        </row>
        <row r="13628">
          <cell r="D13628">
            <v>14775</v>
          </cell>
          <cell r="E13628" t="str">
            <v>2023-07-12</v>
          </cell>
          <cell r="F13628">
            <v>31280</v>
          </cell>
          <cell r="G13628" t="str">
            <v>SGB-Bank</v>
          </cell>
          <cell r="H13628">
            <v>45576</v>
          </cell>
        </row>
        <row r="13629">
          <cell r="D13629">
            <v>14776</v>
          </cell>
          <cell r="E13629" t="str">
            <v>2023-07-12</v>
          </cell>
          <cell r="F13629">
            <v>4057.94</v>
          </cell>
          <cell r="G13629" t="str">
            <v>Credit Agricole</v>
          </cell>
          <cell r="H13629">
            <v>47776</v>
          </cell>
        </row>
        <row r="13630">
          <cell r="D13630">
            <v>14827</v>
          </cell>
          <cell r="E13630" t="str">
            <v>2023-07-18</v>
          </cell>
          <cell r="F13630">
            <v>73600</v>
          </cell>
          <cell r="G13630" t="str">
            <v>SGB-Bank</v>
          </cell>
          <cell r="H13630">
            <v>46294</v>
          </cell>
        </row>
        <row r="13631">
          <cell r="D13631">
            <v>14828</v>
          </cell>
          <cell r="E13631" t="str">
            <v>2023-07-14</v>
          </cell>
          <cell r="F13631">
            <v>27600</v>
          </cell>
          <cell r="G13631" t="str">
            <v>Credit Agricole</v>
          </cell>
          <cell r="H13631">
            <v>45632</v>
          </cell>
        </row>
        <row r="13632">
          <cell r="D13632">
            <v>14829</v>
          </cell>
          <cell r="E13632" t="str">
            <v>2023-07-12</v>
          </cell>
          <cell r="F13632">
            <v>128358.39999999999</v>
          </cell>
          <cell r="G13632" t="str">
            <v>Credit Agricole</v>
          </cell>
          <cell r="H13632">
            <v>46307</v>
          </cell>
        </row>
        <row r="13633">
          <cell r="D13633">
            <v>14898</v>
          </cell>
          <cell r="E13633" t="str">
            <v>2023-07-21</v>
          </cell>
          <cell r="F13633">
            <v>14352</v>
          </cell>
          <cell r="G13633" t="str">
            <v>Credit Agricole</v>
          </cell>
          <cell r="H13633">
            <v>46111</v>
          </cell>
        </row>
        <row r="13634">
          <cell r="D13634">
            <v>14899</v>
          </cell>
          <cell r="E13634" t="str">
            <v>2023-07-24</v>
          </cell>
          <cell r="F13634">
            <v>5520</v>
          </cell>
          <cell r="G13634" t="str">
            <v>SGB-Bank</v>
          </cell>
          <cell r="H13634">
            <v>46295</v>
          </cell>
        </row>
        <row r="13635">
          <cell r="D13635">
            <v>14903</v>
          </cell>
          <cell r="E13635" t="str">
            <v>2023-07-25</v>
          </cell>
          <cell r="F13635">
            <v>18400</v>
          </cell>
          <cell r="G13635" t="str">
            <v>Bank Polskiej Spółdzielczości</v>
          </cell>
          <cell r="H13635">
            <v>46660</v>
          </cell>
        </row>
        <row r="13636">
          <cell r="D13636">
            <v>14904</v>
          </cell>
          <cell r="E13636" t="str">
            <v>2023-07-25</v>
          </cell>
          <cell r="F13636">
            <v>17923.439999999999</v>
          </cell>
          <cell r="G13636" t="str">
            <v>Bank Polskiej Spółdzielczości</v>
          </cell>
          <cell r="H13636">
            <v>50678</v>
          </cell>
        </row>
        <row r="13637">
          <cell r="D13637">
            <v>14905</v>
          </cell>
          <cell r="E13637" t="str">
            <v>2023-07-24</v>
          </cell>
          <cell r="F13637">
            <v>36800</v>
          </cell>
          <cell r="G13637" t="str">
            <v>Credit Agricole</v>
          </cell>
          <cell r="H13637">
            <v>46308</v>
          </cell>
        </row>
        <row r="13638">
          <cell r="D13638">
            <v>14906</v>
          </cell>
          <cell r="E13638" t="str">
            <v>2023-07-24</v>
          </cell>
          <cell r="F13638">
            <v>16560</v>
          </cell>
          <cell r="G13638" t="str">
            <v>Credit Agricole</v>
          </cell>
          <cell r="H13638">
            <v>45714</v>
          </cell>
        </row>
        <row r="13639">
          <cell r="D13639">
            <v>14907</v>
          </cell>
          <cell r="E13639" t="str">
            <v>2023-07-24</v>
          </cell>
          <cell r="F13639">
            <v>18400</v>
          </cell>
          <cell r="G13639" t="str">
            <v>Credit Agricole</v>
          </cell>
          <cell r="H13639">
            <v>45714</v>
          </cell>
        </row>
        <row r="13640">
          <cell r="D13640">
            <v>14908</v>
          </cell>
          <cell r="E13640" t="str">
            <v>2023-07-24</v>
          </cell>
          <cell r="F13640">
            <v>12880</v>
          </cell>
          <cell r="G13640" t="str">
            <v>Credit Agricole</v>
          </cell>
          <cell r="H13640">
            <v>45699</v>
          </cell>
        </row>
        <row r="13641">
          <cell r="D13641">
            <v>14909</v>
          </cell>
          <cell r="E13641" t="str">
            <v>2023-07-24</v>
          </cell>
          <cell r="F13641">
            <v>46000</v>
          </cell>
          <cell r="G13641" t="str">
            <v>Credit Agricole</v>
          </cell>
          <cell r="H13641">
            <v>45579</v>
          </cell>
        </row>
        <row r="13642">
          <cell r="D13642">
            <v>14910</v>
          </cell>
          <cell r="E13642" t="str">
            <v>2023-07-24</v>
          </cell>
          <cell r="F13642">
            <v>20240</v>
          </cell>
          <cell r="G13642" t="str">
            <v>Credit Agricole</v>
          </cell>
          <cell r="H13642">
            <v>46310</v>
          </cell>
        </row>
        <row r="13643">
          <cell r="D13643">
            <v>14911</v>
          </cell>
          <cell r="E13643" t="str">
            <v>2023-07-24</v>
          </cell>
          <cell r="F13643">
            <v>6513.6</v>
          </cell>
          <cell r="G13643" t="str">
            <v>Credit Agricole</v>
          </cell>
          <cell r="H13643">
            <v>46316</v>
          </cell>
        </row>
        <row r="13644">
          <cell r="D13644">
            <v>14912</v>
          </cell>
          <cell r="E13644" t="str">
            <v>2023-07-24</v>
          </cell>
          <cell r="F13644">
            <v>27600</v>
          </cell>
          <cell r="G13644" t="str">
            <v>Credit Agricole</v>
          </cell>
          <cell r="H13644">
            <v>46314</v>
          </cell>
        </row>
        <row r="13645">
          <cell r="D13645">
            <v>14916</v>
          </cell>
          <cell r="E13645" t="str">
            <v>2023-07-25</v>
          </cell>
          <cell r="F13645">
            <v>51019.519999999997</v>
          </cell>
          <cell r="G13645" t="str">
            <v>BNP Paribas Bank Polska S.A</v>
          </cell>
          <cell r="H13645">
            <v>46746</v>
          </cell>
        </row>
        <row r="13646">
          <cell r="D13646">
            <v>14917</v>
          </cell>
          <cell r="E13646" t="str">
            <v>2023-07-21</v>
          </cell>
          <cell r="F13646">
            <v>73600</v>
          </cell>
          <cell r="G13646" t="str">
            <v>Bank Spółdzielczy w Brodnicy</v>
          </cell>
          <cell r="H13646">
            <v>45471</v>
          </cell>
        </row>
        <row r="13647">
          <cell r="D13647">
            <v>14918</v>
          </cell>
          <cell r="E13647" t="str">
            <v>2023-07-25</v>
          </cell>
          <cell r="F13647">
            <v>55200</v>
          </cell>
          <cell r="G13647" t="str">
            <v>BNP Paribas Bank Polska S.A</v>
          </cell>
          <cell r="H13647">
            <v>46685</v>
          </cell>
        </row>
        <row r="13648">
          <cell r="D13648">
            <v>14919</v>
          </cell>
          <cell r="E13648" t="str">
            <v>2023-07-25</v>
          </cell>
          <cell r="F13648">
            <v>92000</v>
          </cell>
          <cell r="G13648" t="str">
            <v>BNP Paribas Bank Polska S.A</v>
          </cell>
          <cell r="H13648">
            <v>45504</v>
          </cell>
        </row>
        <row r="13649">
          <cell r="D13649">
            <v>14920</v>
          </cell>
          <cell r="E13649" t="str">
            <v>2023-07-25</v>
          </cell>
          <cell r="F13649">
            <v>36800</v>
          </cell>
          <cell r="G13649" t="str">
            <v>Bank Spółdzielczy w Brodnicy</v>
          </cell>
          <cell r="H13649">
            <v>46318</v>
          </cell>
        </row>
        <row r="13650">
          <cell r="D13650">
            <v>14921</v>
          </cell>
          <cell r="E13650" t="str">
            <v>2023-07-26</v>
          </cell>
          <cell r="F13650">
            <v>14720</v>
          </cell>
          <cell r="G13650" t="str">
            <v>Bank Polskiej Spółdzielczości</v>
          </cell>
          <cell r="H13650">
            <v>45470</v>
          </cell>
        </row>
        <row r="13651">
          <cell r="D13651">
            <v>14922</v>
          </cell>
          <cell r="E13651" t="str">
            <v>2023-07-26</v>
          </cell>
          <cell r="F13651">
            <v>14720</v>
          </cell>
          <cell r="G13651" t="str">
            <v>Bank Polskiej Spółdzielczości</v>
          </cell>
          <cell r="H13651">
            <v>45498</v>
          </cell>
        </row>
        <row r="13652">
          <cell r="D13652">
            <v>14924</v>
          </cell>
          <cell r="E13652" t="str">
            <v>2023-07-21</v>
          </cell>
          <cell r="F13652">
            <v>7360</v>
          </cell>
          <cell r="G13652" t="str">
            <v>WSCHODNI BANK SPÓŁDZIELCZY W CHEŁMIE</v>
          </cell>
          <cell r="H13652">
            <v>46294</v>
          </cell>
        </row>
        <row r="13653">
          <cell r="D13653">
            <v>14925</v>
          </cell>
          <cell r="E13653" t="str">
            <v>2023-07-24</v>
          </cell>
          <cell r="F13653">
            <v>92000</v>
          </cell>
          <cell r="G13653" t="str">
            <v>SGB-Bank</v>
          </cell>
          <cell r="H13653">
            <v>46295</v>
          </cell>
        </row>
        <row r="13654">
          <cell r="D13654">
            <v>14926</v>
          </cell>
          <cell r="E13654" t="str">
            <v>2023-07-26</v>
          </cell>
          <cell r="F13654">
            <v>18400</v>
          </cell>
          <cell r="G13654" t="str">
            <v>SGB-Bank</v>
          </cell>
          <cell r="H13654">
            <v>46319</v>
          </cell>
        </row>
        <row r="13655">
          <cell r="D13655">
            <v>14927</v>
          </cell>
          <cell r="E13655" t="str">
            <v>2023-07-26</v>
          </cell>
          <cell r="F13655">
            <v>18400</v>
          </cell>
          <cell r="G13655" t="str">
            <v>SGB-Bank</v>
          </cell>
          <cell r="H13655">
            <v>46320</v>
          </cell>
        </row>
        <row r="13656">
          <cell r="D13656">
            <v>14928</v>
          </cell>
          <cell r="E13656" t="str">
            <v>2023-07-25</v>
          </cell>
          <cell r="F13656">
            <v>92000</v>
          </cell>
          <cell r="G13656" t="str">
            <v>Credit Agricole</v>
          </cell>
          <cell r="H13656">
            <v>45502</v>
          </cell>
        </row>
        <row r="13657">
          <cell r="D13657">
            <v>14929</v>
          </cell>
          <cell r="E13657" t="str">
            <v>2023-07-25</v>
          </cell>
          <cell r="F13657">
            <v>27600</v>
          </cell>
          <cell r="G13657" t="str">
            <v>Credit Agricole</v>
          </cell>
          <cell r="H13657">
            <v>45503</v>
          </cell>
        </row>
        <row r="13658">
          <cell r="D13658">
            <v>14930</v>
          </cell>
          <cell r="E13658" t="str">
            <v>2023-07-25</v>
          </cell>
          <cell r="F13658">
            <v>27784</v>
          </cell>
          <cell r="G13658" t="str">
            <v>Credit Agricole</v>
          </cell>
          <cell r="H13658">
            <v>46310</v>
          </cell>
        </row>
        <row r="13659">
          <cell r="D13659">
            <v>14931</v>
          </cell>
          <cell r="E13659" t="str">
            <v>2023-07-25</v>
          </cell>
          <cell r="F13659">
            <v>12530.4</v>
          </cell>
          <cell r="G13659" t="str">
            <v>Credit Agricole</v>
          </cell>
          <cell r="H13659">
            <v>46313</v>
          </cell>
        </row>
        <row r="13660">
          <cell r="D13660">
            <v>14932</v>
          </cell>
          <cell r="E13660" t="str">
            <v>2023-07-26</v>
          </cell>
          <cell r="F13660">
            <v>14076</v>
          </cell>
          <cell r="G13660" t="str">
            <v>Credit Agricole</v>
          </cell>
          <cell r="H13660">
            <v>45493</v>
          </cell>
        </row>
        <row r="13661">
          <cell r="D13661">
            <v>14933</v>
          </cell>
          <cell r="E13661" t="str">
            <v>2023-07-26</v>
          </cell>
          <cell r="F13661">
            <v>14720</v>
          </cell>
          <cell r="G13661" t="str">
            <v>Credit Agricole</v>
          </cell>
          <cell r="H13661">
            <v>45749</v>
          </cell>
        </row>
        <row r="13662">
          <cell r="D13662">
            <v>14934</v>
          </cell>
          <cell r="E13662" t="str">
            <v>2023-07-26</v>
          </cell>
          <cell r="F13662">
            <v>64400</v>
          </cell>
          <cell r="G13662" t="str">
            <v>BNP Paribas Bank Polska S.A</v>
          </cell>
          <cell r="H13662">
            <v>46686</v>
          </cell>
        </row>
        <row r="13663">
          <cell r="D13663">
            <v>14935</v>
          </cell>
          <cell r="E13663" t="str">
            <v>2023-07-24</v>
          </cell>
          <cell r="F13663">
            <v>16376</v>
          </cell>
          <cell r="G13663" t="str">
            <v>Powszechna Kasa Oszczędności Bank Polski S.A.</v>
          </cell>
          <cell r="H13663">
            <v>45588</v>
          </cell>
        </row>
        <row r="13664">
          <cell r="D13664">
            <v>14936</v>
          </cell>
          <cell r="E13664" t="str">
            <v>2023-07-11</v>
          </cell>
          <cell r="F13664">
            <v>22080</v>
          </cell>
          <cell r="G13664" t="str">
            <v>Powszechna Kasa Oszczędności Bank Polski S.A.</v>
          </cell>
          <cell r="H13664">
            <v>46305</v>
          </cell>
        </row>
        <row r="13665">
          <cell r="D13665">
            <v>14937</v>
          </cell>
          <cell r="E13665" t="str">
            <v>2023-07-14</v>
          </cell>
          <cell r="F13665">
            <v>18400</v>
          </cell>
          <cell r="G13665" t="str">
            <v>Powszechna Kasa Oszczędności Bank Polski S.A.</v>
          </cell>
          <cell r="H13665">
            <v>46308</v>
          </cell>
        </row>
        <row r="13666">
          <cell r="D13666">
            <v>14938</v>
          </cell>
          <cell r="E13666" t="str">
            <v>2023-07-17</v>
          </cell>
          <cell r="F13666">
            <v>7360</v>
          </cell>
          <cell r="G13666" t="str">
            <v>Powszechna Kasa Oszczędności Bank Polski S.A.</v>
          </cell>
          <cell r="H13666">
            <v>46311</v>
          </cell>
        </row>
        <row r="13667">
          <cell r="D13667">
            <v>14939</v>
          </cell>
          <cell r="E13667" t="str">
            <v>2023-07-14</v>
          </cell>
          <cell r="F13667">
            <v>55200</v>
          </cell>
          <cell r="G13667" t="str">
            <v>Powszechna Kasa Oszczędności Bank Polski S.A.</v>
          </cell>
          <cell r="H13667">
            <v>45395</v>
          </cell>
        </row>
        <row r="13668">
          <cell r="D13668">
            <v>14940</v>
          </cell>
          <cell r="E13668" t="str">
            <v>2023-07-12</v>
          </cell>
          <cell r="F13668">
            <v>18400</v>
          </cell>
          <cell r="G13668" t="str">
            <v>Powszechna Kasa Oszczędności Bank Polski S.A.</v>
          </cell>
          <cell r="H13668">
            <v>46306</v>
          </cell>
        </row>
        <row r="13669">
          <cell r="D13669">
            <v>14941</v>
          </cell>
          <cell r="E13669" t="str">
            <v>2023-07-20</v>
          </cell>
          <cell r="F13669">
            <v>9200</v>
          </cell>
          <cell r="G13669" t="str">
            <v>Powszechna Kasa Oszczędności Bank Polski S.A.</v>
          </cell>
          <cell r="H13669">
            <v>45584</v>
          </cell>
        </row>
        <row r="13670">
          <cell r="D13670">
            <v>14942</v>
          </cell>
          <cell r="E13670" t="str">
            <v>2023-07-17</v>
          </cell>
          <cell r="F13670">
            <v>14720</v>
          </cell>
          <cell r="G13670" t="str">
            <v>Powszechna Kasa Oszczędności Bank Polski S.A.</v>
          </cell>
          <cell r="H13670">
            <v>46311</v>
          </cell>
        </row>
        <row r="13671">
          <cell r="D13671">
            <v>14943</v>
          </cell>
          <cell r="E13671" t="str">
            <v>2023-07-24</v>
          </cell>
          <cell r="F13671">
            <v>12144</v>
          </cell>
          <cell r="G13671" t="str">
            <v>Powszechna Kasa Oszczędności Bank Polski S.A.</v>
          </cell>
          <cell r="H13671">
            <v>45955</v>
          </cell>
        </row>
        <row r="13672">
          <cell r="D13672">
            <v>14944</v>
          </cell>
          <cell r="E13672" t="str">
            <v>2023-07-19</v>
          </cell>
          <cell r="F13672">
            <v>2760</v>
          </cell>
          <cell r="G13672" t="str">
            <v>Powszechna Kasa Oszczędności Bank Polski S.A.</v>
          </cell>
          <cell r="H13672">
            <v>45583</v>
          </cell>
        </row>
        <row r="13673">
          <cell r="D13673">
            <v>14946</v>
          </cell>
          <cell r="E13673" t="str">
            <v>2023-07-21</v>
          </cell>
          <cell r="F13673">
            <v>73600</v>
          </cell>
          <cell r="G13673" t="str">
            <v>Powszechna Kasa Oszczędności Bank Polski S.A.</v>
          </cell>
          <cell r="H13673">
            <v>46315</v>
          </cell>
        </row>
        <row r="13674">
          <cell r="D13674">
            <v>14947</v>
          </cell>
          <cell r="E13674" t="str">
            <v>2023-07-18</v>
          </cell>
          <cell r="F13674">
            <v>18400</v>
          </cell>
          <cell r="G13674" t="str">
            <v>Powszechna Kasa Oszczędności Bank Polski S.A.</v>
          </cell>
          <cell r="H13674">
            <v>46312</v>
          </cell>
        </row>
        <row r="13675">
          <cell r="D13675">
            <v>14963</v>
          </cell>
          <cell r="E13675" t="str">
            <v>2023-07-27</v>
          </cell>
          <cell r="F13675">
            <v>5520</v>
          </cell>
          <cell r="G13675" t="str">
            <v>BNP Paribas Bank Polska S.A</v>
          </cell>
          <cell r="H13675">
            <v>45531</v>
          </cell>
        </row>
        <row r="13676">
          <cell r="D13676">
            <v>14964</v>
          </cell>
          <cell r="E13676" t="str">
            <v>2023-07-28</v>
          </cell>
          <cell r="F13676">
            <v>27600</v>
          </cell>
          <cell r="G13676" t="str">
            <v>BNP Paribas Bank Polska S.A</v>
          </cell>
          <cell r="H13676">
            <v>46688</v>
          </cell>
        </row>
        <row r="13677">
          <cell r="D13677">
            <v>14965</v>
          </cell>
          <cell r="E13677" t="str">
            <v>2023-07-28</v>
          </cell>
          <cell r="F13677">
            <v>5520</v>
          </cell>
          <cell r="G13677" t="str">
            <v>Bank Polskiej Spółdzielczości</v>
          </cell>
          <cell r="H13677">
            <v>45957</v>
          </cell>
        </row>
        <row r="13678">
          <cell r="D13678">
            <v>14966</v>
          </cell>
          <cell r="E13678" t="str">
            <v>2023-07-28</v>
          </cell>
          <cell r="F13678">
            <v>23184</v>
          </cell>
          <cell r="G13678" t="str">
            <v>Bank Polskiej Spółdzielczości</v>
          </cell>
          <cell r="H13678">
            <v>46323</v>
          </cell>
        </row>
        <row r="13679">
          <cell r="D13679">
            <v>14967</v>
          </cell>
          <cell r="E13679" t="str">
            <v>2023-07-28</v>
          </cell>
          <cell r="F13679">
            <v>9200</v>
          </cell>
          <cell r="G13679" t="str">
            <v>Bank Polskiej Spółdzielczości</v>
          </cell>
          <cell r="H13679">
            <v>45499</v>
          </cell>
        </row>
        <row r="13680">
          <cell r="D13680">
            <v>14968</v>
          </cell>
          <cell r="E13680" t="str">
            <v>2023-07-27</v>
          </cell>
          <cell r="F13680">
            <v>14720</v>
          </cell>
          <cell r="G13680" t="str">
            <v>Bank Polskiej Spółdzielczości</v>
          </cell>
          <cell r="H13680">
            <v>45474</v>
          </cell>
        </row>
        <row r="13681">
          <cell r="D13681">
            <v>14969</v>
          </cell>
          <cell r="E13681" t="str">
            <v>2023-07-27</v>
          </cell>
          <cell r="F13681">
            <v>9200</v>
          </cell>
          <cell r="G13681" t="str">
            <v>Bank Polskiej Spółdzielczości</v>
          </cell>
          <cell r="H13681">
            <v>45488</v>
          </cell>
        </row>
        <row r="13682">
          <cell r="D13682">
            <v>14970</v>
          </cell>
          <cell r="E13682" t="str">
            <v>2023-07-28</v>
          </cell>
          <cell r="F13682">
            <v>3680</v>
          </cell>
          <cell r="G13682" t="str">
            <v>Bank Polskiej Spółdzielczości</v>
          </cell>
          <cell r="H13682">
            <v>45496</v>
          </cell>
        </row>
        <row r="13683">
          <cell r="D13683">
            <v>14971</v>
          </cell>
          <cell r="E13683" t="str">
            <v>2023-07-28</v>
          </cell>
          <cell r="F13683">
            <v>5520</v>
          </cell>
          <cell r="G13683" t="str">
            <v>Bank Polskiej Spółdzielczości</v>
          </cell>
          <cell r="H13683">
            <v>45491</v>
          </cell>
        </row>
        <row r="13684">
          <cell r="D13684">
            <v>14972</v>
          </cell>
          <cell r="E13684" t="str">
            <v>2023-07-28</v>
          </cell>
          <cell r="F13684">
            <v>18400</v>
          </cell>
          <cell r="G13684" t="str">
            <v>Bank Polskiej Spółdzielczości</v>
          </cell>
          <cell r="H13684">
            <v>46687</v>
          </cell>
        </row>
        <row r="13685">
          <cell r="D13685">
            <v>14973</v>
          </cell>
          <cell r="E13685" t="str">
            <v>2023-07-26</v>
          </cell>
          <cell r="F13685">
            <v>24840</v>
          </cell>
          <cell r="G13685" t="str">
            <v>Powszechna Kasa Oszczędności Bank Polski S.A.</v>
          </cell>
          <cell r="H13685">
            <v>46320</v>
          </cell>
        </row>
        <row r="13686">
          <cell r="D13686">
            <v>14974</v>
          </cell>
          <cell r="E13686" t="str">
            <v>2023-07-27</v>
          </cell>
          <cell r="F13686">
            <v>6072</v>
          </cell>
          <cell r="G13686" t="str">
            <v>Powszechna Kasa Oszczędności Bank Polski S.A.</v>
          </cell>
          <cell r="H13686">
            <v>46321</v>
          </cell>
        </row>
        <row r="13687">
          <cell r="D13687">
            <v>14975</v>
          </cell>
          <cell r="E13687" t="str">
            <v>2023-07-26</v>
          </cell>
          <cell r="F13687">
            <v>7360</v>
          </cell>
          <cell r="G13687" t="str">
            <v>Powszechna Kasa Oszczędności Bank Polski S.A.</v>
          </cell>
          <cell r="H13687">
            <v>46320</v>
          </cell>
        </row>
        <row r="13688">
          <cell r="D13688">
            <v>14976</v>
          </cell>
          <cell r="E13688" t="str">
            <v>2023-07-28</v>
          </cell>
          <cell r="F13688">
            <v>96416</v>
          </cell>
          <cell r="G13688" t="str">
            <v>Powszechna Kasa Oszczędności Bank Polski S.A.</v>
          </cell>
          <cell r="H13688">
            <v>49115</v>
          </cell>
        </row>
        <row r="13689">
          <cell r="D13689">
            <v>14977</v>
          </cell>
          <cell r="E13689" t="str">
            <v>2023-07-27</v>
          </cell>
          <cell r="F13689">
            <v>55200</v>
          </cell>
          <cell r="G13689" t="str">
            <v>Credit Agricole</v>
          </cell>
          <cell r="H13689">
            <v>45491</v>
          </cell>
        </row>
        <row r="13690">
          <cell r="D13690">
            <v>14978</v>
          </cell>
          <cell r="E13690" t="str">
            <v>2023-07-27</v>
          </cell>
          <cell r="F13690">
            <v>46000</v>
          </cell>
          <cell r="G13690" t="str">
            <v>Credit Agricole</v>
          </cell>
          <cell r="H13690">
            <v>46319</v>
          </cell>
        </row>
        <row r="13691">
          <cell r="D13691">
            <v>14979</v>
          </cell>
          <cell r="E13691" t="str">
            <v>2023-07-27</v>
          </cell>
          <cell r="F13691">
            <v>36800</v>
          </cell>
          <cell r="G13691" t="str">
            <v>Credit Agricole</v>
          </cell>
          <cell r="H13691">
            <v>46320</v>
          </cell>
        </row>
        <row r="13692">
          <cell r="D13692">
            <v>14980</v>
          </cell>
          <cell r="E13692" t="str">
            <v>2023-07-27</v>
          </cell>
          <cell r="F13692">
            <v>64400</v>
          </cell>
          <cell r="G13692" t="str">
            <v>Credit Agricole</v>
          </cell>
          <cell r="H13692">
            <v>45434</v>
          </cell>
        </row>
        <row r="13693">
          <cell r="D13693">
            <v>14981</v>
          </cell>
          <cell r="E13693" t="str">
            <v>2023-07-27</v>
          </cell>
          <cell r="F13693">
            <v>24840</v>
          </cell>
          <cell r="G13693" t="str">
            <v>Credit Agricole</v>
          </cell>
          <cell r="H13693">
            <v>46315</v>
          </cell>
        </row>
        <row r="13694">
          <cell r="D13694">
            <v>14982</v>
          </cell>
          <cell r="E13694" t="str">
            <v>2023-07-27</v>
          </cell>
          <cell r="F13694">
            <v>62100</v>
          </cell>
          <cell r="G13694" t="str">
            <v>Credit Agricole</v>
          </cell>
          <cell r="H13694">
            <v>47319</v>
          </cell>
        </row>
        <row r="13695">
          <cell r="D13695">
            <v>14983</v>
          </cell>
          <cell r="E13695" t="str">
            <v>2023-07-28</v>
          </cell>
          <cell r="F13695">
            <v>12880</v>
          </cell>
          <cell r="G13695" t="str">
            <v>SGB-Bank</v>
          </cell>
          <cell r="H13695">
            <v>46322</v>
          </cell>
        </row>
        <row r="13696">
          <cell r="D13696">
            <v>14984</v>
          </cell>
          <cell r="E13696" t="str">
            <v>2023-07-28</v>
          </cell>
          <cell r="F13696">
            <v>11040</v>
          </cell>
          <cell r="G13696" t="str">
            <v>SGB-Bank</v>
          </cell>
          <cell r="H13696">
            <v>45499</v>
          </cell>
        </row>
        <row r="13697">
          <cell r="D13697">
            <v>14985</v>
          </cell>
          <cell r="E13697" t="str">
            <v>2023-07-28</v>
          </cell>
          <cell r="F13697">
            <v>36800</v>
          </cell>
          <cell r="G13697" t="str">
            <v>SGB-Bank</v>
          </cell>
          <cell r="H13697">
            <v>45592</v>
          </cell>
        </row>
        <row r="13698">
          <cell r="D13698">
            <v>14986</v>
          </cell>
          <cell r="E13698" t="str">
            <v>2023-07-28</v>
          </cell>
          <cell r="F13698">
            <v>11040</v>
          </cell>
          <cell r="G13698" t="str">
            <v>SGB-Bank</v>
          </cell>
          <cell r="H13698">
            <v>46322</v>
          </cell>
        </row>
        <row r="13699">
          <cell r="D13699">
            <v>14954</v>
          </cell>
          <cell r="E13699" t="str">
            <v>2023-07-26</v>
          </cell>
          <cell r="F13699">
            <v>11040</v>
          </cell>
          <cell r="G13699" t="str">
            <v>Credit Agricole</v>
          </cell>
          <cell r="H13699">
            <v>46314</v>
          </cell>
        </row>
        <row r="13700">
          <cell r="D13700">
            <v>14955</v>
          </cell>
          <cell r="E13700" t="str">
            <v>2023-07-26</v>
          </cell>
          <cell r="F13700">
            <v>92000</v>
          </cell>
          <cell r="G13700" t="str">
            <v>Credit Agricole</v>
          </cell>
          <cell r="H13700">
            <v>45503</v>
          </cell>
        </row>
        <row r="13701">
          <cell r="D13701">
            <v>14956</v>
          </cell>
          <cell r="E13701" t="str">
            <v>2023-07-26</v>
          </cell>
          <cell r="F13701">
            <v>25760</v>
          </cell>
          <cell r="G13701" t="str">
            <v>Credit Agricole</v>
          </cell>
          <cell r="H13701">
            <v>46314</v>
          </cell>
        </row>
        <row r="13702">
          <cell r="D13702">
            <v>14656</v>
          </cell>
          <cell r="E13702" t="str">
            <v>2023-06-30</v>
          </cell>
          <cell r="F13702">
            <v>27600</v>
          </cell>
          <cell r="G13702" t="str">
            <v>SGB-Bank</v>
          </cell>
          <cell r="H13702">
            <v>46203</v>
          </cell>
        </row>
        <row r="13703">
          <cell r="D13703">
            <v>14657</v>
          </cell>
          <cell r="E13703" t="str">
            <v>2023-06-28</v>
          </cell>
          <cell r="F13703">
            <v>7360</v>
          </cell>
          <cell r="G13703" t="str">
            <v>SGB-Bank</v>
          </cell>
          <cell r="H13703">
            <v>45927</v>
          </cell>
        </row>
        <row r="13704">
          <cell r="D13704">
            <v>14565</v>
          </cell>
          <cell r="E13704" t="str">
            <v>2023-06-30</v>
          </cell>
          <cell r="F13704">
            <v>156400</v>
          </cell>
          <cell r="G13704" t="str">
            <v>SGB-Bank</v>
          </cell>
          <cell r="H13704">
            <v>45380</v>
          </cell>
        </row>
        <row r="13705">
          <cell r="D13705">
            <v>14566</v>
          </cell>
          <cell r="E13705" t="str">
            <v>2023-06-30</v>
          </cell>
          <cell r="F13705">
            <v>9200</v>
          </cell>
          <cell r="G13705" t="str">
            <v>SGB-Bank</v>
          </cell>
          <cell r="H13705">
            <v>46658</v>
          </cell>
        </row>
        <row r="13706">
          <cell r="D13706">
            <v>14567</v>
          </cell>
          <cell r="E13706" t="str">
            <v>2023-06-30</v>
          </cell>
          <cell r="F13706">
            <v>18400</v>
          </cell>
          <cell r="G13706" t="str">
            <v>SGB-Bank</v>
          </cell>
          <cell r="H13706">
            <v>46293</v>
          </cell>
        </row>
        <row r="13707">
          <cell r="D13707">
            <v>14568</v>
          </cell>
          <cell r="E13707" t="str">
            <v>2023-06-30</v>
          </cell>
          <cell r="F13707">
            <v>46000</v>
          </cell>
          <cell r="G13707" t="str">
            <v>SGB-Bank</v>
          </cell>
          <cell r="H13707">
            <v>46294</v>
          </cell>
        </row>
        <row r="13708">
          <cell r="D13708">
            <v>14570</v>
          </cell>
          <cell r="E13708" t="str">
            <v>2023-06-30</v>
          </cell>
          <cell r="F13708">
            <v>36800</v>
          </cell>
          <cell r="G13708" t="str">
            <v>SGB-Bank</v>
          </cell>
          <cell r="H13708">
            <v>46293</v>
          </cell>
        </row>
        <row r="13709">
          <cell r="D13709">
            <v>14573</v>
          </cell>
          <cell r="E13709" t="str">
            <v>2023-06-30</v>
          </cell>
          <cell r="F13709">
            <v>9200</v>
          </cell>
          <cell r="G13709" t="str">
            <v>SGB-Bank</v>
          </cell>
          <cell r="H13709">
            <v>45564</v>
          </cell>
        </row>
        <row r="13710">
          <cell r="D13710">
            <v>14574</v>
          </cell>
          <cell r="E13710" t="str">
            <v>2023-06-30</v>
          </cell>
          <cell r="F13710">
            <v>7912</v>
          </cell>
          <cell r="G13710" t="str">
            <v>SGB-Bank</v>
          </cell>
          <cell r="H13710">
            <v>46265</v>
          </cell>
        </row>
        <row r="13711">
          <cell r="D13711">
            <v>14576</v>
          </cell>
          <cell r="E13711" t="str">
            <v>2023-06-30</v>
          </cell>
          <cell r="F13711">
            <v>11960</v>
          </cell>
          <cell r="G13711" t="str">
            <v>SGB-Bank</v>
          </cell>
          <cell r="H13711">
            <v>45899</v>
          </cell>
        </row>
        <row r="13712">
          <cell r="D13712">
            <v>14577</v>
          </cell>
          <cell r="E13712" t="str">
            <v>2023-06-30</v>
          </cell>
          <cell r="F13712">
            <v>7360</v>
          </cell>
          <cell r="G13712" t="str">
            <v>SGB-Bank</v>
          </cell>
          <cell r="H13712">
            <v>45548</v>
          </cell>
        </row>
        <row r="13713">
          <cell r="D13713">
            <v>14578</v>
          </cell>
          <cell r="E13713" t="str">
            <v>2023-06-30</v>
          </cell>
          <cell r="F13713">
            <v>55200</v>
          </cell>
          <cell r="G13713" t="str">
            <v>SGB-Bank</v>
          </cell>
          <cell r="H13713">
            <v>45792</v>
          </cell>
        </row>
        <row r="13714">
          <cell r="D13714">
            <v>14579</v>
          </cell>
          <cell r="E13714" t="str">
            <v>2023-06-30</v>
          </cell>
          <cell r="F13714">
            <v>1840</v>
          </cell>
          <cell r="G13714" t="str">
            <v>SGB-Bank</v>
          </cell>
          <cell r="H13714">
            <v>46264</v>
          </cell>
        </row>
        <row r="13715">
          <cell r="D13715">
            <v>14580</v>
          </cell>
          <cell r="E13715" t="str">
            <v>2023-06-30</v>
          </cell>
          <cell r="F13715">
            <v>27600</v>
          </cell>
          <cell r="G13715" t="str">
            <v>SGB-Bank</v>
          </cell>
          <cell r="H13715">
            <v>45563</v>
          </cell>
        </row>
        <row r="13716">
          <cell r="D13716">
            <v>14581</v>
          </cell>
          <cell r="E13716" t="str">
            <v>2023-06-30</v>
          </cell>
          <cell r="F13716">
            <v>17664</v>
          </cell>
          <cell r="G13716" t="str">
            <v>SGB-Bank</v>
          </cell>
          <cell r="H13716">
            <v>45916</v>
          </cell>
        </row>
        <row r="13717">
          <cell r="D13717">
            <v>14583</v>
          </cell>
          <cell r="E13717" t="str">
            <v>2023-06-30</v>
          </cell>
          <cell r="F13717">
            <v>27600</v>
          </cell>
          <cell r="G13717" t="str">
            <v>SGB-Bank</v>
          </cell>
          <cell r="H13717">
            <v>45702</v>
          </cell>
        </row>
        <row r="13718">
          <cell r="D13718">
            <v>14584</v>
          </cell>
          <cell r="E13718" t="str">
            <v>2023-06-30</v>
          </cell>
          <cell r="F13718">
            <v>12880</v>
          </cell>
          <cell r="G13718" t="str">
            <v>SGB-Bank</v>
          </cell>
          <cell r="H13718">
            <v>45730</v>
          </cell>
        </row>
        <row r="13719">
          <cell r="D13719">
            <v>14585</v>
          </cell>
          <cell r="E13719" t="str">
            <v>2023-06-30</v>
          </cell>
          <cell r="F13719">
            <v>147200</v>
          </cell>
          <cell r="G13719" t="str">
            <v>SGB-Bank</v>
          </cell>
          <cell r="H13719">
            <v>46263</v>
          </cell>
        </row>
        <row r="13720">
          <cell r="D13720">
            <v>14586</v>
          </cell>
          <cell r="E13720" t="str">
            <v>2023-06-30</v>
          </cell>
          <cell r="F13720">
            <v>46000</v>
          </cell>
          <cell r="G13720" t="str">
            <v>SGB-Bank</v>
          </cell>
          <cell r="H13720">
            <v>45463</v>
          </cell>
        </row>
        <row r="13721">
          <cell r="D13721">
            <v>14587</v>
          </cell>
          <cell r="E13721" t="str">
            <v>2023-06-30</v>
          </cell>
          <cell r="F13721">
            <v>9200</v>
          </cell>
          <cell r="G13721" t="str">
            <v>SGB-Bank</v>
          </cell>
          <cell r="H13721">
            <v>46294</v>
          </cell>
        </row>
        <row r="13722">
          <cell r="D13722">
            <v>14630</v>
          </cell>
          <cell r="E13722" t="str">
            <v>2023-07-03</v>
          </cell>
          <cell r="F13722">
            <v>5520</v>
          </cell>
          <cell r="G13722" t="str">
            <v>SGB-Bank</v>
          </cell>
          <cell r="H13722">
            <v>45563</v>
          </cell>
        </row>
        <row r="13723">
          <cell r="D13723">
            <v>14631</v>
          </cell>
          <cell r="E13723" t="str">
            <v>2023-07-03</v>
          </cell>
          <cell r="F13723">
            <v>36800</v>
          </cell>
          <cell r="G13723" t="str">
            <v>SGB-Bank</v>
          </cell>
          <cell r="H13723">
            <v>45535</v>
          </cell>
        </row>
        <row r="13724">
          <cell r="D13724">
            <v>14632</v>
          </cell>
          <cell r="E13724" t="str">
            <v>2023-07-03</v>
          </cell>
          <cell r="F13724">
            <v>21712</v>
          </cell>
          <cell r="G13724" t="str">
            <v>SGB-Bank</v>
          </cell>
          <cell r="H13724">
            <v>45504</v>
          </cell>
        </row>
        <row r="13725">
          <cell r="D13725">
            <v>14633</v>
          </cell>
          <cell r="E13725" t="str">
            <v>2023-07-03</v>
          </cell>
          <cell r="F13725">
            <v>1840</v>
          </cell>
          <cell r="G13725" t="str">
            <v>SGB-Bank</v>
          </cell>
          <cell r="H13725">
            <v>45166</v>
          </cell>
        </row>
        <row r="13726">
          <cell r="D13726">
            <v>14648</v>
          </cell>
          <cell r="E13726" t="str">
            <v>2023-07-04</v>
          </cell>
          <cell r="F13726">
            <v>7360</v>
          </cell>
          <cell r="G13726" t="str">
            <v>SGB-Bank</v>
          </cell>
          <cell r="H13726">
            <v>45238</v>
          </cell>
        </row>
        <row r="13727">
          <cell r="D13727">
            <v>14664</v>
          </cell>
          <cell r="E13727" t="str">
            <v>2023-07-05</v>
          </cell>
          <cell r="F13727">
            <v>7360</v>
          </cell>
          <cell r="G13727" t="str">
            <v>SGB-Bank</v>
          </cell>
          <cell r="H13727">
            <v>45568</v>
          </cell>
        </row>
        <row r="13728">
          <cell r="D13728">
            <v>14665</v>
          </cell>
          <cell r="E13728" t="str">
            <v>2023-07-05</v>
          </cell>
          <cell r="F13728">
            <v>9200</v>
          </cell>
          <cell r="G13728" t="str">
            <v>SGB-Bank</v>
          </cell>
          <cell r="H13728">
            <v>45477</v>
          </cell>
        </row>
        <row r="13729">
          <cell r="D13729">
            <v>14666</v>
          </cell>
          <cell r="E13729" t="str">
            <v>2023-07-05</v>
          </cell>
          <cell r="F13729">
            <v>18400</v>
          </cell>
          <cell r="G13729" t="str">
            <v>SGB-Bank</v>
          </cell>
          <cell r="H13729">
            <v>45464</v>
          </cell>
        </row>
        <row r="13730">
          <cell r="D13730">
            <v>14667</v>
          </cell>
          <cell r="E13730" t="str">
            <v>2023-07-05</v>
          </cell>
          <cell r="F13730">
            <v>5520</v>
          </cell>
          <cell r="G13730" t="str">
            <v>SGB-Bank</v>
          </cell>
          <cell r="H13730">
            <v>45568</v>
          </cell>
        </row>
        <row r="13731">
          <cell r="D13731">
            <v>14668</v>
          </cell>
          <cell r="E13731" t="str">
            <v>2023-07-05</v>
          </cell>
          <cell r="F13731">
            <v>29440</v>
          </cell>
          <cell r="G13731" t="str">
            <v>SGB-Bank</v>
          </cell>
          <cell r="H13731">
            <v>45569</v>
          </cell>
        </row>
        <row r="13732">
          <cell r="D13732">
            <v>14669</v>
          </cell>
          <cell r="E13732" t="str">
            <v>2023-07-05</v>
          </cell>
          <cell r="F13732">
            <v>18400</v>
          </cell>
          <cell r="G13732" t="str">
            <v>SGB-Bank</v>
          </cell>
          <cell r="H13732">
            <v>46112</v>
          </cell>
        </row>
        <row r="13733">
          <cell r="D13733">
            <v>14670</v>
          </cell>
          <cell r="E13733" t="str">
            <v>2023-07-05</v>
          </cell>
          <cell r="F13733">
            <v>27600</v>
          </cell>
          <cell r="G13733" t="str">
            <v>SGB-Bank</v>
          </cell>
          <cell r="H13733">
            <v>45923</v>
          </cell>
        </row>
        <row r="13734">
          <cell r="D13734">
            <v>14681</v>
          </cell>
          <cell r="E13734" t="str">
            <v>2023-07-06</v>
          </cell>
          <cell r="F13734">
            <v>2760</v>
          </cell>
          <cell r="G13734" t="str">
            <v>SGB-Bank</v>
          </cell>
          <cell r="H13734">
            <v>45565</v>
          </cell>
        </row>
        <row r="13735">
          <cell r="D13735">
            <v>14682</v>
          </cell>
          <cell r="E13735" t="str">
            <v>2023-07-06</v>
          </cell>
          <cell r="F13735">
            <v>2428.8000000000002</v>
          </cell>
          <cell r="G13735" t="str">
            <v>SGB-Bank</v>
          </cell>
          <cell r="H13735">
            <v>45568</v>
          </cell>
        </row>
        <row r="13736">
          <cell r="D13736">
            <v>14683</v>
          </cell>
          <cell r="E13736" t="str">
            <v>2023-07-06</v>
          </cell>
          <cell r="F13736">
            <v>9200</v>
          </cell>
          <cell r="G13736" t="str">
            <v>SGB-Bank</v>
          </cell>
          <cell r="H13736">
            <v>45478</v>
          </cell>
        </row>
        <row r="13737">
          <cell r="D13737">
            <v>14706</v>
          </cell>
          <cell r="E13737" t="str">
            <v>2023-07-07</v>
          </cell>
          <cell r="F13737">
            <v>9200</v>
          </cell>
          <cell r="G13737" t="str">
            <v>SGB-Bank</v>
          </cell>
          <cell r="H13737">
            <v>45161</v>
          </cell>
        </row>
        <row r="13738">
          <cell r="D13738">
            <v>14707</v>
          </cell>
          <cell r="E13738" t="str">
            <v>2023-07-07</v>
          </cell>
          <cell r="F13738">
            <v>46000</v>
          </cell>
          <cell r="G13738" t="str">
            <v>SGB-Bank</v>
          </cell>
          <cell r="H13738">
            <v>45569</v>
          </cell>
        </row>
        <row r="13739">
          <cell r="D13739">
            <v>14708</v>
          </cell>
          <cell r="E13739" t="str">
            <v>2023-07-07</v>
          </cell>
          <cell r="F13739">
            <v>46000</v>
          </cell>
          <cell r="G13739" t="str">
            <v>SGB-Bank</v>
          </cell>
          <cell r="H13739">
            <v>45569</v>
          </cell>
        </row>
        <row r="13740">
          <cell r="D13740">
            <v>14709</v>
          </cell>
          <cell r="E13740" t="str">
            <v>2023-07-07</v>
          </cell>
          <cell r="F13740">
            <v>46000</v>
          </cell>
          <cell r="G13740" t="str">
            <v>SGB-Bank</v>
          </cell>
          <cell r="H13740">
            <v>46664</v>
          </cell>
        </row>
        <row r="13741">
          <cell r="D13741">
            <v>14710</v>
          </cell>
          <cell r="E13741" t="str">
            <v>2023-07-07</v>
          </cell>
          <cell r="F13741">
            <v>46000</v>
          </cell>
          <cell r="G13741" t="str">
            <v>SGB-Bank</v>
          </cell>
          <cell r="H13741">
            <v>46300</v>
          </cell>
        </row>
        <row r="13742">
          <cell r="D13742">
            <v>14711</v>
          </cell>
          <cell r="E13742" t="str">
            <v>2023-07-07</v>
          </cell>
          <cell r="F13742">
            <v>3680</v>
          </cell>
          <cell r="G13742" t="str">
            <v>SGB-Bank</v>
          </cell>
          <cell r="H13742">
            <v>45566</v>
          </cell>
        </row>
        <row r="13743">
          <cell r="D13743">
            <v>14712</v>
          </cell>
          <cell r="E13743" t="str">
            <v>2023-07-07</v>
          </cell>
          <cell r="F13743">
            <v>55200</v>
          </cell>
          <cell r="G13743" t="str">
            <v>SGB-Bank</v>
          </cell>
          <cell r="H13743">
            <v>45478</v>
          </cell>
        </row>
        <row r="13744">
          <cell r="D13744">
            <v>14713</v>
          </cell>
          <cell r="E13744" t="str">
            <v>2023-07-07</v>
          </cell>
          <cell r="F13744">
            <v>73600</v>
          </cell>
          <cell r="G13744" t="str">
            <v>SGB-Bank</v>
          </cell>
          <cell r="H13744">
            <v>46295</v>
          </cell>
        </row>
        <row r="13745">
          <cell r="D13745">
            <v>14720</v>
          </cell>
          <cell r="E13745" t="str">
            <v>2023-07-10</v>
          </cell>
          <cell r="F13745">
            <v>18400</v>
          </cell>
          <cell r="G13745" t="str">
            <v>SGB-Bank</v>
          </cell>
          <cell r="H13745">
            <v>46670</v>
          </cell>
        </row>
        <row r="13746">
          <cell r="D13746">
            <v>14721</v>
          </cell>
          <cell r="E13746" t="str">
            <v>2023-07-10</v>
          </cell>
          <cell r="F13746">
            <v>75440</v>
          </cell>
          <cell r="G13746" t="str">
            <v>SGB-Bank</v>
          </cell>
          <cell r="H13746">
            <v>45482</v>
          </cell>
        </row>
        <row r="13747">
          <cell r="D13747">
            <v>14731</v>
          </cell>
          <cell r="E13747" t="str">
            <v>2023-07-11</v>
          </cell>
          <cell r="F13747">
            <v>18400</v>
          </cell>
          <cell r="G13747" t="str">
            <v>SGB-Bank</v>
          </cell>
          <cell r="H13747">
            <v>45574</v>
          </cell>
        </row>
        <row r="13748">
          <cell r="D13748">
            <v>14732</v>
          </cell>
          <cell r="E13748" t="str">
            <v>2023-07-11</v>
          </cell>
          <cell r="F13748">
            <v>18400</v>
          </cell>
          <cell r="G13748" t="str">
            <v>SGB-Bank</v>
          </cell>
          <cell r="H13748">
            <v>46295</v>
          </cell>
        </row>
        <row r="13749">
          <cell r="D13749">
            <v>14733</v>
          </cell>
          <cell r="E13749" t="str">
            <v>2023-07-11</v>
          </cell>
          <cell r="F13749">
            <v>23920</v>
          </cell>
          <cell r="G13749" t="str">
            <v>SGB-Bank</v>
          </cell>
          <cell r="H13749">
            <v>45573</v>
          </cell>
        </row>
        <row r="13750">
          <cell r="D13750">
            <v>14734</v>
          </cell>
          <cell r="E13750" t="str">
            <v>2023-07-11</v>
          </cell>
          <cell r="F13750">
            <v>36800</v>
          </cell>
          <cell r="G13750" t="str">
            <v>SGB-Bank</v>
          </cell>
          <cell r="H13750">
            <v>46305</v>
          </cell>
        </row>
        <row r="13751">
          <cell r="D13751">
            <v>14735</v>
          </cell>
          <cell r="E13751" t="str">
            <v>2023-07-11</v>
          </cell>
          <cell r="F13751">
            <v>18400</v>
          </cell>
          <cell r="G13751" t="str">
            <v>SGB-Bank</v>
          </cell>
          <cell r="H13751">
            <v>45838</v>
          </cell>
        </row>
        <row r="13752">
          <cell r="D13752">
            <v>14736</v>
          </cell>
          <cell r="E13752" t="str">
            <v>2023-07-11</v>
          </cell>
          <cell r="F13752">
            <v>12880</v>
          </cell>
          <cell r="G13752" t="str">
            <v>SGB-Bank</v>
          </cell>
          <cell r="H13752">
            <v>46305</v>
          </cell>
        </row>
        <row r="13753">
          <cell r="D13753">
            <v>14743</v>
          </cell>
          <cell r="E13753" t="str">
            <v>2023-07-12</v>
          </cell>
          <cell r="F13753">
            <v>86480</v>
          </cell>
          <cell r="G13753" t="str">
            <v>SGB-Bank</v>
          </cell>
          <cell r="H13753">
            <v>47726</v>
          </cell>
        </row>
        <row r="13754">
          <cell r="D13754">
            <v>14744</v>
          </cell>
          <cell r="E13754" t="str">
            <v>2023-07-12</v>
          </cell>
          <cell r="F13754">
            <v>36800</v>
          </cell>
          <cell r="G13754" t="str">
            <v>SGB-Bank</v>
          </cell>
          <cell r="H13754">
            <v>46305</v>
          </cell>
        </row>
        <row r="13755">
          <cell r="D13755">
            <v>14745</v>
          </cell>
          <cell r="E13755" t="str">
            <v>2023-07-12</v>
          </cell>
          <cell r="F13755">
            <v>18400</v>
          </cell>
          <cell r="G13755" t="str">
            <v>SGB-Bank</v>
          </cell>
          <cell r="H13755">
            <v>45484</v>
          </cell>
        </row>
        <row r="13756">
          <cell r="D13756">
            <v>14746</v>
          </cell>
          <cell r="E13756" t="str">
            <v>2023-07-12</v>
          </cell>
          <cell r="F13756">
            <v>11040</v>
          </cell>
          <cell r="G13756" t="str">
            <v>SGB-Bank</v>
          </cell>
          <cell r="H13756">
            <v>45167</v>
          </cell>
        </row>
        <row r="13757">
          <cell r="D13757">
            <v>14747</v>
          </cell>
          <cell r="E13757" t="str">
            <v>2023-07-12</v>
          </cell>
          <cell r="F13757">
            <v>12880</v>
          </cell>
          <cell r="G13757" t="str">
            <v>SGB-Bank</v>
          </cell>
          <cell r="H13757">
            <v>45929</v>
          </cell>
        </row>
        <row r="13758">
          <cell r="D13758">
            <v>14748</v>
          </cell>
          <cell r="E13758" t="str">
            <v>2023-07-12</v>
          </cell>
          <cell r="F13758">
            <v>10120</v>
          </cell>
          <cell r="G13758" t="str">
            <v>SGB-Bank</v>
          </cell>
          <cell r="H13758">
            <v>45253</v>
          </cell>
        </row>
        <row r="13759">
          <cell r="D13759">
            <v>14770</v>
          </cell>
          <cell r="E13759" t="str">
            <v>2023-07-13</v>
          </cell>
          <cell r="F13759">
            <v>11040</v>
          </cell>
          <cell r="G13759" t="str">
            <v>SGB-Bank</v>
          </cell>
          <cell r="H13759">
            <v>46647</v>
          </cell>
        </row>
        <row r="13760">
          <cell r="D13760">
            <v>14771</v>
          </cell>
          <cell r="E13760" t="str">
            <v>2023-07-13</v>
          </cell>
          <cell r="F13760">
            <v>9200</v>
          </cell>
          <cell r="G13760" t="str">
            <v>SGB-Bank</v>
          </cell>
          <cell r="H13760">
            <v>46295</v>
          </cell>
        </row>
        <row r="13761">
          <cell r="D13761">
            <v>14777</v>
          </cell>
          <cell r="E13761" t="str">
            <v>2023-07-14</v>
          </cell>
          <cell r="F13761">
            <v>11040</v>
          </cell>
          <cell r="G13761" t="str">
            <v>SGB-Bank</v>
          </cell>
          <cell r="H13761">
            <v>45575</v>
          </cell>
        </row>
        <row r="13762">
          <cell r="D13762">
            <v>14778</v>
          </cell>
          <cell r="E13762" t="str">
            <v>2023-07-14</v>
          </cell>
          <cell r="F13762">
            <v>27600</v>
          </cell>
          <cell r="G13762" t="str">
            <v>SGB-Bank</v>
          </cell>
          <cell r="H13762">
            <v>45930</v>
          </cell>
        </row>
        <row r="13763">
          <cell r="D13763">
            <v>14779</v>
          </cell>
          <cell r="E13763" t="str">
            <v>2023-07-14</v>
          </cell>
          <cell r="F13763">
            <v>3680</v>
          </cell>
          <cell r="G13763" t="str">
            <v>SGB-Bank</v>
          </cell>
          <cell r="H13763">
            <v>45577</v>
          </cell>
        </row>
        <row r="13764">
          <cell r="D13764">
            <v>14780</v>
          </cell>
          <cell r="E13764" t="str">
            <v>2023-07-14</v>
          </cell>
          <cell r="F13764">
            <v>18400</v>
          </cell>
          <cell r="G13764" t="str">
            <v>SGB-Bank</v>
          </cell>
          <cell r="H13764">
            <v>45463</v>
          </cell>
        </row>
        <row r="13765">
          <cell r="D13765">
            <v>14781</v>
          </cell>
          <cell r="E13765" t="str">
            <v>2023-07-14</v>
          </cell>
          <cell r="F13765">
            <v>36800</v>
          </cell>
          <cell r="G13765" t="str">
            <v>SGB-Bank</v>
          </cell>
          <cell r="H13765">
            <v>45563</v>
          </cell>
        </row>
        <row r="13766">
          <cell r="D13766">
            <v>14782</v>
          </cell>
          <cell r="E13766" t="str">
            <v>2023-07-14</v>
          </cell>
          <cell r="F13766">
            <v>36800</v>
          </cell>
          <cell r="G13766" t="str">
            <v>SGB-Bank</v>
          </cell>
          <cell r="H13766">
            <v>45563</v>
          </cell>
        </row>
        <row r="13767">
          <cell r="D13767">
            <v>14783</v>
          </cell>
          <cell r="E13767" t="str">
            <v>2023-07-14</v>
          </cell>
          <cell r="F13767">
            <v>9200</v>
          </cell>
          <cell r="G13767" t="str">
            <v>SGB-Bank</v>
          </cell>
          <cell r="H13767">
            <v>46285</v>
          </cell>
        </row>
        <row r="13768">
          <cell r="D13768">
            <v>14784</v>
          </cell>
          <cell r="E13768" t="str">
            <v>2023-07-14</v>
          </cell>
          <cell r="F13768">
            <v>12880</v>
          </cell>
          <cell r="G13768" t="str">
            <v>SGB-Bank</v>
          </cell>
          <cell r="H13768">
            <v>46295</v>
          </cell>
        </row>
        <row r="13769">
          <cell r="D13769">
            <v>14785</v>
          </cell>
          <cell r="E13769" t="str">
            <v>2023-07-14</v>
          </cell>
          <cell r="F13769">
            <v>7360</v>
          </cell>
          <cell r="G13769" t="str">
            <v>SGB-Bank</v>
          </cell>
          <cell r="H13769">
            <v>45561</v>
          </cell>
        </row>
        <row r="13770">
          <cell r="D13770">
            <v>14797</v>
          </cell>
          <cell r="E13770" t="str">
            <v>2023-07-17</v>
          </cell>
          <cell r="F13770">
            <v>18400</v>
          </cell>
          <cell r="G13770" t="str">
            <v>SGB-Bank</v>
          </cell>
          <cell r="H13770">
            <v>45489</v>
          </cell>
        </row>
        <row r="13771">
          <cell r="D13771">
            <v>14798</v>
          </cell>
          <cell r="E13771" t="str">
            <v>2023-07-17</v>
          </cell>
          <cell r="F13771">
            <v>5317.6</v>
          </cell>
          <cell r="G13771" t="str">
            <v>SGB-Bank</v>
          </cell>
          <cell r="H13771">
            <v>45580</v>
          </cell>
        </row>
        <row r="13772">
          <cell r="D13772">
            <v>14799</v>
          </cell>
          <cell r="E13772" t="str">
            <v>2023-07-17</v>
          </cell>
          <cell r="F13772">
            <v>4232</v>
          </cell>
          <cell r="G13772" t="str">
            <v>SGB-Bank</v>
          </cell>
          <cell r="H13772">
            <v>45580</v>
          </cell>
        </row>
        <row r="13773">
          <cell r="D13773">
            <v>14800</v>
          </cell>
          <cell r="E13773" t="str">
            <v>2023-07-17</v>
          </cell>
          <cell r="F13773">
            <v>4600</v>
          </cell>
          <cell r="G13773" t="str">
            <v>SGB-Bank</v>
          </cell>
          <cell r="H13773">
            <v>45698</v>
          </cell>
        </row>
        <row r="13774">
          <cell r="D13774">
            <v>14801</v>
          </cell>
          <cell r="E13774" t="str">
            <v>2023-07-17</v>
          </cell>
          <cell r="F13774">
            <v>5520</v>
          </cell>
          <cell r="G13774" t="str">
            <v>SGB-Bank</v>
          </cell>
          <cell r="H13774">
            <v>45565</v>
          </cell>
        </row>
        <row r="13775">
          <cell r="D13775">
            <v>14802</v>
          </cell>
          <cell r="E13775" t="str">
            <v>2023-07-17</v>
          </cell>
          <cell r="F13775">
            <v>25392</v>
          </cell>
          <cell r="G13775" t="str">
            <v>SGB-Bank</v>
          </cell>
          <cell r="H13775">
            <v>46677</v>
          </cell>
        </row>
        <row r="13776">
          <cell r="D13776">
            <v>14821</v>
          </cell>
          <cell r="E13776" t="str">
            <v>2023-07-18</v>
          </cell>
          <cell r="F13776">
            <v>92000</v>
          </cell>
          <cell r="G13776" t="str">
            <v>Bank Polskiej Spółdzielczości</v>
          </cell>
          <cell r="H13776">
            <v>45289</v>
          </cell>
        </row>
        <row r="13777">
          <cell r="D13777">
            <v>14822</v>
          </cell>
          <cell r="E13777" t="str">
            <v>2023-07-18</v>
          </cell>
          <cell r="F13777">
            <v>36800</v>
          </cell>
          <cell r="G13777" t="str">
            <v>Bank Polskiej Spółdzielczości</v>
          </cell>
          <cell r="H13777">
            <v>45391</v>
          </cell>
        </row>
        <row r="13778">
          <cell r="D13778">
            <v>14823</v>
          </cell>
          <cell r="E13778" t="str">
            <v>2023-07-18</v>
          </cell>
          <cell r="F13778">
            <v>14720</v>
          </cell>
          <cell r="G13778" t="str">
            <v>SGB-Bank</v>
          </cell>
          <cell r="H13778">
            <v>45366</v>
          </cell>
        </row>
        <row r="13779">
          <cell r="D13779">
            <v>14824</v>
          </cell>
          <cell r="E13779" t="str">
            <v>2023-07-18</v>
          </cell>
          <cell r="F13779">
            <v>3680</v>
          </cell>
          <cell r="G13779" t="str">
            <v>SGB-Bank</v>
          </cell>
          <cell r="H13779">
            <v>45930</v>
          </cell>
        </row>
        <row r="13780">
          <cell r="D13780">
            <v>14825</v>
          </cell>
          <cell r="E13780" t="str">
            <v>2023-07-18</v>
          </cell>
          <cell r="F13780">
            <v>73600</v>
          </cell>
          <cell r="G13780" t="str">
            <v>SGB-Bank</v>
          </cell>
          <cell r="H13780">
            <v>46311</v>
          </cell>
        </row>
        <row r="13781">
          <cell r="D13781">
            <v>14826</v>
          </cell>
          <cell r="E13781" t="str">
            <v>2023-07-18</v>
          </cell>
          <cell r="F13781">
            <v>9200</v>
          </cell>
          <cell r="G13781" t="str">
            <v>SGB-Bank</v>
          </cell>
          <cell r="H13781">
            <v>45639</v>
          </cell>
        </row>
        <row r="13782">
          <cell r="D13782">
            <v>14830</v>
          </cell>
          <cell r="E13782" t="str">
            <v>2023-07-19</v>
          </cell>
          <cell r="F13782">
            <v>7360</v>
          </cell>
          <cell r="G13782" t="str">
            <v>SGB-Bank</v>
          </cell>
          <cell r="H13782">
            <v>45580</v>
          </cell>
        </row>
        <row r="13783">
          <cell r="D13783">
            <v>14831</v>
          </cell>
          <cell r="E13783" t="str">
            <v>2023-07-19</v>
          </cell>
          <cell r="F13783">
            <v>16560</v>
          </cell>
          <cell r="G13783" t="str">
            <v>SGB-Bank</v>
          </cell>
          <cell r="H13783">
            <v>45582</v>
          </cell>
        </row>
        <row r="13784">
          <cell r="D13784">
            <v>14832</v>
          </cell>
          <cell r="E13784" t="str">
            <v>2023-07-19</v>
          </cell>
          <cell r="F13784">
            <v>55200</v>
          </cell>
          <cell r="G13784" t="str">
            <v>SGB-Bank</v>
          </cell>
          <cell r="H13784">
            <v>45932</v>
          </cell>
        </row>
        <row r="13785">
          <cell r="D13785">
            <v>14833</v>
          </cell>
          <cell r="E13785" t="str">
            <v>2023-07-19</v>
          </cell>
          <cell r="F13785">
            <v>22080</v>
          </cell>
          <cell r="G13785" t="str">
            <v>SGB-Bank</v>
          </cell>
          <cell r="H13785">
            <v>46674</v>
          </cell>
        </row>
        <row r="13786">
          <cell r="D13786">
            <v>14853</v>
          </cell>
          <cell r="E13786" t="str">
            <v>2023-07-20</v>
          </cell>
          <cell r="F13786">
            <v>36800</v>
          </cell>
          <cell r="G13786" t="str">
            <v>SGB-Bank</v>
          </cell>
          <cell r="H13786">
            <v>45583</v>
          </cell>
        </row>
        <row r="13787">
          <cell r="D13787">
            <v>14854</v>
          </cell>
          <cell r="E13787" t="str">
            <v>2023-07-20</v>
          </cell>
          <cell r="F13787">
            <v>36800</v>
          </cell>
          <cell r="G13787" t="str">
            <v>SGB-Bank</v>
          </cell>
          <cell r="H13787">
            <v>46679</v>
          </cell>
        </row>
        <row r="13788">
          <cell r="D13788">
            <v>14855</v>
          </cell>
          <cell r="E13788" t="str">
            <v>2023-07-20</v>
          </cell>
          <cell r="F13788">
            <v>27600</v>
          </cell>
          <cell r="G13788" t="str">
            <v>SGB-Bank</v>
          </cell>
          <cell r="H13788">
            <v>45577</v>
          </cell>
        </row>
        <row r="13789">
          <cell r="D13789">
            <v>14856</v>
          </cell>
          <cell r="E13789" t="str">
            <v>2023-07-20</v>
          </cell>
          <cell r="F13789">
            <v>18400</v>
          </cell>
          <cell r="G13789" t="str">
            <v>SGB-Bank</v>
          </cell>
          <cell r="H13789">
            <v>46203</v>
          </cell>
        </row>
        <row r="13790">
          <cell r="D13790">
            <v>14872</v>
          </cell>
          <cell r="E13790" t="str">
            <v>2023-07-21</v>
          </cell>
          <cell r="F13790">
            <v>1012</v>
          </cell>
          <cell r="G13790" t="str">
            <v>SGB-Bank</v>
          </cell>
          <cell r="H13790">
            <v>46295</v>
          </cell>
        </row>
        <row r="13791">
          <cell r="D13791">
            <v>14873</v>
          </cell>
          <cell r="E13791" t="str">
            <v>2023-07-21</v>
          </cell>
          <cell r="F13791">
            <v>27600</v>
          </cell>
          <cell r="G13791" t="str">
            <v>SGB-Bank</v>
          </cell>
          <cell r="H13791">
            <v>45583</v>
          </cell>
        </row>
        <row r="13792">
          <cell r="D13792">
            <v>14874</v>
          </cell>
          <cell r="E13792" t="str">
            <v>2023-07-21</v>
          </cell>
          <cell r="F13792">
            <v>27600</v>
          </cell>
          <cell r="G13792" t="str">
            <v>SGB-Bank</v>
          </cell>
          <cell r="H13792">
            <v>45289</v>
          </cell>
        </row>
        <row r="13793">
          <cell r="D13793">
            <v>14875</v>
          </cell>
          <cell r="E13793" t="str">
            <v>2023-07-21</v>
          </cell>
          <cell r="F13793">
            <v>2760</v>
          </cell>
          <cell r="G13793" t="str">
            <v>SGB-Bank</v>
          </cell>
          <cell r="H13793">
            <v>45583</v>
          </cell>
        </row>
        <row r="13794">
          <cell r="D13794">
            <v>14876</v>
          </cell>
          <cell r="E13794" t="str">
            <v>2023-07-21</v>
          </cell>
          <cell r="F13794">
            <v>12880</v>
          </cell>
          <cell r="G13794" t="str">
            <v>SGB-Bank</v>
          </cell>
          <cell r="H13794">
            <v>45562</v>
          </cell>
        </row>
        <row r="13795">
          <cell r="D13795">
            <v>14877</v>
          </cell>
          <cell r="E13795" t="str">
            <v>2023-07-21</v>
          </cell>
          <cell r="F13795">
            <v>9200</v>
          </cell>
          <cell r="G13795" t="str">
            <v>SGB-Bank</v>
          </cell>
          <cell r="H13795">
            <v>45930</v>
          </cell>
        </row>
        <row r="13796">
          <cell r="D13796">
            <v>14878</v>
          </cell>
          <cell r="E13796" t="str">
            <v>2023-07-21</v>
          </cell>
          <cell r="F13796">
            <v>7360</v>
          </cell>
          <cell r="G13796" t="str">
            <v>SGB-Bank</v>
          </cell>
          <cell r="H13796">
            <v>45657</v>
          </cell>
        </row>
        <row r="13797">
          <cell r="D13797">
            <v>14879</v>
          </cell>
          <cell r="E13797" t="str">
            <v>2023-07-21</v>
          </cell>
          <cell r="F13797">
            <v>6440</v>
          </cell>
          <cell r="G13797" t="str">
            <v>SGB-Bank</v>
          </cell>
          <cell r="H13797">
            <v>45948</v>
          </cell>
        </row>
        <row r="13798">
          <cell r="D13798">
            <v>14891</v>
          </cell>
          <cell r="E13798" t="str">
            <v>2023-07-24</v>
          </cell>
          <cell r="F13798">
            <v>36800</v>
          </cell>
          <cell r="G13798" t="str">
            <v>SGB-Bank</v>
          </cell>
          <cell r="H13798">
            <v>45477</v>
          </cell>
        </row>
        <row r="13799">
          <cell r="D13799">
            <v>14892</v>
          </cell>
          <cell r="E13799" t="str">
            <v>2023-07-24</v>
          </cell>
          <cell r="F13799">
            <v>17480</v>
          </cell>
          <cell r="G13799" t="str">
            <v>SGB-Bank</v>
          </cell>
          <cell r="H13799">
            <v>45583</v>
          </cell>
        </row>
        <row r="13800">
          <cell r="D13800">
            <v>14893</v>
          </cell>
          <cell r="E13800" t="str">
            <v>2023-07-24</v>
          </cell>
          <cell r="F13800">
            <v>5152</v>
          </cell>
          <cell r="G13800" t="str">
            <v>SGB-Bank</v>
          </cell>
          <cell r="H13800">
            <v>45587</v>
          </cell>
        </row>
        <row r="13801">
          <cell r="D13801">
            <v>14894</v>
          </cell>
          <cell r="E13801" t="str">
            <v>2023-07-24</v>
          </cell>
          <cell r="F13801">
            <v>9200</v>
          </cell>
          <cell r="G13801" t="str">
            <v>SGB-Bank</v>
          </cell>
          <cell r="H13801">
            <v>46683</v>
          </cell>
        </row>
        <row r="13802">
          <cell r="D13802">
            <v>14895</v>
          </cell>
          <cell r="E13802" t="str">
            <v>2023-07-24</v>
          </cell>
          <cell r="F13802">
            <v>14720</v>
          </cell>
          <cell r="G13802" t="str">
            <v>SGB-Bank</v>
          </cell>
          <cell r="H13802">
            <v>45588</v>
          </cell>
        </row>
        <row r="13803">
          <cell r="D13803">
            <v>14896</v>
          </cell>
          <cell r="E13803" t="str">
            <v>2023-07-24</v>
          </cell>
          <cell r="F13803">
            <v>27600</v>
          </cell>
          <cell r="G13803" t="str">
            <v>SGB-Bank</v>
          </cell>
          <cell r="H13803">
            <v>46294</v>
          </cell>
        </row>
        <row r="13804">
          <cell r="D13804">
            <v>14897</v>
          </cell>
          <cell r="E13804" t="str">
            <v>2023-07-24</v>
          </cell>
          <cell r="F13804">
            <v>18400</v>
          </cell>
          <cell r="G13804" t="str">
            <v>SGB-Bank</v>
          </cell>
          <cell r="H13804">
            <v>46587</v>
          </cell>
        </row>
        <row r="13805">
          <cell r="D13805">
            <v>14900</v>
          </cell>
          <cell r="E13805" t="str">
            <v>2023-07-25</v>
          </cell>
          <cell r="F13805">
            <v>5520</v>
          </cell>
          <cell r="G13805" t="str">
            <v>SGB-Bank</v>
          </cell>
          <cell r="H13805">
            <v>45588</v>
          </cell>
        </row>
        <row r="13806">
          <cell r="D13806">
            <v>14901</v>
          </cell>
          <cell r="E13806" t="str">
            <v>2023-07-25</v>
          </cell>
          <cell r="F13806">
            <v>5704</v>
          </cell>
          <cell r="G13806" t="str">
            <v>SGB-Bank</v>
          </cell>
          <cell r="H13806">
            <v>45587</v>
          </cell>
        </row>
        <row r="13807">
          <cell r="D13807">
            <v>14902</v>
          </cell>
          <cell r="E13807" t="str">
            <v>2023-07-25</v>
          </cell>
          <cell r="F13807">
            <v>4600</v>
          </cell>
          <cell r="G13807" t="str">
            <v>SGB-Bank</v>
          </cell>
          <cell r="H13807">
            <v>46320</v>
          </cell>
        </row>
        <row r="13808">
          <cell r="D13808">
            <v>14913</v>
          </cell>
          <cell r="E13808" t="str">
            <v>2023-07-26</v>
          </cell>
          <cell r="F13808">
            <v>9200</v>
          </cell>
          <cell r="G13808" t="str">
            <v>SGB-Bank</v>
          </cell>
          <cell r="H13808">
            <v>45589</v>
          </cell>
        </row>
        <row r="13809">
          <cell r="D13809">
            <v>14914</v>
          </cell>
          <cell r="E13809" t="str">
            <v>2023-07-26</v>
          </cell>
          <cell r="F13809">
            <v>18400</v>
          </cell>
          <cell r="G13809" t="str">
            <v>SGB-Bank</v>
          </cell>
          <cell r="H13809">
            <v>45563</v>
          </cell>
        </row>
        <row r="13810">
          <cell r="D13810">
            <v>14915</v>
          </cell>
          <cell r="E13810" t="str">
            <v>2023-07-26</v>
          </cell>
          <cell r="F13810">
            <v>11040</v>
          </cell>
          <cell r="G13810" t="str">
            <v>SGB-Bank</v>
          </cell>
          <cell r="H13810">
            <v>46295</v>
          </cell>
        </row>
        <row r="13811">
          <cell r="D13811">
            <v>14948</v>
          </cell>
          <cell r="E13811" t="str">
            <v>2023-07-27</v>
          </cell>
          <cell r="F13811">
            <v>16560</v>
          </cell>
          <cell r="G13811" t="str">
            <v>SGB-Bank</v>
          </cell>
          <cell r="H13811">
            <v>45499</v>
          </cell>
        </row>
        <row r="13812">
          <cell r="D13812">
            <v>14949</v>
          </cell>
          <cell r="E13812" t="str">
            <v>2023-07-27</v>
          </cell>
          <cell r="F13812">
            <v>29440</v>
          </cell>
          <cell r="G13812" t="str">
            <v>SGB-Bank</v>
          </cell>
          <cell r="H13812">
            <v>46321</v>
          </cell>
        </row>
        <row r="13813">
          <cell r="D13813">
            <v>14950</v>
          </cell>
          <cell r="E13813" t="str">
            <v>2023-07-27</v>
          </cell>
          <cell r="F13813">
            <v>55200</v>
          </cell>
          <cell r="G13813" t="str">
            <v>SGB-Bank</v>
          </cell>
          <cell r="H13813">
            <v>46315</v>
          </cell>
        </row>
        <row r="13814">
          <cell r="D13814">
            <v>14951</v>
          </cell>
          <cell r="E13814" t="str">
            <v>2023-07-27</v>
          </cell>
          <cell r="F13814">
            <v>9200</v>
          </cell>
          <cell r="G13814" t="str">
            <v>SGB-Bank</v>
          </cell>
          <cell r="H13814">
            <v>46203</v>
          </cell>
        </row>
        <row r="13815">
          <cell r="D13815">
            <v>14952</v>
          </cell>
          <cell r="E13815" t="str">
            <v>2023-07-27</v>
          </cell>
          <cell r="F13815">
            <v>18400</v>
          </cell>
          <cell r="G13815" t="str">
            <v>SGB-Bank</v>
          </cell>
          <cell r="H13815">
            <v>45563</v>
          </cell>
        </row>
        <row r="13816">
          <cell r="D13816">
            <v>14953</v>
          </cell>
          <cell r="E13816" t="str">
            <v>2023-07-27</v>
          </cell>
          <cell r="F13816">
            <v>36800</v>
          </cell>
          <cell r="G13816" t="str">
            <v>SGB-Bank</v>
          </cell>
          <cell r="H13816">
            <v>45499</v>
          </cell>
        </row>
        <row r="13817">
          <cell r="D13817">
            <v>14957</v>
          </cell>
          <cell r="E13817" t="str">
            <v>2023-07-28</v>
          </cell>
          <cell r="F13817">
            <v>36800</v>
          </cell>
          <cell r="G13817" t="str">
            <v>SGB-Bank</v>
          </cell>
          <cell r="H13817">
            <v>46310</v>
          </cell>
        </row>
        <row r="13818">
          <cell r="D13818">
            <v>14958</v>
          </cell>
          <cell r="E13818" t="str">
            <v>2023-07-28</v>
          </cell>
          <cell r="F13818">
            <v>25760</v>
          </cell>
          <cell r="G13818" t="str">
            <v>SGB-Bank</v>
          </cell>
          <cell r="H13818">
            <v>45500</v>
          </cell>
        </row>
        <row r="13819">
          <cell r="D13819">
            <v>14959</v>
          </cell>
          <cell r="E13819" t="str">
            <v>2023-07-28</v>
          </cell>
          <cell r="F13819">
            <v>15640</v>
          </cell>
          <cell r="G13819" t="str">
            <v>SGB-Bank</v>
          </cell>
          <cell r="H13819">
            <v>46322</v>
          </cell>
        </row>
        <row r="13820">
          <cell r="D13820">
            <v>14960</v>
          </cell>
          <cell r="E13820" t="str">
            <v>2023-07-28</v>
          </cell>
          <cell r="F13820">
            <v>42320</v>
          </cell>
          <cell r="G13820" t="str">
            <v>SGB-Bank</v>
          </cell>
          <cell r="H13820">
            <v>46295</v>
          </cell>
        </row>
        <row r="13821">
          <cell r="D13821">
            <v>14961</v>
          </cell>
          <cell r="E13821" t="str">
            <v>2023-07-28</v>
          </cell>
          <cell r="F13821">
            <v>46000</v>
          </cell>
          <cell r="G13821" t="str">
            <v>SGB-Bank</v>
          </cell>
          <cell r="H13821">
            <v>46233</v>
          </cell>
        </row>
        <row r="13822">
          <cell r="D13822">
            <v>14962</v>
          </cell>
          <cell r="E13822" t="str">
            <v>2023-07-28</v>
          </cell>
          <cell r="F13822">
            <v>5520</v>
          </cell>
          <cell r="G13822" t="str">
            <v>SGB-Bank</v>
          </cell>
          <cell r="H13822">
            <v>46322</v>
          </cell>
        </row>
        <row r="13823">
          <cell r="D13823">
            <v>15147</v>
          </cell>
          <cell r="E13823" t="str">
            <v>2023-08-23</v>
          </cell>
          <cell r="F13823">
            <v>3680</v>
          </cell>
          <cell r="G13823" t="str">
            <v>Bank Polskiej Spółdzielczości</v>
          </cell>
          <cell r="H13823">
            <v>46348</v>
          </cell>
        </row>
        <row r="13824">
          <cell r="D13824">
            <v>14988</v>
          </cell>
          <cell r="E13824" t="str">
            <v>2023-07-31</v>
          </cell>
          <cell r="F13824">
            <v>73600</v>
          </cell>
          <cell r="G13824" t="str">
            <v>Bank Spółdzielczy w Brodnicy</v>
          </cell>
          <cell r="H13824">
            <v>46325</v>
          </cell>
        </row>
        <row r="13825">
          <cell r="D13825">
            <v>14989</v>
          </cell>
          <cell r="E13825" t="str">
            <v>2023-07-31</v>
          </cell>
          <cell r="F13825">
            <v>18400</v>
          </cell>
          <cell r="G13825" t="str">
            <v>Bank Spółdzielczy w Brodnicy</v>
          </cell>
          <cell r="H13825">
            <v>46325</v>
          </cell>
        </row>
        <row r="13826">
          <cell r="D13826">
            <v>14990</v>
          </cell>
          <cell r="E13826" t="str">
            <v>2023-07-31</v>
          </cell>
          <cell r="F13826">
            <v>36800</v>
          </cell>
          <cell r="G13826" t="str">
            <v>Bank Spółdzielczy w Brodnicy</v>
          </cell>
          <cell r="H13826">
            <v>46325</v>
          </cell>
        </row>
        <row r="13827">
          <cell r="D13827">
            <v>14991</v>
          </cell>
          <cell r="E13827" t="str">
            <v>2023-07-31</v>
          </cell>
          <cell r="F13827">
            <v>33120</v>
          </cell>
          <cell r="G13827" t="str">
            <v>BNP Paribas Bank Polska S.A</v>
          </cell>
          <cell r="H13827">
            <v>46690</v>
          </cell>
        </row>
        <row r="13828">
          <cell r="D13828">
            <v>14992</v>
          </cell>
          <cell r="E13828" t="str">
            <v>2023-07-31</v>
          </cell>
          <cell r="F13828">
            <v>55200</v>
          </cell>
          <cell r="G13828" t="str">
            <v>BNP Paribas Bank Polska S.A</v>
          </cell>
          <cell r="H13828">
            <v>46691</v>
          </cell>
        </row>
        <row r="13829">
          <cell r="D13829">
            <v>14993</v>
          </cell>
          <cell r="E13829" t="str">
            <v>2023-07-31</v>
          </cell>
          <cell r="F13829">
            <v>55200</v>
          </cell>
          <cell r="G13829" t="str">
            <v>Bank Polskiej Spółdzielczości</v>
          </cell>
          <cell r="H13829">
            <v>46295</v>
          </cell>
        </row>
        <row r="13830">
          <cell r="D13830">
            <v>14987</v>
          </cell>
          <cell r="E13830" t="str">
            <v>2023-07-28</v>
          </cell>
          <cell r="F13830">
            <v>9200</v>
          </cell>
          <cell r="G13830" t="str">
            <v>Bank Spółdzielczy w Brodnicy</v>
          </cell>
          <cell r="H13830">
            <v>46323</v>
          </cell>
        </row>
        <row r="13831">
          <cell r="D13831">
            <v>14994</v>
          </cell>
          <cell r="E13831" t="str">
            <v>2023-07-31</v>
          </cell>
          <cell r="F13831">
            <v>3680</v>
          </cell>
          <cell r="G13831" t="str">
            <v>Bank Polskiej Spółdzielczości</v>
          </cell>
          <cell r="H13831">
            <v>45446</v>
          </cell>
        </row>
        <row r="13832">
          <cell r="D13832">
            <v>14997</v>
          </cell>
          <cell r="E13832" t="str">
            <v>2023-07-31</v>
          </cell>
          <cell r="F13832">
            <v>3680</v>
          </cell>
          <cell r="G13832" t="str">
            <v>SGB-Bank</v>
          </cell>
          <cell r="H13832">
            <v>46294</v>
          </cell>
        </row>
        <row r="13833">
          <cell r="D13833">
            <v>14998</v>
          </cell>
          <cell r="E13833" t="str">
            <v>2023-07-31</v>
          </cell>
          <cell r="F13833">
            <v>27600</v>
          </cell>
          <cell r="G13833" t="str">
            <v>Credit Agricole</v>
          </cell>
          <cell r="H13833">
            <v>46296</v>
          </cell>
        </row>
        <row r="13834">
          <cell r="D13834">
            <v>14999</v>
          </cell>
          <cell r="E13834" t="str">
            <v>2023-07-31</v>
          </cell>
          <cell r="F13834">
            <v>18400</v>
          </cell>
          <cell r="G13834" t="str">
            <v>Credit Agricole</v>
          </cell>
          <cell r="H13834">
            <v>46321</v>
          </cell>
        </row>
        <row r="13835">
          <cell r="D13835">
            <v>15000</v>
          </cell>
          <cell r="E13835" t="str">
            <v>2023-07-31</v>
          </cell>
          <cell r="F13835">
            <v>27600</v>
          </cell>
          <cell r="G13835" t="str">
            <v>Credit Agricole</v>
          </cell>
          <cell r="H13835">
            <v>46280</v>
          </cell>
        </row>
        <row r="13836">
          <cell r="D13836">
            <v>15001</v>
          </cell>
          <cell r="E13836" t="str">
            <v>2023-07-31</v>
          </cell>
          <cell r="F13836">
            <v>46000</v>
          </cell>
          <cell r="G13836" t="str">
            <v>Credit Agricole</v>
          </cell>
          <cell r="H13836">
            <v>46322</v>
          </cell>
        </row>
        <row r="13837">
          <cell r="D13837">
            <v>15002</v>
          </cell>
          <cell r="E13837" t="str">
            <v>2023-07-31</v>
          </cell>
          <cell r="F13837">
            <v>46000</v>
          </cell>
          <cell r="G13837" t="str">
            <v>Credit Agricole</v>
          </cell>
          <cell r="H13837">
            <v>46320</v>
          </cell>
        </row>
        <row r="13838">
          <cell r="D13838">
            <v>15003</v>
          </cell>
          <cell r="E13838" t="str">
            <v>2023-07-20</v>
          </cell>
          <cell r="F13838">
            <v>29440</v>
          </cell>
          <cell r="G13838" t="str">
            <v>Credit Agricole</v>
          </cell>
          <cell r="H13838">
            <v>46311</v>
          </cell>
        </row>
        <row r="13839">
          <cell r="D13839">
            <v>15004</v>
          </cell>
          <cell r="E13839" t="str">
            <v>2023-07-27</v>
          </cell>
          <cell r="F13839">
            <v>29534.76</v>
          </cell>
          <cell r="G13839" t="str">
            <v>Credit Agricole</v>
          </cell>
          <cell r="H13839">
            <v>47046</v>
          </cell>
        </row>
        <row r="13840">
          <cell r="D13840">
            <v>15005</v>
          </cell>
          <cell r="E13840" t="str">
            <v>2023-07-28</v>
          </cell>
          <cell r="F13840">
            <v>44528</v>
          </cell>
          <cell r="G13840" t="str">
            <v>Powszechna Kasa Oszczędności Bank Polski S.A.</v>
          </cell>
          <cell r="H13840">
            <v>46322</v>
          </cell>
        </row>
        <row r="13841">
          <cell r="D13841">
            <v>14996</v>
          </cell>
          <cell r="E13841" t="str">
            <v>2023-07-31</v>
          </cell>
          <cell r="F13841">
            <v>27600</v>
          </cell>
          <cell r="G13841" t="str">
            <v>SGB-Bank</v>
          </cell>
          <cell r="H13841">
            <v>45503</v>
          </cell>
        </row>
        <row r="13842">
          <cell r="D13842">
            <v>15013</v>
          </cell>
          <cell r="E13842" t="str">
            <v>2023-08-01</v>
          </cell>
          <cell r="F13842">
            <v>27600</v>
          </cell>
          <cell r="G13842" t="str">
            <v>Credit Agricole</v>
          </cell>
          <cell r="H13842">
            <v>45957</v>
          </cell>
        </row>
        <row r="13843">
          <cell r="D13843">
            <v>15014</v>
          </cell>
          <cell r="E13843" t="str">
            <v>2023-08-01</v>
          </cell>
          <cell r="F13843">
            <v>110400</v>
          </cell>
          <cell r="G13843" t="str">
            <v>Credit Agricole</v>
          </cell>
          <cell r="H13843">
            <v>46321</v>
          </cell>
        </row>
        <row r="13844">
          <cell r="D13844">
            <v>15015</v>
          </cell>
          <cell r="E13844" t="str">
            <v>2023-08-02</v>
          </cell>
          <cell r="F13844">
            <v>24030.400000000001</v>
          </cell>
          <cell r="G13844" t="str">
            <v>Credit Agricole</v>
          </cell>
          <cell r="H13844">
            <v>46323</v>
          </cell>
        </row>
        <row r="13845">
          <cell r="D13845">
            <v>15016</v>
          </cell>
          <cell r="E13845" t="str">
            <v>2023-08-02</v>
          </cell>
          <cell r="F13845">
            <v>9200</v>
          </cell>
          <cell r="G13845" t="str">
            <v>Credit Agricole</v>
          </cell>
          <cell r="H13845">
            <v>46315</v>
          </cell>
        </row>
        <row r="13846">
          <cell r="D13846">
            <v>15017</v>
          </cell>
          <cell r="E13846" t="str">
            <v>2023-08-02</v>
          </cell>
          <cell r="F13846">
            <v>3680</v>
          </cell>
          <cell r="G13846" t="str">
            <v>Bank Polskiej Spółdzielczości</v>
          </cell>
          <cell r="H13846">
            <v>46327</v>
          </cell>
        </row>
        <row r="13847">
          <cell r="D13847">
            <v>15018</v>
          </cell>
          <cell r="E13847" t="str">
            <v>2023-08-03</v>
          </cell>
          <cell r="F13847">
            <v>73600</v>
          </cell>
          <cell r="G13847" t="str">
            <v>Bank Polskiej Spółdzielczości</v>
          </cell>
          <cell r="H13847">
            <v>45532</v>
          </cell>
        </row>
        <row r="13848">
          <cell r="D13848">
            <v>15009</v>
          </cell>
          <cell r="E13848" t="str">
            <v>2023-08-01</v>
          </cell>
          <cell r="F13848">
            <v>7360</v>
          </cell>
          <cell r="G13848" t="str">
            <v>Bank Polskiej Spółdzielczości</v>
          </cell>
          <cell r="H13848">
            <v>46326</v>
          </cell>
        </row>
        <row r="13849">
          <cell r="D13849">
            <v>15010</v>
          </cell>
          <cell r="E13849" t="str">
            <v>2023-08-01</v>
          </cell>
          <cell r="F13849">
            <v>27600</v>
          </cell>
          <cell r="G13849" t="str">
            <v>Bank Polskiej Spółdzielczości</v>
          </cell>
          <cell r="H13849">
            <v>46295</v>
          </cell>
        </row>
        <row r="13850">
          <cell r="D13850">
            <v>15021</v>
          </cell>
          <cell r="E13850" t="str">
            <v>2023-08-02</v>
          </cell>
          <cell r="F13850">
            <v>18400</v>
          </cell>
          <cell r="G13850" t="str">
            <v>BNP Paribas Bank Polska S.A</v>
          </cell>
          <cell r="H13850">
            <v>46693</v>
          </cell>
        </row>
        <row r="13851">
          <cell r="D13851">
            <v>15022</v>
          </cell>
          <cell r="E13851" t="str">
            <v>2023-08-01</v>
          </cell>
          <cell r="F13851">
            <v>4600</v>
          </cell>
          <cell r="G13851" t="str">
            <v>Bank Spółdzielczy w Brodnicy</v>
          </cell>
          <cell r="H13851">
            <v>45784</v>
          </cell>
        </row>
        <row r="13852">
          <cell r="D13852">
            <v>15023</v>
          </cell>
          <cell r="E13852" t="str">
            <v>2023-08-02</v>
          </cell>
          <cell r="F13852">
            <v>36800</v>
          </cell>
          <cell r="G13852" t="str">
            <v>Bank Spółdzielczy w Brodnicy</v>
          </cell>
          <cell r="H13852">
            <v>46295</v>
          </cell>
        </row>
        <row r="13853">
          <cell r="D13853">
            <v>15024</v>
          </cell>
          <cell r="E13853" t="str">
            <v>2023-07-28</v>
          </cell>
          <cell r="F13853">
            <v>36800</v>
          </cell>
          <cell r="G13853" t="str">
            <v>Bank Spółdzielczy w Brodnicy</v>
          </cell>
          <cell r="H13853">
            <v>46323</v>
          </cell>
        </row>
        <row r="13854">
          <cell r="D13854">
            <v>15028</v>
          </cell>
          <cell r="E13854" t="str">
            <v>2023-08-04</v>
          </cell>
          <cell r="F13854">
            <v>53728</v>
          </cell>
          <cell r="G13854" t="str">
            <v>Powszechna Kasa Oszczędności Bank Polski S.A.</v>
          </cell>
          <cell r="H13854">
            <v>46329</v>
          </cell>
        </row>
        <row r="13855">
          <cell r="D13855">
            <v>15029</v>
          </cell>
          <cell r="E13855" t="str">
            <v>2023-08-04</v>
          </cell>
          <cell r="F13855">
            <v>92000</v>
          </cell>
          <cell r="G13855" t="str">
            <v>mBank SA</v>
          </cell>
          <cell r="H13855">
            <v>45477</v>
          </cell>
        </row>
        <row r="13856">
          <cell r="D13856">
            <v>15032</v>
          </cell>
          <cell r="E13856" t="str">
            <v>2023-08-04</v>
          </cell>
          <cell r="F13856">
            <v>55200</v>
          </cell>
          <cell r="G13856" t="str">
            <v>SGB-Bank</v>
          </cell>
          <cell r="H13856">
            <v>45191</v>
          </cell>
        </row>
        <row r="13857">
          <cell r="D13857">
            <v>15033</v>
          </cell>
          <cell r="E13857" t="str">
            <v>2023-08-07</v>
          </cell>
          <cell r="F13857">
            <v>27600</v>
          </cell>
          <cell r="G13857" t="str">
            <v>Bank Polskiej Spółdzielczości</v>
          </cell>
          <cell r="H13857">
            <v>45509</v>
          </cell>
        </row>
        <row r="13858">
          <cell r="D13858">
            <v>15034</v>
          </cell>
          <cell r="E13858" t="str">
            <v>2023-08-04</v>
          </cell>
          <cell r="F13858">
            <v>7360</v>
          </cell>
          <cell r="G13858" t="str">
            <v>Bank Polskiej Spółdzielczości</v>
          </cell>
          <cell r="H13858">
            <v>46328</v>
          </cell>
        </row>
        <row r="13859">
          <cell r="D13859">
            <v>15035</v>
          </cell>
          <cell r="E13859" t="str">
            <v>2023-08-04</v>
          </cell>
          <cell r="F13859">
            <v>9200</v>
          </cell>
          <cell r="G13859" t="str">
            <v>Bank Polskiej Spółdzielczości</v>
          </cell>
          <cell r="H13859">
            <v>46328</v>
          </cell>
        </row>
        <row r="13860">
          <cell r="D13860">
            <v>15036</v>
          </cell>
          <cell r="E13860" t="str">
            <v>2023-08-04</v>
          </cell>
          <cell r="F13860">
            <v>92000</v>
          </cell>
          <cell r="G13860" t="str">
            <v>BNP Paribas Bank Polska S.A</v>
          </cell>
          <cell r="H13860">
            <v>45965</v>
          </cell>
        </row>
        <row r="13861">
          <cell r="D13861">
            <v>15037</v>
          </cell>
          <cell r="E13861" t="str">
            <v>2023-08-04</v>
          </cell>
          <cell r="F13861">
            <v>147200</v>
          </cell>
          <cell r="G13861" t="str">
            <v>Credit Agricole</v>
          </cell>
          <cell r="H13861">
            <v>46321</v>
          </cell>
        </row>
        <row r="13862">
          <cell r="D13862">
            <v>15038</v>
          </cell>
          <cell r="E13862" t="str">
            <v>2023-08-04</v>
          </cell>
          <cell r="F13862">
            <v>18768</v>
          </cell>
          <cell r="G13862" t="str">
            <v>Credit Agricole</v>
          </cell>
          <cell r="H13862">
            <v>45303</v>
          </cell>
        </row>
        <row r="13863">
          <cell r="D13863">
            <v>15039</v>
          </cell>
          <cell r="E13863" t="str">
            <v>2023-08-07</v>
          </cell>
          <cell r="F13863">
            <v>14720</v>
          </cell>
          <cell r="G13863" t="str">
            <v>Credit Agricole</v>
          </cell>
          <cell r="H13863">
            <v>46333</v>
          </cell>
        </row>
        <row r="13864">
          <cell r="D13864">
            <v>15040</v>
          </cell>
          <cell r="E13864" t="str">
            <v>2023-08-07</v>
          </cell>
          <cell r="F13864">
            <v>46000</v>
          </cell>
          <cell r="G13864" t="str">
            <v>Credit Agricole</v>
          </cell>
          <cell r="H13864">
            <v>45511</v>
          </cell>
        </row>
        <row r="13865">
          <cell r="D13865">
            <v>15041</v>
          </cell>
          <cell r="E13865" t="str">
            <v>2023-08-07</v>
          </cell>
          <cell r="F13865">
            <v>18400</v>
          </cell>
          <cell r="G13865" t="str">
            <v>Credit Agricole</v>
          </cell>
          <cell r="H13865">
            <v>46328</v>
          </cell>
        </row>
        <row r="13866">
          <cell r="D13866">
            <v>15047</v>
          </cell>
          <cell r="E13866" t="str">
            <v>2023-08-09</v>
          </cell>
          <cell r="F13866">
            <v>13800</v>
          </cell>
          <cell r="G13866" t="str">
            <v>Bank Polskiej Spółdzielczości</v>
          </cell>
          <cell r="H13866">
            <v>46699</v>
          </cell>
        </row>
        <row r="13867">
          <cell r="D13867">
            <v>15048</v>
          </cell>
          <cell r="E13867" t="str">
            <v>2023-08-08</v>
          </cell>
          <cell r="F13867">
            <v>9200</v>
          </cell>
          <cell r="G13867" t="str">
            <v>Bank Spółdzielczy w Brodnicy</v>
          </cell>
          <cell r="H13867">
            <v>45471</v>
          </cell>
        </row>
        <row r="13868">
          <cell r="D13868">
            <v>15049</v>
          </cell>
          <cell r="E13868" t="str">
            <v>2023-08-08</v>
          </cell>
          <cell r="F13868">
            <v>161920</v>
          </cell>
          <cell r="G13868" t="str">
            <v>SGB-Bank</v>
          </cell>
          <cell r="H13868">
            <v>45604</v>
          </cell>
        </row>
        <row r="13869">
          <cell r="D13869">
            <v>15050</v>
          </cell>
          <cell r="E13869" t="str">
            <v>2023-08-08</v>
          </cell>
          <cell r="F13869">
            <v>50600</v>
          </cell>
          <cell r="G13869" t="str">
            <v>SGB-Bank</v>
          </cell>
          <cell r="H13869">
            <v>45643</v>
          </cell>
        </row>
        <row r="13870">
          <cell r="D13870">
            <v>15051</v>
          </cell>
          <cell r="E13870" t="str">
            <v>2023-08-09</v>
          </cell>
          <cell r="F13870">
            <v>73600</v>
          </cell>
          <cell r="G13870" t="str">
            <v>SGB-Bank</v>
          </cell>
          <cell r="H13870">
            <v>46326</v>
          </cell>
        </row>
        <row r="13871">
          <cell r="D13871">
            <v>15052</v>
          </cell>
          <cell r="E13871" t="str">
            <v>2023-08-10</v>
          </cell>
          <cell r="F13871">
            <v>16560</v>
          </cell>
          <cell r="G13871" t="str">
            <v>Powszechna Kasa Oszczędności Bank Polski S.A.</v>
          </cell>
          <cell r="H13871">
            <v>45605</v>
          </cell>
        </row>
        <row r="13872">
          <cell r="D13872">
            <v>15053</v>
          </cell>
          <cell r="E13872" t="str">
            <v>2023-08-08</v>
          </cell>
          <cell r="F13872">
            <v>161920</v>
          </cell>
          <cell r="G13872" t="str">
            <v>mBank SA</v>
          </cell>
          <cell r="H13872">
            <v>45982</v>
          </cell>
        </row>
        <row r="13873">
          <cell r="D13873">
            <v>15055</v>
          </cell>
          <cell r="E13873" t="str">
            <v>2023-08-10</v>
          </cell>
          <cell r="F13873">
            <v>9200</v>
          </cell>
          <cell r="G13873" t="str">
            <v>Bank Polskiej Spółdzielczości</v>
          </cell>
          <cell r="H13873">
            <v>46335</v>
          </cell>
        </row>
        <row r="13874">
          <cell r="D13874">
            <v>15056</v>
          </cell>
          <cell r="E13874" t="str">
            <v>2023-08-09</v>
          </cell>
          <cell r="F13874">
            <v>7360</v>
          </cell>
          <cell r="G13874" t="str">
            <v>Bank Polskiej Spółdzielczości</v>
          </cell>
          <cell r="H13874">
            <v>45504</v>
          </cell>
        </row>
        <row r="13875">
          <cell r="D13875">
            <v>15057</v>
          </cell>
          <cell r="E13875" t="str">
            <v>2023-08-08</v>
          </cell>
          <cell r="F13875">
            <v>18400</v>
          </cell>
          <cell r="G13875" t="str">
            <v>Credit Agricole</v>
          </cell>
          <cell r="H13875">
            <v>45534</v>
          </cell>
        </row>
        <row r="13876">
          <cell r="D13876">
            <v>15058</v>
          </cell>
          <cell r="E13876" t="str">
            <v>2023-08-08</v>
          </cell>
          <cell r="F13876">
            <v>38640</v>
          </cell>
          <cell r="G13876" t="str">
            <v>Credit Agricole</v>
          </cell>
          <cell r="H13876">
            <v>46326</v>
          </cell>
        </row>
        <row r="13877">
          <cell r="D13877">
            <v>15059</v>
          </cell>
          <cell r="E13877" t="str">
            <v>2023-08-09</v>
          </cell>
          <cell r="F13877">
            <v>24380</v>
          </cell>
          <cell r="G13877" t="str">
            <v>Credit Agricole</v>
          </cell>
          <cell r="H13877">
            <v>45503</v>
          </cell>
        </row>
        <row r="13878">
          <cell r="D13878">
            <v>15060</v>
          </cell>
          <cell r="E13878" t="str">
            <v>2023-08-09</v>
          </cell>
          <cell r="F13878">
            <v>36800</v>
          </cell>
          <cell r="G13878" t="str">
            <v>Credit Agricole</v>
          </cell>
          <cell r="H13878">
            <v>46322</v>
          </cell>
        </row>
        <row r="13879">
          <cell r="D13879">
            <v>15061</v>
          </cell>
          <cell r="E13879" t="str">
            <v>2023-08-11</v>
          </cell>
          <cell r="F13879">
            <v>11592</v>
          </cell>
          <cell r="G13879" t="str">
            <v>Powszechna Kasa Oszczędności Bank Polski S.A.</v>
          </cell>
          <cell r="H13879">
            <v>46336</v>
          </cell>
        </row>
        <row r="13880">
          <cell r="D13880">
            <v>15062</v>
          </cell>
          <cell r="E13880" t="str">
            <v>2023-08-09</v>
          </cell>
          <cell r="F13880">
            <v>92000</v>
          </cell>
          <cell r="G13880" t="str">
            <v>mBank SA</v>
          </cell>
          <cell r="H13880">
            <v>45511</v>
          </cell>
        </row>
        <row r="13881">
          <cell r="D13881">
            <v>15065</v>
          </cell>
          <cell r="E13881" t="str">
            <v>2023-08-09</v>
          </cell>
          <cell r="F13881">
            <v>7360</v>
          </cell>
          <cell r="G13881" t="str">
            <v>SGB-Bank</v>
          </cell>
          <cell r="H13881">
            <v>45511</v>
          </cell>
        </row>
        <row r="13882">
          <cell r="D13882">
            <v>15066</v>
          </cell>
          <cell r="E13882" t="str">
            <v>2023-08-11</v>
          </cell>
          <cell r="F13882">
            <v>18400</v>
          </cell>
          <cell r="G13882" t="str">
            <v>SGB-Bank</v>
          </cell>
          <cell r="H13882">
            <v>45504</v>
          </cell>
        </row>
        <row r="13883">
          <cell r="D13883">
            <v>15067</v>
          </cell>
          <cell r="E13883" t="str">
            <v>2023-08-11</v>
          </cell>
          <cell r="F13883">
            <v>161920</v>
          </cell>
          <cell r="G13883" t="str">
            <v>SGB-Bank</v>
          </cell>
          <cell r="H13883">
            <v>46295</v>
          </cell>
        </row>
        <row r="13884">
          <cell r="D13884">
            <v>15068</v>
          </cell>
          <cell r="E13884" t="str">
            <v>2023-08-10</v>
          </cell>
          <cell r="F13884">
            <v>36800</v>
          </cell>
          <cell r="G13884" t="str">
            <v>SGB-Bank</v>
          </cell>
          <cell r="H13884">
            <v>45513</v>
          </cell>
        </row>
        <row r="13885">
          <cell r="D13885">
            <v>15069</v>
          </cell>
          <cell r="E13885" t="str">
            <v>2023-08-11</v>
          </cell>
          <cell r="F13885">
            <v>76544</v>
          </cell>
          <cell r="G13885" t="str">
            <v>BNP Paribas Bank Polska S.A</v>
          </cell>
          <cell r="H13885">
            <v>48837</v>
          </cell>
        </row>
        <row r="13886">
          <cell r="D13886">
            <v>15070</v>
          </cell>
          <cell r="E13886" t="str">
            <v>2023-08-14</v>
          </cell>
          <cell r="F13886">
            <v>1149771.8400000001</v>
          </cell>
          <cell r="G13886" t="str">
            <v>BNP Paribas Bank Polska S.A</v>
          </cell>
          <cell r="H13886">
            <v>50723</v>
          </cell>
        </row>
        <row r="13887">
          <cell r="D13887">
            <v>15071</v>
          </cell>
          <cell r="E13887" t="str">
            <v>2023-08-14</v>
          </cell>
          <cell r="F13887">
            <v>1149950.78</v>
          </cell>
          <cell r="G13887" t="str">
            <v>BNP Paribas Bank Polska S.A</v>
          </cell>
          <cell r="H13887">
            <v>50723</v>
          </cell>
        </row>
        <row r="13888">
          <cell r="D13888">
            <v>15072</v>
          </cell>
          <cell r="E13888" t="str">
            <v>2023-08-11</v>
          </cell>
          <cell r="F13888">
            <v>162840</v>
          </cell>
          <cell r="G13888" t="str">
            <v>BNP Paribas Bank Polska S.A</v>
          </cell>
          <cell r="H13888">
            <v>46337</v>
          </cell>
        </row>
        <row r="13889">
          <cell r="D13889">
            <v>15073</v>
          </cell>
          <cell r="E13889" t="str">
            <v>2023-08-11</v>
          </cell>
          <cell r="F13889">
            <v>73600</v>
          </cell>
          <cell r="G13889" t="str">
            <v>BNP Paribas Bank Polska S.A</v>
          </cell>
          <cell r="H13889">
            <v>46356</v>
          </cell>
        </row>
        <row r="13890">
          <cell r="D13890">
            <v>15074</v>
          </cell>
          <cell r="E13890" t="str">
            <v>2023-08-11</v>
          </cell>
          <cell r="F13890">
            <v>147200</v>
          </cell>
          <cell r="G13890" t="str">
            <v>Bank Polskiej Spółdzielczości</v>
          </cell>
          <cell r="H13890">
            <v>45514</v>
          </cell>
        </row>
        <row r="13891">
          <cell r="D13891">
            <v>15075</v>
          </cell>
          <cell r="E13891" t="str">
            <v>2023-08-11</v>
          </cell>
          <cell r="F13891">
            <v>3680</v>
          </cell>
          <cell r="G13891" t="str">
            <v>Bank Polskiej Spółdzielczości</v>
          </cell>
          <cell r="H13891">
            <v>45502</v>
          </cell>
        </row>
        <row r="13892">
          <cell r="D13892">
            <v>15076</v>
          </cell>
          <cell r="E13892" t="str">
            <v>2023-08-11</v>
          </cell>
          <cell r="F13892">
            <v>3680</v>
          </cell>
          <cell r="G13892" t="str">
            <v>Credit Agricole</v>
          </cell>
          <cell r="H13892">
            <v>45481</v>
          </cell>
        </row>
        <row r="13893">
          <cell r="D13893">
            <v>15077</v>
          </cell>
          <cell r="E13893" t="str">
            <v>2023-08-11</v>
          </cell>
          <cell r="F13893">
            <v>63480</v>
          </cell>
          <cell r="G13893" t="str">
            <v>Credit Agricole</v>
          </cell>
          <cell r="H13893">
            <v>45397</v>
          </cell>
        </row>
        <row r="13894">
          <cell r="D13894">
            <v>15078</v>
          </cell>
          <cell r="E13894" t="str">
            <v>2023-08-10</v>
          </cell>
          <cell r="F13894">
            <v>92000</v>
          </cell>
          <cell r="G13894" t="str">
            <v>Credit Agricole</v>
          </cell>
          <cell r="H13894">
            <v>45503</v>
          </cell>
        </row>
        <row r="13895">
          <cell r="D13895">
            <v>15079</v>
          </cell>
          <cell r="E13895" t="str">
            <v>2023-08-10</v>
          </cell>
          <cell r="F13895">
            <v>43240</v>
          </cell>
          <cell r="G13895" t="str">
            <v>Credit Agricole</v>
          </cell>
          <cell r="H13895">
            <v>45271</v>
          </cell>
        </row>
        <row r="13896">
          <cell r="D13896">
            <v>15080</v>
          </cell>
          <cell r="E13896" t="str">
            <v>2023-08-10</v>
          </cell>
          <cell r="F13896">
            <v>32936</v>
          </cell>
          <cell r="G13896" t="str">
            <v>Credit Agricole</v>
          </cell>
          <cell r="H13896">
            <v>46698</v>
          </cell>
        </row>
        <row r="13897">
          <cell r="D13897">
            <v>15081</v>
          </cell>
          <cell r="E13897" t="str">
            <v>2023-08-10</v>
          </cell>
          <cell r="F13897">
            <v>16560</v>
          </cell>
          <cell r="G13897" t="str">
            <v>Credit Agricole</v>
          </cell>
          <cell r="H13897">
            <v>46328</v>
          </cell>
        </row>
        <row r="13898">
          <cell r="D13898">
            <v>15082</v>
          </cell>
          <cell r="E13898" t="str">
            <v>2023-08-11</v>
          </cell>
          <cell r="F13898">
            <v>20441.11</v>
          </cell>
          <cell r="G13898" t="str">
            <v>Credit Agricole</v>
          </cell>
          <cell r="H13898">
            <v>47788</v>
          </cell>
        </row>
        <row r="13899">
          <cell r="D13899">
            <v>15083</v>
          </cell>
          <cell r="E13899" t="str">
            <v>2023-08-11</v>
          </cell>
          <cell r="F13899">
            <v>46000</v>
          </cell>
          <cell r="G13899" t="str">
            <v>Credit Agricole</v>
          </cell>
          <cell r="H13899">
            <v>46333</v>
          </cell>
        </row>
        <row r="13900">
          <cell r="D13900">
            <v>15084</v>
          </cell>
          <cell r="E13900" t="str">
            <v>2023-08-16</v>
          </cell>
          <cell r="F13900">
            <v>18400</v>
          </cell>
          <cell r="G13900" t="str">
            <v>Bank Polskiej Spółdzielczości</v>
          </cell>
          <cell r="H13900">
            <v>45930</v>
          </cell>
        </row>
        <row r="13901">
          <cell r="D13901">
            <v>15085</v>
          </cell>
          <cell r="E13901" t="str">
            <v>2023-07-28</v>
          </cell>
          <cell r="F13901">
            <v>3680</v>
          </cell>
          <cell r="G13901" t="str">
            <v>Bank Polskiej Spółdzielczości</v>
          </cell>
          <cell r="H13901">
            <v>45496</v>
          </cell>
        </row>
        <row r="13902">
          <cell r="D13902">
            <v>15086</v>
          </cell>
          <cell r="E13902" t="str">
            <v>2023-08-16</v>
          </cell>
          <cell r="F13902">
            <v>44160</v>
          </cell>
          <cell r="G13902" t="str">
            <v>SGB-Bank</v>
          </cell>
          <cell r="H13902">
            <v>45975</v>
          </cell>
        </row>
        <row r="13903">
          <cell r="D13903">
            <v>15087</v>
          </cell>
          <cell r="E13903" t="str">
            <v>2023-08-14</v>
          </cell>
          <cell r="F13903">
            <v>5520</v>
          </cell>
          <cell r="G13903" t="str">
            <v>SGB-Bank</v>
          </cell>
          <cell r="H13903">
            <v>45974</v>
          </cell>
        </row>
        <row r="13904">
          <cell r="D13904">
            <v>15088</v>
          </cell>
          <cell r="E13904" t="str">
            <v>2023-08-16</v>
          </cell>
          <cell r="F13904">
            <v>161920</v>
          </cell>
          <cell r="G13904" t="str">
            <v>SGB-Bank</v>
          </cell>
          <cell r="H13904">
            <v>45511</v>
          </cell>
        </row>
        <row r="13905">
          <cell r="D13905">
            <v>15089</v>
          </cell>
          <cell r="E13905" t="str">
            <v>2023-08-11</v>
          </cell>
          <cell r="F13905">
            <v>46000</v>
          </cell>
          <cell r="G13905" t="str">
            <v>Credit Agricole</v>
          </cell>
          <cell r="H13905">
            <v>46111</v>
          </cell>
        </row>
        <row r="13906">
          <cell r="D13906">
            <v>15090</v>
          </cell>
          <cell r="E13906" t="str">
            <v>2023-08-11</v>
          </cell>
          <cell r="F13906">
            <v>14720</v>
          </cell>
          <cell r="G13906" t="str">
            <v>Credit Agricole</v>
          </cell>
          <cell r="H13906">
            <v>46333</v>
          </cell>
        </row>
        <row r="13907">
          <cell r="D13907">
            <v>15091</v>
          </cell>
          <cell r="E13907" t="str">
            <v>2023-08-11</v>
          </cell>
          <cell r="F13907">
            <v>42320</v>
          </cell>
          <cell r="G13907" t="str">
            <v>Credit Agricole</v>
          </cell>
          <cell r="H13907">
            <v>46698</v>
          </cell>
        </row>
        <row r="13908">
          <cell r="D13908">
            <v>15092</v>
          </cell>
          <cell r="E13908" t="str">
            <v>2023-08-11</v>
          </cell>
          <cell r="F13908">
            <v>46000</v>
          </cell>
          <cell r="G13908" t="str">
            <v>Credit Agricole</v>
          </cell>
          <cell r="H13908">
            <v>46335</v>
          </cell>
        </row>
        <row r="13909">
          <cell r="D13909">
            <v>15093</v>
          </cell>
          <cell r="E13909" t="str">
            <v>2023-08-15</v>
          </cell>
          <cell r="F13909">
            <v>12880</v>
          </cell>
          <cell r="G13909" t="str">
            <v>Credit Agricole</v>
          </cell>
          <cell r="H13909">
            <v>45976</v>
          </cell>
        </row>
        <row r="13910">
          <cell r="D13910">
            <v>15094</v>
          </cell>
          <cell r="E13910" t="str">
            <v>2023-08-14</v>
          </cell>
          <cell r="F13910">
            <v>27600</v>
          </cell>
          <cell r="G13910" t="str">
            <v>Credit Agricole</v>
          </cell>
          <cell r="H13910">
            <v>46335</v>
          </cell>
        </row>
        <row r="13911">
          <cell r="D13911">
            <v>15095</v>
          </cell>
          <cell r="E13911" t="str">
            <v>2023-08-16</v>
          </cell>
          <cell r="F13911">
            <v>55200</v>
          </cell>
          <cell r="G13911" t="str">
            <v>BNP Paribas Bank Polska S.A</v>
          </cell>
          <cell r="H13911">
            <v>46342</v>
          </cell>
        </row>
        <row r="13912">
          <cell r="D13912">
            <v>15096</v>
          </cell>
          <cell r="E13912" t="str">
            <v>2023-08-16</v>
          </cell>
          <cell r="F13912">
            <v>69920</v>
          </cell>
          <cell r="G13912" t="str">
            <v>BNP Paribas Bank Polska S.A</v>
          </cell>
          <cell r="H13912">
            <v>46342</v>
          </cell>
        </row>
        <row r="13913">
          <cell r="D13913">
            <v>15097</v>
          </cell>
          <cell r="E13913" t="str">
            <v>2023-08-16</v>
          </cell>
          <cell r="F13913">
            <v>6440</v>
          </cell>
          <cell r="G13913" t="str">
            <v>Credit Agricole</v>
          </cell>
          <cell r="H13913">
            <v>46334</v>
          </cell>
        </row>
        <row r="13914">
          <cell r="D13914">
            <v>15098</v>
          </cell>
          <cell r="E13914" t="str">
            <v>2023-08-16</v>
          </cell>
          <cell r="F13914">
            <v>16228.8</v>
          </cell>
          <cell r="G13914" t="str">
            <v>Credit Agricole</v>
          </cell>
          <cell r="H13914">
            <v>47381</v>
          </cell>
        </row>
        <row r="13915">
          <cell r="D13915">
            <v>15099</v>
          </cell>
          <cell r="E13915" t="str">
            <v>2023-08-16</v>
          </cell>
          <cell r="F13915">
            <v>36800</v>
          </cell>
          <cell r="G13915" t="str">
            <v>Credit Agricole</v>
          </cell>
          <cell r="H13915">
            <v>46335</v>
          </cell>
        </row>
        <row r="13916">
          <cell r="D13916">
            <v>15100</v>
          </cell>
          <cell r="E13916" t="str">
            <v>2023-08-16</v>
          </cell>
          <cell r="F13916">
            <v>17480</v>
          </cell>
          <cell r="G13916" t="str">
            <v>Credit Agricole</v>
          </cell>
          <cell r="H13916">
            <v>45777</v>
          </cell>
        </row>
        <row r="13917">
          <cell r="D13917">
            <v>15101</v>
          </cell>
          <cell r="E13917" t="str">
            <v>2023-08-16</v>
          </cell>
          <cell r="F13917">
            <v>9200</v>
          </cell>
          <cell r="G13917" t="str">
            <v>Credit Agricole</v>
          </cell>
          <cell r="H13917">
            <v>46337</v>
          </cell>
        </row>
        <row r="13918">
          <cell r="D13918">
            <v>15102</v>
          </cell>
          <cell r="E13918" t="str">
            <v>2023-08-16</v>
          </cell>
          <cell r="F13918">
            <v>4416</v>
          </cell>
          <cell r="G13918" t="str">
            <v>Credit Agricole</v>
          </cell>
          <cell r="H13918">
            <v>45735</v>
          </cell>
        </row>
        <row r="13919">
          <cell r="D13919">
            <v>15103</v>
          </cell>
          <cell r="E13919" t="str">
            <v>2023-08-18</v>
          </cell>
          <cell r="F13919">
            <v>7360</v>
          </cell>
          <cell r="G13919" t="str">
            <v>Powszechna Kasa Oszczędności Bank Polski S.A.</v>
          </cell>
          <cell r="H13919">
            <v>46344</v>
          </cell>
        </row>
        <row r="13920">
          <cell r="D13920">
            <v>15104</v>
          </cell>
          <cell r="E13920" t="str">
            <v>2023-08-17</v>
          </cell>
          <cell r="F13920">
            <v>36800</v>
          </cell>
          <cell r="G13920" t="str">
            <v>BNP Paribas Bank Polska S.A</v>
          </cell>
          <cell r="H13920">
            <v>46343</v>
          </cell>
        </row>
        <row r="13921">
          <cell r="D13921">
            <v>15105</v>
          </cell>
          <cell r="E13921" t="str">
            <v>2023-08-18</v>
          </cell>
          <cell r="F13921">
            <v>20240</v>
          </cell>
          <cell r="G13921" t="str">
            <v>Bank Polskiej Spółdzielczości</v>
          </cell>
          <cell r="H13921">
            <v>46343</v>
          </cell>
        </row>
        <row r="13922">
          <cell r="D13922">
            <v>15106</v>
          </cell>
          <cell r="E13922" t="str">
            <v>2023-08-18</v>
          </cell>
          <cell r="F13922">
            <v>55200</v>
          </cell>
          <cell r="G13922" t="str">
            <v>Bank Polskiej Spółdzielczości</v>
          </cell>
          <cell r="H13922">
            <v>45579</v>
          </cell>
        </row>
        <row r="13923">
          <cell r="D13923">
            <v>15109</v>
          </cell>
          <cell r="E13923" t="str">
            <v>2023-08-17</v>
          </cell>
          <cell r="F13923">
            <v>46000</v>
          </cell>
          <cell r="G13923" t="str">
            <v>SGB-Bank</v>
          </cell>
          <cell r="H13923">
            <v>45520</v>
          </cell>
        </row>
        <row r="13924">
          <cell r="D13924">
            <v>15110</v>
          </cell>
          <cell r="E13924" t="str">
            <v>2023-08-18</v>
          </cell>
          <cell r="F13924">
            <v>5520</v>
          </cell>
          <cell r="G13924" t="str">
            <v>SGB-Bank</v>
          </cell>
          <cell r="H13924">
            <v>45520</v>
          </cell>
        </row>
        <row r="13925">
          <cell r="D13925">
            <v>15111</v>
          </cell>
          <cell r="E13925" t="str">
            <v>2023-08-18</v>
          </cell>
          <cell r="F13925">
            <v>2760</v>
          </cell>
          <cell r="G13925" t="str">
            <v>SGB-Bank</v>
          </cell>
          <cell r="H13925">
            <v>45611</v>
          </cell>
        </row>
        <row r="13926">
          <cell r="D13926">
            <v>15112</v>
          </cell>
          <cell r="E13926" t="str">
            <v>2023-08-18</v>
          </cell>
          <cell r="F13926">
            <v>36800</v>
          </cell>
          <cell r="G13926" t="str">
            <v>SGB-Bank</v>
          </cell>
          <cell r="H13926">
            <v>45565</v>
          </cell>
        </row>
        <row r="13927">
          <cell r="D13927">
            <v>15113</v>
          </cell>
          <cell r="E13927" t="str">
            <v>2023-08-17</v>
          </cell>
          <cell r="F13927">
            <v>33120</v>
          </cell>
          <cell r="G13927" t="str">
            <v>Credit Agricole</v>
          </cell>
          <cell r="H13927">
            <v>45534</v>
          </cell>
        </row>
        <row r="13928">
          <cell r="D13928">
            <v>15114</v>
          </cell>
          <cell r="E13928" t="str">
            <v>2023-08-17</v>
          </cell>
          <cell r="F13928">
            <v>10153.51</v>
          </cell>
          <cell r="G13928" t="str">
            <v>Credit Agricole</v>
          </cell>
          <cell r="H13928">
            <v>47807</v>
          </cell>
        </row>
        <row r="13929">
          <cell r="D13929">
            <v>15115</v>
          </cell>
          <cell r="E13929" t="str">
            <v>2023-08-17</v>
          </cell>
          <cell r="F13929">
            <v>60977.599999999999</v>
          </cell>
          <cell r="G13929" t="str">
            <v>Credit Agricole</v>
          </cell>
          <cell r="H13929">
            <v>45473</v>
          </cell>
        </row>
        <row r="13930">
          <cell r="D13930">
            <v>15116</v>
          </cell>
          <cell r="E13930" t="str">
            <v>2023-08-18</v>
          </cell>
          <cell r="F13930">
            <v>11040</v>
          </cell>
          <cell r="G13930" t="str">
            <v>Credit Agricole</v>
          </cell>
          <cell r="H13930">
            <v>45534</v>
          </cell>
        </row>
        <row r="13931">
          <cell r="D13931">
            <v>15117</v>
          </cell>
          <cell r="E13931" t="str">
            <v>2023-08-18</v>
          </cell>
          <cell r="F13931">
            <v>73048</v>
          </cell>
          <cell r="G13931" t="str">
            <v>Powszechna Kasa Oszczędności Bank Polski S.A.</v>
          </cell>
          <cell r="H13931">
            <v>46341</v>
          </cell>
        </row>
        <row r="13932">
          <cell r="D13932">
            <v>15118</v>
          </cell>
          <cell r="E13932" t="str">
            <v>2023-08-21</v>
          </cell>
          <cell r="F13932">
            <v>36064</v>
          </cell>
          <cell r="G13932" t="str">
            <v>Powszechna Kasa Oszczędności Bank Polski S.A.</v>
          </cell>
          <cell r="H13932">
            <v>45616</v>
          </cell>
        </row>
        <row r="13933">
          <cell r="D13933">
            <v>15020</v>
          </cell>
          <cell r="E13933" t="str">
            <v>2023-07-28</v>
          </cell>
          <cell r="F13933">
            <v>5888</v>
          </cell>
          <cell r="G13933" t="str">
            <v>Powszechna Kasa Oszczędności Bank Polski S.A.</v>
          </cell>
          <cell r="H13933">
            <v>46322</v>
          </cell>
        </row>
        <row r="13934">
          <cell r="D13934">
            <v>15044</v>
          </cell>
          <cell r="E13934" t="str">
            <v>2023-08-04</v>
          </cell>
          <cell r="F13934">
            <v>46000</v>
          </cell>
          <cell r="G13934" t="str">
            <v>Powszechna Kasa Oszczędności Bank Polski S.A.</v>
          </cell>
          <cell r="H13934">
            <v>46329</v>
          </cell>
        </row>
        <row r="13935">
          <cell r="D13935">
            <v>15045</v>
          </cell>
          <cell r="E13935" t="str">
            <v>2023-08-08</v>
          </cell>
          <cell r="F13935">
            <v>36800</v>
          </cell>
          <cell r="G13935" t="str">
            <v>BNP Paribas Bank Polska S.A</v>
          </cell>
          <cell r="H13935">
            <v>45512</v>
          </cell>
        </row>
        <row r="13936">
          <cell r="D13936">
            <v>15120</v>
          </cell>
          <cell r="E13936" t="str">
            <v>2023-08-21</v>
          </cell>
          <cell r="F13936">
            <v>14720</v>
          </cell>
          <cell r="G13936" t="str">
            <v>Bank Polskiej Spółdzielczości</v>
          </cell>
          <cell r="H13936">
            <v>45981</v>
          </cell>
        </row>
        <row r="13937">
          <cell r="D13937">
            <v>15121</v>
          </cell>
          <cell r="E13937" t="str">
            <v>2023-08-22</v>
          </cell>
          <cell r="F13937">
            <v>11040</v>
          </cell>
          <cell r="G13937" t="str">
            <v>Bank Polskiej Spółdzielczości</v>
          </cell>
          <cell r="H13937">
            <v>46326</v>
          </cell>
        </row>
        <row r="13938">
          <cell r="D13938">
            <v>15122</v>
          </cell>
          <cell r="E13938" t="str">
            <v>2023-08-21</v>
          </cell>
          <cell r="F13938">
            <v>20424</v>
          </cell>
          <cell r="G13938" t="str">
            <v>Powszechna Kasa Oszczędności Bank Polski S.A.</v>
          </cell>
          <cell r="H13938">
            <v>46346</v>
          </cell>
        </row>
        <row r="13939">
          <cell r="D13939">
            <v>15123</v>
          </cell>
          <cell r="E13939" t="str">
            <v>2023-08-18</v>
          </cell>
          <cell r="F13939">
            <v>64400</v>
          </cell>
          <cell r="G13939" t="str">
            <v>BNP Paribas Bank Polska S.A</v>
          </cell>
          <cell r="H13939">
            <v>46709</v>
          </cell>
        </row>
        <row r="13940">
          <cell r="D13940">
            <v>15124</v>
          </cell>
          <cell r="E13940" t="str">
            <v>2023-08-21</v>
          </cell>
          <cell r="F13940">
            <v>92000</v>
          </cell>
          <cell r="G13940" t="str">
            <v>BNP Paribas Bank Polska S.A</v>
          </cell>
          <cell r="H13940">
            <v>46347</v>
          </cell>
        </row>
        <row r="13941">
          <cell r="D13941">
            <v>15138</v>
          </cell>
          <cell r="E13941" t="str">
            <v>2023-08-22</v>
          </cell>
          <cell r="F13941">
            <v>20240</v>
          </cell>
          <cell r="G13941" t="str">
            <v>SGB-Bank</v>
          </cell>
          <cell r="H13941">
            <v>46660</v>
          </cell>
        </row>
        <row r="13942">
          <cell r="D13942">
            <v>15139</v>
          </cell>
          <cell r="E13942" t="str">
            <v>2023-08-22</v>
          </cell>
          <cell r="F13942">
            <v>36800</v>
          </cell>
          <cell r="G13942" t="str">
            <v>SGB-Bank</v>
          </cell>
          <cell r="H13942">
            <v>45622</v>
          </cell>
        </row>
        <row r="13943">
          <cell r="D13943">
            <v>15140</v>
          </cell>
          <cell r="E13943" t="str">
            <v>2023-07-31</v>
          </cell>
          <cell r="F13943">
            <v>30360</v>
          </cell>
          <cell r="G13943" t="str">
            <v>SGB-Bank</v>
          </cell>
          <cell r="H13943">
            <v>45595</v>
          </cell>
        </row>
        <row r="13944">
          <cell r="D13944">
            <v>15141</v>
          </cell>
          <cell r="E13944" t="str">
            <v>2023-08-23</v>
          </cell>
          <cell r="F13944">
            <v>36800</v>
          </cell>
          <cell r="G13944" t="str">
            <v>SGB-Bank</v>
          </cell>
          <cell r="H13944">
            <v>46341</v>
          </cell>
        </row>
        <row r="13945">
          <cell r="D13945">
            <v>15142</v>
          </cell>
          <cell r="E13945" t="str">
            <v>2023-08-15</v>
          </cell>
          <cell r="F13945">
            <v>18400</v>
          </cell>
          <cell r="G13945" t="str">
            <v>SGB-Bank</v>
          </cell>
          <cell r="H13945">
            <v>46340</v>
          </cell>
        </row>
        <row r="13946">
          <cell r="D13946">
            <v>15143</v>
          </cell>
          <cell r="E13946" t="str">
            <v>2023-08-22</v>
          </cell>
          <cell r="F13946">
            <v>13671.2</v>
          </cell>
          <cell r="G13946" t="str">
            <v>Credit Agricole</v>
          </cell>
          <cell r="H13946">
            <v>45582</v>
          </cell>
        </row>
        <row r="13947">
          <cell r="D13947">
            <v>15144</v>
          </cell>
          <cell r="E13947" t="str">
            <v>2023-08-23</v>
          </cell>
          <cell r="F13947">
            <v>5630.4</v>
          </cell>
          <cell r="G13947" t="str">
            <v>Credit Agricole</v>
          </cell>
          <cell r="H13947">
            <v>45505</v>
          </cell>
        </row>
        <row r="13948">
          <cell r="D13948">
            <v>15145</v>
          </cell>
          <cell r="E13948" t="str">
            <v>2023-08-24</v>
          </cell>
          <cell r="F13948">
            <v>7728</v>
          </cell>
          <cell r="G13948" t="str">
            <v>Powszechna Kasa Oszczędności Bank Polski S.A.</v>
          </cell>
          <cell r="H13948">
            <v>46349</v>
          </cell>
        </row>
        <row r="13949">
          <cell r="D13949">
            <v>15146</v>
          </cell>
          <cell r="E13949" t="str">
            <v>2023-08-23</v>
          </cell>
          <cell r="F13949">
            <v>22080</v>
          </cell>
          <cell r="G13949" t="str">
            <v>BNP Paribas Bank Polska S.A</v>
          </cell>
          <cell r="H13949">
            <v>46714</v>
          </cell>
        </row>
        <row r="13950">
          <cell r="D13950">
            <v>15148</v>
          </cell>
          <cell r="E13950" t="str">
            <v>2023-08-25</v>
          </cell>
          <cell r="F13950">
            <v>8464</v>
          </cell>
          <cell r="G13950" t="str">
            <v>Powszechna Kasa Oszczędności Bank Polski S.A.</v>
          </cell>
          <cell r="H13950">
            <v>46350</v>
          </cell>
        </row>
        <row r="13951">
          <cell r="D13951">
            <v>15149</v>
          </cell>
          <cell r="E13951" t="str">
            <v>2023-08-25</v>
          </cell>
          <cell r="F13951">
            <v>55200</v>
          </cell>
          <cell r="G13951" t="str">
            <v>Powszechna Kasa Oszczędności Bank Polski S.A.</v>
          </cell>
          <cell r="H13951">
            <v>46350</v>
          </cell>
        </row>
        <row r="13952">
          <cell r="D13952">
            <v>15150</v>
          </cell>
          <cell r="E13952" t="str">
            <v>2023-08-25</v>
          </cell>
          <cell r="F13952">
            <v>5520</v>
          </cell>
          <cell r="G13952" t="str">
            <v>Bank Spółdzielczy w Brodnicy</v>
          </cell>
          <cell r="H13952">
            <v>46351</v>
          </cell>
        </row>
        <row r="13953">
          <cell r="D13953">
            <v>15151</v>
          </cell>
          <cell r="E13953" t="str">
            <v>2023-08-25</v>
          </cell>
          <cell r="F13953">
            <v>11040</v>
          </cell>
          <cell r="G13953" t="str">
            <v>Bank Polskiej Spółdzielczości</v>
          </cell>
          <cell r="H13953">
            <v>46112</v>
          </cell>
        </row>
        <row r="13954">
          <cell r="D13954">
            <v>15152</v>
          </cell>
          <cell r="E13954" t="str">
            <v>2023-08-25</v>
          </cell>
          <cell r="F13954">
            <v>16560</v>
          </cell>
          <cell r="G13954" t="str">
            <v>Bank Spółdzielczy w Brodnicy</v>
          </cell>
          <cell r="H13954">
            <v>45526</v>
          </cell>
        </row>
        <row r="13955">
          <cell r="D13955">
            <v>15153</v>
          </cell>
          <cell r="E13955" t="str">
            <v>2023-08-25</v>
          </cell>
          <cell r="F13955">
            <v>24840</v>
          </cell>
          <cell r="G13955" t="str">
            <v>Bank Spółdzielczy w Brodnicy</v>
          </cell>
          <cell r="H13955">
            <v>46350</v>
          </cell>
        </row>
        <row r="13956">
          <cell r="D13956">
            <v>15154</v>
          </cell>
          <cell r="E13956" t="str">
            <v>2023-08-25</v>
          </cell>
          <cell r="F13956">
            <v>4600</v>
          </cell>
          <cell r="G13956" t="str">
            <v>SGB-Bank</v>
          </cell>
          <cell r="H13956">
            <v>45485</v>
          </cell>
        </row>
        <row r="13957">
          <cell r="D13957">
            <v>15126</v>
          </cell>
          <cell r="E13957" t="str">
            <v>2023-08-21</v>
          </cell>
          <cell r="F13957">
            <v>27600</v>
          </cell>
          <cell r="G13957" t="str">
            <v>Credit Agricole</v>
          </cell>
          <cell r="H13957">
            <v>45650</v>
          </cell>
        </row>
        <row r="13958">
          <cell r="D13958">
            <v>15127</v>
          </cell>
          <cell r="E13958" t="str">
            <v>2023-08-21</v>
          </cell>
          <cell r="F13958">
            <v>11040</v>
          </cell>
          <cell r="G13958" t="str">
            <v>Credit Agricole</v>
          </cell>
          <cell r="H13958">
            <v>46111</v>
          </cell>
        </row>
        <row r="13959">
          <cell r="D13959">
            <v>15128</v>
          </cell>
          <cell r="E13959" t="str">
            <v>2023-08-22</v>
          </cell>
          <cell r="F13959">
            <v>47472</v>
          </cell>
          <cell r="G13959" t="str">
            <v>Credit Agricole</v>
          </cell>
          <cell r="H13959">
            <v>45532</v>
          </cell>
        </row>
        <row r="13960">
          <cell r="D13960">
            <v>15129</v>
          </cell>
          <cell r="E13960" t="str">
            <v>2023-08-23</v>
          </cell>
          <cell r="F13960">
            <v>11040</v>
          </cell>
          <cell r="G13960" t="str">
            <v>Powszechna Kasa Oszczędności Bank Polski S.A.</v>
          </cell>
          <cell r="H13960">
            <v>46348</v>
          </cell>
        </row>
        <row r="13961">
          <cell r="D13961">
            <v>15130</v>
          </cell>
          <cell r="E13961" t="str">
            <v>2023-08-23</v>
          </cell>
          <cell r="F13961">
            <v>3680</v>
          </cell>
          <cell r="G13961" t="str">
            <v>Bank Polskiej Spółdzielczości</v>
          </cell>
          <cell r="H13961">
            <v>46348</v>
          </cell>
        </row>
        <row r="13962">
          <cell r="D13962">
            <v>15131</v>
          </cell>
          <cell r="E13962" t="str">
            <v>2023-08-22</v>
          </cell>
          <cell r="F13962">
            <v>18400</v>
          </cell>
          <cell r="G13962" t="str">
            <v>Bank Spółdzielczy w Brodnicy</v>
          </cell>
          <cell r="H13962">
            <v>45471</v>
          </cell>
        </row>
        <row r="13963">
          <cell r="D13963">
            <v>15132</v>
          </cell>
          <cell r="E13963" t="str">
            <v>2023-08-23</v>
          </cell>
          <cell r="F13963">
            <v>3312</v>
          </cell>
          <cell r="G13963" t="str">
            <v>Bank Spółdzielczy w Brodnicy</v>
          </cell>
          <cell r="H13963">
            <v>45961</v>
          </cell>
        </row>
        <row r="13964">
          <cell r="D13964">
            <v>15133</v>
          </cell>
          <cell r="E13964" t="str">
            <v>2023-08-22</v>
          </cell>
          <cell r="F13964">
            <v>18400</v>
          </cell>
          <cell r="G13964" t="str">
            <v>BNP Paribas Bank Polska S.A</v>
          </cell>
          <cell r="H13964">
            <v>46713</v>
          </cell>
        </row>
        <row r="13965">
          <cell r="D13965">
            <v>15160</v>
          </cell>
          <cell r="E13965" t="str">
            <v>2023-08-28</v>
          </cell>
          <cell r="F13965">
            <v>34224</v>
          </cell>
          <cell r="G13965" t="str">
            <v>Powszechna Kasa Oszczędności Bank Polski S.A.</v>
          </cell>
          <cell r="H13965">
            <v>46353</v>
          </cell>
        </row>
        <row r="13966">
          <cell r="D13966">
            <v>15161</v>
          </cell>
          <cell r="E13966" t="str">
            <v>2023-08-25</v>
          </cell>
          <cell r="F13966">
            <v>36800</v>
          </cell>
          <cell r="G13966" t="str">
            <v>BNP Paribas Bank Polska S.A</v>
          </cell>
          <cell r="H13966">
            <v>46716</v>
          </cell>
        </row>
        <row r="13967">
          <cell r="D13967">
            <v>15162</v>
          </cell>
          <cell r="E13967" t="str">
            <v>2023-08-28</v>
          </cell>
          <cell r="F13967">
            <v>11960</v>
          </cell>
          <cell r="G13967" t="str">
            <v>Bank Polskiej Spółdzielczości</v>
          </cell>
          <cell r="H13967">
            <v>45987</v>
          </cell>
        </row>
        <row r="13968">
          <cell r="D13968">
            <v>15163</v>
          </cell>
          <cell r="E13968" t="str">
            <v>2023-08-17</v>
          </cell>
          <cell r="F13968">
            <v>36800</v>
          </cell>
          <cell r="G13968" t="str">
            <v>Bank Polskiej Spółdzielczości</v>
          </cell>
          <cell r="H13968">
            <v>45505</v>
          </cell>
        </row>
        <row r="13969">
          <cell r="D13969">
            <v>15165</v>
          </cell>
          <cell r="E13969" t="str">
            <v>2023-08-28</v>
          </cell>
          <cell r="F13969">
            <v>36800</v>
          </cell>
          <cell r="G13969" t="str">
            <v>SGB-Bank</v>
          </cell>
          <cell r="H13969">
            <v>45525</v>
          </cell>
        </row>
        <row r="13970">
          <cell r="D13970">
            <v>15166</v>
          </cell>
          <cell r="E13970" t="str">
            <v>2023-08-24</v>
          </cell>
          <cell r="F13970">
            <v>42320</v>
          </cell>
          <cell r="G13970" t="str">
            <v>SGB-Bank</v>
          </cell>
          <cell r="H13970">
            <v>46349</v>
          </cell>
        </row>
        <row r="13971">
          <cell r="D13971">
            <v>15167</v>
          </cell>
          <cell r="E13971" t="str">
            <v>2023-08-25</v>
          </cell>
          <cell r="F13971">
            <v>73600</v>
          </cell>
          <cell r="G13971" t="str">
            <v>Bank Spółdzielczy w Brodnicy</v>
          </cell>
          <cell r="H13971">
            <v>46350</v>
          </cell>
        </row>
        <row r="13972">
          <cell r="D13972">
            <v>15168</v>
          </cell>
          <cell r="E13972" t="str">
            <v>2023-08-25</v>
          </cell>
          <cell r="F13972">
            <v>36579.199999999997</v>
          </cell>
          <cell r="G13972" t="str">
            <v>Credit Agricole</v>
          </cell>
          <cell r="H13972">
            <v>45488</v>
          </cell>
        </row>
        <row r="13973">
          <cell r="D13973">
            <v>15170</v>
          </cell>
          <cell r="E13973" t="str">
            <v>2023-08-28</v>
          </cell>
          <cell r="F13973">
            <v>18400</v>
          </cell>
          <cell r="G13973" t="str">
            <v>BNP Paribas Bank Polska S.A</v>
          </cell>
          <cell r="H13973">
            <v>46719</v>
          </cell>
        </row>
        <row r="13974">
          <cell r="D13974">
            <v>15171</v>
          </cell>
          <cell r="E13974" t="str">
            <v>2023-08-29</v>
          </cell>
          <cell r="F13974">
            <v>46000</v>
          </cell>
          <cell r="G13974" t="str">
            <v>SGB-Bank</v>
          </cell>
          <cell r="H13974">
            <v>46340</v>
          </cell>
        </row>
        <row r="13975">
          <cell r="D13975">
            <v>15172</v>
          </cell>
          <cell r="E13975" t="str">
            <v>2023-08-29</v>
          </cell>
          <cell r="F13975">
            <v>5520</v>
          </cell>
          <cell r="G13975" t="str">
            <v>SGB-Bank</v>
          </cell>
          <cell r="H13975">
            <v>45596</v>
          </cell>
        </row>
        <row r="13976">
          <cell r="D13976">
            <v>15173</v>
          </cell>
          <cell r="E13976" t="str">
            <v>2023-08-30</v>
          </cell>
          <cell r="F13976">
            <v>9936</v>
          </cell>
          <cell r="G13976" t="str">
            <v>Powszechna Kasa Oszczędności Bank Polski S.A.</v>
          </cell>
          <cell r="H13976">
            <v>45625</v>
          </cell>
        </row>
        <row r="13977">
          <cell r="D13977">
            <v>15174</v>
          </cell>
          <cell r="E13977" t="str">
            <v>2023-08-29</v>
          </cell>
          <cell r="F13977">
            <v>18400</v>
          </cell>
          <cell r="G13977" t="str">
            <v>Powszechna Kasa Oszczędności Bank Polski S.A.</v>
          </cell>
          <cell r="H13977">
            <v>46354</v>
          </cell>
        </row>
        <row r="13978">
          <cell r="D13978">
            <v>15179</v>
          </cell>
          <cell r="E13978" t="str">
            <v>2023-08-18</v>
          </cell>
          <cell r="F13978">
            <v>25760</v>
          </cell>
          <cell r="G13978" t="str">
            <v>SGB-Bank</v>
          </cell>
          <cell r="H13978">
            <v>46343</v>
          </cell>
        </row>
        <row r="13979">
          <cell r="D13979">
            <v>15180</v>
          </cell>
          <cell r="E13979" t="str">
            <v>2023-08-30</v>
          </cell>
          <cell r="F13979">
            <v>5520</v>
          </cell>
          <cell r="G13979" t="str">
            <v>SGB-Bank</v>
          </cell>
          <cell r="H13979">
            <v>46355</v>
          </cell>
        </row>
        <row r="13980">
          <cell r="D13980">
            <v>15181</v>
          </cell>
          <cell r="E13980" t="str">
            <v>2023-08-28</v>
          </cell>
          <cell r="F13980">
            <v>5888</v>
          </cell>
          <cell r="G13980" t="str">
            <v>Credit Agricole</v>
          </cell>
          <cell r="H13980">
            <v>46111</v>
          </cell>
        </row>
        <row r="13981">
          <cell r="D13981">
            <v>15182</v>
          </cell>
          <cell r="E13981" t="str">
            <v>2023-08-29</v>
          </cell>
          <cell r="F13981">
            <v>18400</v>
          </cell>
          <cell r="G13981" t="str">
            <v>Credit Agricole</v>
          </cell>
          <cell r="H13981">
            <v>46325</v>
          </cell>
        </row>
        <row r="13982">
          <cell r="D13982">
            <v>15183</v>
          </cell>
          <cell r="E13982" t="str">
            <v>2023-08-30</v>
          </cell>
          <cell r="F13982">
            <v>22080</v>
          </cell>
          <cell r="G13982" t="str">
            <v>Credit Agricole</v>
          </cell>
          <cell r="H13982">
            <v>46111</v>
          </cell>
        </row>
        <row r="13983">
          <cell r="D13983">
            <v>15184</v>
          </cell>
          <cell r="E13983" t="str">
            <v>2023-08-30</v>
          </cell>
          <cell r="F13983">
            <v>8280</v>
          </cell>
          <cell r="G13983" t="str">
            <v>Credit Agricole</v>
          </cell>
          <cell r="H13983">
            <v>46111</v>
          </cell>
        </row>
        <row r="13984">
          <cell r="D13984">
            <v>14995</v>
          </cell>
          <cell r="E13984" t="str">
            <v>2023-07-31</v>
          </cell>
          <cell r="F13984">
            <v>57040</v>
          </cell>
          <cell r="G13984" t="str">
            <v>Bank Polskiej Spółdzielczości</v>
          </cell>
          <cell r="H13984">
            <v>45925</v>
          </cell>
        </row>
        <row r="13985">
          <cell r="D13985">
            <v>15006</v>
          </cell>
          <cell r="E13985" t="str">
            <v>2023-08-01</v>
          </cell>
          <cell r="F13985">
            <v>3680</v>
          </cell>
          <cell r="G13985" t="str">
            <v>SGB-Bank</v>
          </cell>
          <cell r="H13985">
            <v>45595</v>
          </cell>
        </row>
        <row r="13986">
          <cell r="D13986">
            <v>15007</v>
          </cell>
          <cell r="E13986" t="str">
            <v>2023-08-01</v>
          </cell>
          <cell r="F13986">
            <v>2392</v>
          </cell>
          <cell r="G13986" t="str">
            <v>SGB-Bank</v>
          </cell>
          <cell r="H13986">
            <v>45590</v>
          </cell>
        </row>
        <row r="13987">
          <cell r="D13987">
            <v>15008</v>
          </cell>
          <cell r="E13987" t="str">
            <v>2023-08-01</v>
          </cell>
          <cell r="F13987">
            <v>36800</v>
          </cell>
          <cell r="G13987" t="str">
            <v>SGB-Bank</v>
          </cell>
          <cell r="H13987">
            <v>46680</v>
          </cell>
        </row>
        <row r="13988">
          <cell r="D13988">
            <v>15011</v>
          </cell>
          <cell r="E13988" t="str">
            <v>2023-08-02</v>
          </cell>
          <cell r="F13988">
            <v>31280</v>
          </cell>
          <cell r="G13988" t="str">
            <v>SGB-Bank</v>
          </cell>
          <cell r="H13988">
            <v>46326</v>
          </cell>
        </row>
        <row r="13989">
          <cell r="D13989">
            <v>15012</v>
          </cell>
          <cell r="E13989" t="str">
            <v>2023-08-02</v>
          </cell>
          <cell r="F13989">
            <v>55200</v>
          </cell>
          <cell r="G13989" t="str">
            <v>SGB-Bank</v>
          </cell>
          <cell r="H13989">
            <v>45505</v>
          </cell>
        </row>
        <row r="13990">
          <cell r="D13990">
            <v>15025</v>
          </cell>
          <cell r="E13990" t="str">
            <v>2023-08-03</v>
          </cell>
          <cell r="F13990">
            <v>27600</v>
          </cell>
          <cell r="G13990" t="str">
            <v>SGB-Bank</v>
          </cell>
          <cell r="H13990">
            <v>46326</v>
          </cell>
        </row>
        <row r="13991">
          <cell r="D13991">
            <v>15026</v>
          </cell>
          <cell r="E13991" t="str">
            <v>2023-08-03</v>
          </cell>
          <cell r="F13991">
            <v>37720</v>
          </cell>
          <cell r="G13991" t="str">
            <v>SGB-Bank</v>
          </cell>
          <cell r="H13991">
            <v>45597</v>
          </cell>
        </row>
        <row r="13992">
          <cell r="D13992">
            <v>15027</v>
          </cell>
          <cell r="E13992" t="str">
            <v>2023-08-03</v>
          </cell>
          <cell r="F13992">
            <v>14720</v>
          </cell>
          <cell r="G13992" t="str">
            <v>SGB-Bank</v>
          </cell>
          <cell r="H13992">
            <v>45597</v>
          </cell>
        </row>
        <row r="13993">
          <cell r="D13993">
            <v>15019</v>
          </cell>
          <cell r="E13993" t="str">
            <v>2023-06-29</v>
          </cell>
          <cell r="F13993">
            <v>46000</v>
          </cell>
          <cell r="G13993" t="str">
            <v>BNP Paribas Bank Polska S.A</v>
          </cell>
          <cell r="H13993">
            <v>46659</v>
          </cell>
        </row>
        <row r="13994">
          <cell r="D13994">
            <v>15030</v>
          </cell>
          <cell r="E13994" t="str">
            <v>2023-08-04</v>
          </cell>
          <cell r="F13994">
            <v>17480</v>
          </cell>
          <cell r="G13994" t="str">
            <v>SGB-Bank</v>
          </cell>
          <cell r="H13994">
            <v>45506</v>
          </cell>
        </row>
        <row r="13995">
          <cell r="D13995">
            <v>15031</v>
          </cell>
          <cell r="E13995" t="str">
            <v>2023-08-04</v>
          </cell>
          <cell r="F13995">
            <v>3680</v>
          </cell>
          <cell r="G13995" t="str">
            <v>SGB-Bank</v>
          </cell>
          <cell r="H13995">
            <v>45597</v>
          </cell>
        </row>
        <row r="13996">
          <cell r="D13996">
            <v>15042</v>
          </cell>
          <cell r="E13996" t="str">
            <v>2023-08-07</v>
          </cell>
          <cell r="F13996">
            <v>12880</v>
          </cell>
          <cell r="G13996" t="str">
            <v>SGB-Bank</v>
          </cell>
          <cell r="H13996">
            <v>46326</v>
          </cell>
        </row>
        <row r="13997">
          <cell r="D13997">
            <v>15043</v>
          </cell>
          <cell r="E13997" t="str">
            <v>2023-08-07</v>
          </cell>
          <cell r="F13997">
            <v>5520</v>
          </cell>
          <cell r="G13997" t="str">
            <v>SGB-Bank</v>
          </cell>
          <cell r="H13997">
            <v>45510</v>
          </cell>
        </row>
        <row r="13998">
          <cell r="D13998">
            <v>15046</v>
          </cell>
          <cell r="E13998" t="str">
            <v>2023-08-08</v>
          </cell>
          <cell r="F13998">
            <v>36800</v>
          </cell>
          <cell r="G13998" t="str">
            <v>BNP Paribas Bank Polska S.A</v>
          </cell>
          <cell r="H13998">
            <v>46331</v>
          </cell>
        </row>
        <row r="13999">
          <cell r="D13999">
            <v>15054</v>
          </cell>
          <cell r="E13999" t="str">
            <v>2023-08-10</v>
          </cell>
          <cell r="F13999">
            <v>110400</v>
          </cell>
          <cell r="G13999" t="str">
            <v>Bank Polskiej Spółdzielczości</v>
          </cell>
          <cell r="H13999">
            <v>46335</v>
          </cell>
        </row>
        <row r="14000">
          <cell r="D14000">
            <v>15063</v>
          </cell>
          <cell r="E14000" t="str">
            <v>2023-08-10</v>
          </cell>
          <cell r="F14000">
            <v>18400</v>
          </cell>
          <cell r="G14000" t="str">
            <v>SGB-Bank</v>
          </cell>
          <cell r="H14000">
            <v>45514</v>
          </cell>
        </row>
        <row r="14001">
          <cell r="D14001">
            <v>15064</v>
          </cell>
          <cell r="E14001" t="str">
            <v>2023-08-10</v>
          </cell>
          <cell r="F14001">
            <v>36800</v>
          </cell>
          <cell r="G14001" t="str">
            <v>SGB-Bank</v>
          </cell>
          <cell r="H14001">
            <v>45960</v>
          </cell>
        </row>
        <row r="14002">
          <cell r="D14002">
            <v>15107</v>
          </cell>
          <cell r="E14002" t="str">
            <v>2023-08-17</v>
          </cell>
          <cell r="F14002">
            <v>13800</v>
          </cell>
          <cell r="G14002" t="str">
            <v>SGB-Bank</v>
          </cell>
          <cell r="H14002">
            <v>45611</v>
          </cell>
        </row>
        <row r="14003">
          <cell r="D14003">
            <v>15108</v>
          </cell>
          <cell r="E14003" t="str">
            <v>2023-08-17</v>
          </cell>
          <cell r="F14003">
            <v>51520</v>
          </cell>
          <cell r="G14003" t="str">
            <v>SGB-Bank</v>
          </cell>
          <cell r="H14003">
            <v>45708</v>
          </cell>
        </row>
        <row r="14004">
          <cell r="D14004">
            <v>15119</v>
          </cell>
          <cell r="E14004" t="str">
            <v>2023-08-21</v>
          </cell>
          <cell r="F14004">
            <v>55200</v>
          </cell>
          <cell r="G14004" t="str">
            <v>SGB-Bank</v>
          </cell>
          <cell r="H14004">
            <v>45511</v>
          </cell>
        </row>
        <row r="14005">
          <cell r="D14005">
            <v>15134</v>
          </cell>
          <cell r="E14005" t="str">
            <v>2023-08-22</v>
          </cell>
          <cell r="F14005">
            <v>36800</v>
          </cell>
          <cell r="G14005" t="str">
            <v>SGB-Bank</v>
          </cell>
          <cell r="H14005">
            <v>46346</v>
          </cell>
        </row>
        <row r="14006">
          <cell r="D14006">
            <v>15135</v>
          </cell>
          <cell r="E14006" t="str">
            <v>2023-08-22</v>
          </cell>
          <cell r="F14006">
            <v>36800</v>
          </cell>
          <cell r="G14006" t="str">
            <v>SGB-Bank</v>
          </cell>
          <cell r="H14006">
            <v>46346</v>
          </cell>
        </row>
        <row r="14007">
          <cell r="D14007">
            <v>15136</v>
          </cell>
          <cell r="E14007" t="str">
            <v>2023-08-22</v>
          </cell>
          <cell r="F14007">
            <v>64400</v>
          </cell>
          <cell r="G14007" t="str">
            <v>SGB-Bank</v>
          </cell>
          <cell r="H14007">
            <v>46326</v>
          </cell>
        </row>
        <row r="14008">
          <cell r="D14008">
            <v>15137</v>
          </cell>
          <cell r="E14008" t="str">
            <v>2023-08-22</v>
          </cell>
          <cell r="F14008">
            <v>36800</v>
          </cell>
          <cell r="G14008" t="str">
            <v>SGB-Bank</v>
          </cell>
          <cell r="H14008">
            <v>46326</v>
          </cell>
        </row>
        <row r="14009">
          <cell r="D14009">
            <v>15125</v>
          </cell>
          <cell r="E14009" t="str">
            <v>2023-08-22</v>
          </cell>
          <cell r="F14009">
            <v>25760</v>
          </cell>
          <cell r="G14009" t="str">
            <v>WSCHODNI BANK SPÓŁDZIELCZY W CHEŁMIE</v>
          </cell>
          <cell r="H14009">
            <v>46295</v>
          </cell>
        </row>
        <row r="14010">
          <cell r="D14010">
            <v>15155</v>
          </cell>
          <cell r="E14010" t="str">
            <v>2023-08-28</v>
          </cell>
          <cell r="F14010">
            <v>17480</v>
          </cell>
          <cell r="G14010" t="str">
            <v>SGB-Bank</v>
          </cell>
          <cell r="H14010">
            <v>45618</v>
          </cell>
        </row>
        <row r="14011">
          <cell r="D14011">
            <v>15156</v>
          </cell>
          <cell r="E14011" t="str">
            <v>2023-08-28</v>
          </cell>
          <cell r="F14011">
            <v>9200</v>
          </cell>
          <cell r="G14011" t="str">
            <v>SGB-Bank</v>
          </cell>
          <cell r="H14011">
            <v>45563</v>
          </cell>
        </row>
        <row r="14012">
          <cell r="D14012">
            <v>15157</v>
          </cell>
          <cell r="E14012" t="str">
            <v>2023-08-28</v>
          </cell>
          <cell r="F14012">
            <v>22080</v>
          </cell>
          <cell r="G14012" t="str">
            <v>SGB-Bank</v>
          </cell>
          <cell r="H14012">
            <v>46295</v>
          </cell>
        </row>
        <row r="14013">
          <cell r="D14013">
            <v>15158</v>
          </cell>
          <cell r="E14013" t="str">
            <v>2023-08-28</v>
          </cell>
          <cell r="F14013">
            <v>9200</v>
          </cell>
          <cell r="G14013" t="str">
            <v>SGB-Bank</v>
          </cell>
          <cell r="H14013">
            <v>45988</v>
          </cell>
        </row>
        <row r="14014">
          <cell r="D14014">
            <v>15159</v>
          </cell>
          <cell r="E14014" t="str">
            <v>2023-08-28</v>
          </cell>
          <cell r="F14014">
            <v>9200</v>
          </cell>
          <cell r="G14014" t="str">
            <v>SGB-Bank</v>
          </cell>
          <cell r="H14014">
            <v>45520</v>
          </cell>
        </row>
        <row r="14015">
          <cell r="D14015">
            <v>15164</v>
          </cell>
          <cell r="E14015" t="str">
            <v>2023-08-28</v>
          </cell>
          <cell r="F14015">
            <v>18400</v>
          </cell>
          <cell r="G14015" t="str">
            <v>Bank Polskiej Spółdzielczości</v>
          </cell>
          <cell r="H14015">
            <v>46477</v>
          </cell>
        </row>
        <row r="14016">
          <cell r="D14016">
            <v>15169</v>
          </cell>
          <cell r="E14016" t="str">
            <v>2023-08-29</v>
          </cell>
          <cell r="F14016">
            <v>27600</v>
          </cell>
          <cell r="G14016" t="str">
            <v>SGB-Bank</v>
          </cell>
          <cell r="H14016">
            <v>46349</v>
          </cell>
        </row>
        <row r="14017">
          <cell r="D14017">
            <v>15175</v>
          </cell>
          <cell r="E14017" t="str">
            <v>2023-08-30</v>
          </cell>
          <cell r="F14017">
            <v>14720</v>
          </cell>
          <cell r="G14017" t="str">
            <v>SGB-Bank</v>
          </cell>
          <cell r="H14017">
            <v>46355</v>
          </cell>
        </row>
        <row r="14018">
          <cell r="D14018">
            <v>15176</v>
          </cell>
          <cell r="E14018" t="str">
            <v>2023-08-30</v>
          </cell>
          <cell r="F14018">
            <v>46000</v>
          </cell>
          <cell r="G14018" t="str">
            <v>SGB-Bank</v>
          </cell>
          <cell r="H14018">
            <v>46349</v>
          </cell>
        </row>
        <row r="14019">
          <cell r="D14019">
            <v>15177</v>
          </cell>
          <cell r="E14019" t="str">
            <v>2023-08-30</v>
          </cell>
          <cell r="F14019">
            <v>35328</v>
          </cell>
          <cell r="G14019" t="str">
            <v>SGB-Bank</v>
          </cell>
          <cell r="H14019">
            <v>45533</v>
          </cell>
        </row>
        <row r="14020">
          <cell r="D14020">
            <v>15178</v>
          </cell>
          <cell r="E14020" t="str">
            <v>2023-08-30</v>
          </cell>
          <cell r="F14020">
            <v>18400</v>
          </cell>
          <cell r="G14020" t="str">
            <v>SGB-Bank</v>
          </cell>
          <cell r="H14020">
            <v>46351</v>
          </cell>
        </row>
        <row r="14021">
          <cell r="D14021">
            <v>15235</v>
          </cell>
          <cell r="E14021">
            <v>45180</v>
          </cell>
          <cell r="F14021">
            <v>65320</v>
          </cell>
          <cell r="G14021" t="str">
            <v>Bank Polskiej Spółdzielczości</v>
          </cell>
          <cell r="H14021">
            <v>45545</v>
          </cell>
        </row>
        <row r="14022">
          <cell r="D14022">
            <v>15186</v>
          </cell>
          <cell r="E14022">
            <v>45169</v>
          </cell>
          <cell r="F14022">
            <v>9200</v>
          </cell>
          <cell r="G14022" t="str">
            <v>BNP Paribas Bank Polska S.A</v>
          </cell>
          <cell r="H14022">
            <v>46356</v>
          </cell>
        </row>
        <row r="14023">
          <cell r="D14023">
            <v>15187</v>
          </cell>
          <cell r="E14023">
            <v>45169</v>
          </cell>
          <cell r="F14023">
            <v>156400</v>
          </cell>
          <cell r="G14023" t="str">
            <v>BNP Paribas Bank Polska S.A</v>
          </cell>
          <cell r="H14023">
            <v>46326</v>
          </cell>
        </row>
        <row r="14024">
          <cell r="D14024">
            <v>15188</v>
          </cell>
          <cell r="E14024">
            <v>45169</v>
          </cell>
          <cell r="F14024">
            <v>18400</v>
          </cell>
          <cell r="G14024" t="str">
            <v>Bank Spółdzielczy w Brodnicy</v>
          </cell>
          <cell r="H14024">
            <v>46325</v>
          </cell>
        </row>
        <row r="14025">
          <cell r="D14025">
            <v>15189</v>
          </cell>
          <cell r="E14025">
            <v>45169</v>
          </cell>
          <cell r="F14025">
            <v>5520</v>
          </cell>
          <cell r="G14025" t="str">
            <v>Bank Spółdzielczy w Brodnicy</v>
          </cell>
          <cell r="H14025">
            <v>45471</v>
          </cell>
        </row>
        <row r="14026">
          <cell r="D14026">
            <v>15190</v>
          </cell>
          <cell r="E14026">
            <v>45169</v>
          </cell>
          <cell r="F14026">
            <v>18400</v>
          </cell>
          <cell r="G14026" t="str">
            <v>Bank Spółdzielczy w Brodnicy</v>
          </cell>
          <cell r="H14026">
            <v>46325</v>
          </cell>
        </row>
        <row r="14027">
          <cell r="D14027">
            <v>15191</v>
          </cell>
          <cell r="E14027">
            <v>45169</v>
          </cell>
          <cell r="F14027">
            <v>55200</v>
          </cell>
          <cell r="G14027" t="str">
            <v>Bank Spółdzielczy w Brodnicy</v>
          </cell>
          <cell r="H14027">
            <v>46356</v>
          </cell>
        </row>
        <row r="14028">
          <cell r="D14028">
            <v>15192</v>
          </cell>
          <cell r="E14028">
            <v>45169</v>
          </cell>
          <cell r="F14028">
            <v>18400</v>
          </cell>
          <cell r="G14028" t="str">
            <v>Bank Spółdzielczy w Brodnicy</v>
          </cell>
          <cell r="H14028">
            <v>46356</v>
          </cell>
        </row>
        <row r="14029">
          <cell r="D14029">
            <v>15195</v>
          </cell>
          <cell r="E14029">
            <v>45169</v>
          </cell>
          <cell r="F14029">
            <v>17222.400000000001</v>
          </cell>
          <cell r="G14029" t="str">
            <v>Bank Spółdzielczy w Brodnicy</v>
          </cell>
          <cell r="H14029">
            <v>45600</v>
          </cell>
        </row>
        <row r="14030">
          <cell r="D14030">
            <v>15196</v>
          </cell>
          <cell r="E14030">
            <v>45169</v>
          </cell>
          <cell r="F14030">
            <v>158240</v>
          </cell>
          <cell r="G14030" t="str">
            <v>mBank SA</v>
          </cell>
          <cell r="H14030">
            <v>46029</v>
          </cell>
        </row>
        <row r="14031">
          <cell r="D14031">
            <v>15197</v>
          </cell>
          <cell r="E14031">
            <v>45169</v>
          </cell>
          <cell r="F14031">
            <v>11040</v>
          </cell>
          <cell r="G14031" t="str">
            <v>Credit Agricole</v>
          </cell>
          <cell r="H14031">
            <v>46111</v>
          </cell>
        </row>
        <row r="14032">
          <cell r="D14032">
            <v>15198</v>
          </cell>
          <cell r="E14032">
            <v>45169</v>
          </cell>
          <cell r="F14032">
            <v>8280</v>
          </cell>
          <cell r="G14032" t="str">
            <v>SGB-Bank</v>
          </cell>
          <cell r="H14032">
            <v>45534</v>
          </cell>
        </row>
        <row r="14033">
          <cell r="D14033">
            <v>15193</v>
          </cell>
          <cell r="E14033">
            <v>45169</v>
          </cell>
          <cell r="F14033">
            <v>36800</v>
          </cell>
          <cell r="G14033" t="str">
            <v>Bank Spółdzielczy w Brodnicy</v>
          </cell>
          <cell r="H14033">
            <v>45461</v>
          </cell>
        </row>
        <row r="14034">
          <cell r="D14034">
            <v>15194</v>
          </cell>
          <cell r="E14034">
            <v>45169</v>
          </cell>
          <cell r="F14034">
            <v>4600</v>
          </cell>
          <cell r="G14034" t="str">
            <v>Bank Spółdzielczy w Brodnicy</v>
          </cell>
          <cell r="H14034">
            <v>45289</v>
          </cell>
        </row>
        <row r="14035">
          <cell r="D14035">
            <v>15199</v>
          </cell>
          <cell r="E14035">
            <v>45169</v>
          </cell>
          <cell r="F14035">
            <v>22080</v>
          </cell>
          <cell r="G14035" t="str">
            <v>SGB-Bank</v>
          </cell>
          <cell r="H14035">
            <v>45609</v>
          </cell>
        </row>
        <row r="14036">
          <cell r="D14036">
            <v>15200</v>
          </cell>
          <cell r="E14036">
            <v>45169</v>
          </cell>
          <cell r="F14036">
            <v>92000</v>
          </cell>
          <cell r="G14036" t="str">
            <v>Powszechna Kasa Oszczędności Bank Polski S.A.</v>
          </cell>
          <cell r="H14036">
            <v>46356</v>
          </cell>
        </row>
        <row r="14037">
          <cell r="D14037">
            <v>15201</v>
          </cell>
          <cell r="E14037">
            <v>45170</v>
          </cell>
          <cell r="F14037">
            <v>27600</v>
          </cell>
          <cell r="G14037" t="str">
            <v>Powszechna Kasa Oszczędności Bank Polski S.A.</v>
          </cell>
          <cell r="H14037">
            <v>46356</v>
          </cell>
        </row>
        <row r="14038">
          <cell r="D14038">
            <v>15202</v>
          </cell>
          <cell r="E14038">
            <v>45170</v>
          </cell>
          <cell r="F14038">
            <v>10120</v>
          </cell>
          <cell r="G14038" t="str">
            <v>Bank Polskiej Spółdzielczości</v>
          </cell>
          <cell r="H14038">
            <v>45561</v>
          </cell>
        </row>
        <row r="14039">
          <cell r="D14039">
            <v>15204</v>
          </cell>
          <cell r="E14039">
            <v>45170</v>
          </cell>
          <cell r="F14039">
            <v>11040</v>
          </cell>
          <cell r="G14039" t="str">
            <v>Powszechna Kasa Oszczędności Bank Polski S.A.</v>
          </cell>
          <cell r="H14039">
            <v>46341</v>
          </cell>
        </row>
        <row r="14040">
          <cell r="D14040">
            <v>15206</v>
          </cell>
          <cell r="E14040">
            <v>45173</v>
          </cell>
          <cell r="F14040">
            <v>147200</v>
          </cell>
          <cell r="G14040" t="str">
            <v>mBank SA</v>
          </cell>
          <cell r="H14040">
            <v>45289</v>
          </cell>
        </row>
        <row r="14041">
          <cell r="D14041">
            <v>15207</v>
          </cell>
          <cell r="E14041">
            <v>45173</v>
          </cell>
          <cell r="F14041">
            <v>161920</v>
          </cell>
          <cell r="G14041" t="str">
            <v>mBank SA</v>
          </cell>
          <cell r="H14041">
            <v>46052</v>
          </cell>
        </row>
        <row r="14042">
          <cell r="D14042">
            <v>15208</v>
          </cell>
          <cell r="E14042">
            <v>45146</v>
          </cell>
          <cell r="F14042">
            <v>18400</v>
          </cell>
          <cell r="G14042" t="str">
            <v>Powszechna Kasa Oszczędności Bank Polski S.A.</v>
          </cell>
          <cell r="H14042">
            <v>45775</v>
          </cell>
        </row>
        <row r="14043">
          <cell r="D14043">
            <v>15217</v>
          </cell>
          <cell r="E14043">
            <v>45175</v>
          </cell>
          <cell r="F14043">
            <v>37720</v>
          </cell>
          <cell r="G14043" t="str">
            <v>BNP Paribas Bank Polska S.A</v>
          </cell>
          <cell r="H14043">
            <v>46727</v>
          </cell>
        </row>
        <row r="14044">
          <cell r="D14044">
            <v>15218</v>
          </cell>
          <cell r="E14044">
            <v>45170</v>
          </cell>
          <cell r="F14044">
            <v>105800</v>
          </cell>
          <cell r="G14044" t="str">
            <v>Bank Spółdzielczy w Brodnicy</v>
          </cell>
          <cell r="H14044">
            <v>46356</v>
          </cell>
        </row>
        <row r="14045">
          <cell r="D14045">
            <v>15219</v>
          </cell>
          <cell r="E14045">
            <v>45175</v>
          </cell>
          <cell r="F14045">
            <v>27600</v>
          </cell>
          <cell r="G14045" t="str">
            <v>Bank Spółdzielczy w Brodnicy</v>
          </cell>
          <cell r="H14045">
            <v>45905</v>
          </cell>
        </row>
        <row r="14046">
          <cell r="D14046">
            <v>15220</v>
          </cell>
          <cell r="E14046">
            <v>45176</v>
          </cell>
          <cell r="F14046">
            <v>18400</v>
          </cell>
          <cell r="G14046" t="str">
            <v>Powszechna Kasa Oszczędności Bank Polski S.A.</v>
          </cell>
          <cell r="H14046">
            <v>46357</v>
          </cell>
        </row>
        <row r="14047">
          <cell r="D14047">
            <v>15221</v>
          </cell>
          <cell r="E14047">
            <v>45176</v>
          </cell>
          <cell r="F14047">
            <v>147200</v>
          </cell>
          <cell r="G14047" t="str">
            <v>BNP Paribas Bank Polska S.A</v>
          </cell>
          <cell r="H14047">
            <v>45542</v>
          </cell>
        </row>
        <row r="14048">
          <cell r="D14048">
            <v>15222</v>
          </cell>
          <cell r="E14048">
            <v>45176</v>
          </cell>
          <cell r="F14048">
            <v>147200</v>
          </cell>
          <cell r="G14048" t="str">
            <v>BNP Paribas Bank Polska S.A</v>
          </cell>
          <cell r="H14048">
            <v>45443</v>
          </cell>
        </row>
        <row r="14049">
          <cell r="D14049">
            <v>15223</v>
          </cell>
          <cell r="E14049">
            <v>45176</v>
          </cell>
          <cell r="F14049">
            <v>55200</v>
          </cell>
          <cell r="G14049" t="str">
            <v>BNP Paribas Bank Polska S.A</v>
          </cell>
          <cell r="H14049">
            <v>46356</v>
          </cell>
        </row>
        <row r="14050">
          <cell r="D14050">
            <v>15224</v>
          </cell>
          <cell r="E14050">
            <v>45176</v>
          </cell>
          <cell r="F14050">
            <v>55200</v>
          </cell>
          <cell r="G14050" t="str">
            <v>BNP Paribas Bank Polska S.A</v>
          </cell>
          <cell r="H14050">
            <v>46356</v>
          </cell>
        </row>
        <row r="14051">
          <cell r="D14051">
            <v>15228</v>
          </cell>
          <cell r="E14051">
            <v>45177</v>
          </cell>
          <cell r="F14051">
            <v>6440</v>
          </cell>
          <cell r="G14051" t="str">
            <v>SGB-Bank</v>
          </cell>
          <cell r="H14051">
            <v>46363</v>
          </cell>
        </row>
        <row r="14052">
          <cell r="D14052">
            <v>15229</v>
          </cell>
          <cell r="E14052">
            <v>45177</v>
          </cell>
          <cell r="F14052">
            <v>4600</v>
          </cell>
          <cell r="G14052" t="str">
            <v>SGB-Bank</v>
          </cell>
          <cell r="H14052">
            <v>45531</v>
          </cell>
        </row>
        <row r="14053">
          <cell r="D14053">
            <v>15230</v>
          </cell>
          <cell r="E14053">
            <v>45177</v>
          </cell>
          <cell r="F14053">
            <v>18400</v>
          </cell>
          <cell r="G14053" t="str">
            <v>SGB-Bank</v>
          </cell>
          <cell r="H14053">
            <v>45541</v>
          </cell>
        </row>
        <row r="14054">
          <cell r="D14054">
            <v>15231</v>
          </cell>
          <cell r="E14054">
            <v>45177</v>
          </cell>
          <cell r="F14054">
            <v>11040</v>
          </cell>
          <cell r="G14054" t="str">
            <v>SGB-Bank</v>
          </cell>
          <cell r="H14054">
            <v>45634</v>
          </cell>
        </row>
        <row r="14055">
          <cell r="D14055">
            <v>15232</v>
          </cell>
          <cell r="E14055">
            <v>45177</v>
          </cell>
          <cell r="F14055">
            <v>128800</v>
          </cell>
          <cell r="G14055" t="str">
            <v>SGB-Bank</v>
          </cell>
          <cell r="H14055">
            <v>46356</v>
          </cell>
        </row>
        <row r="14056">
          <cell r="D14056">
            <v>15233</v>
          </cell>
          <cell r="E14056">
            <v>45177</v>
          </cell>
          <cell r="F14056">
            <v>8280</v>
          </cell>
          <cell r="G14056" t="str">
            <v>SGB-Bank</v>
          </cell>
          <cell r="H14056">
            <v>45631</v>
          </cell>
        </row>
        <row r="14057">
          <cell r="D14057">
            <v>15234</v>
          </cell>
          <cell r="E14057">
            <v>45180</v>
          </cell>
          <cell r="F14057">
            <v>28888</v>
          </cell>
          <cell r="G14057" t="str">
            <v>Powszechna Kasa Oszczędności Bank Polski S.A.</v>
          </cell>
          <cell r="H14057">
            <v>46366</v>
          </cell>
        </row>
        <row r="14058">
          <cell r="D14058">
            <v>15236</v>
          </cell>
          <cell r="E14058">
            <v>45177</v>
          </cell>
          <cell r="F14058">
            <v>46000</v>
          </cell>
          <cell r="G14058" t="str">
            <v>Credit Agricole</v>
          </cell>
          <cell r="H14058">
            <v>45469</v>
          </cell>
        </row>
        <row r="14059">
          <cell r="D14059">
            <v>15237</v>
          </cell>
          <cell r="E14059">
            <v>45180</v>
          </cell>
          <cell r="F14059">
            <v>22080</v>
          </cell>
          <cell r="G14059" t="str">
            <v>Credit Agricole</v>
          </cell>
          <cell r="H14059">
            <v>45580</v>
          </cell>
        </row>
        <row r="14060">
          <cell r="D14060">
            <v>15238</v>
          </cell>
          <cell r="E14060">
            <v>45181</v>
          </cell>
          <cell r="F14060">
            <v>73600</v>
          </cell>
          <cell r="G14060" t="str">
            <v>Powszechna Kasa Oszczędności Bank Polski S.A.</v>
          </cell>
          <cell r="H14060">
            <v>45637</v>
          </cell>
        </row>
        <row r="14061">
          <cell r="D14061">
            <v>15239</v>
          </cell>
          <cell r="E14061">
            <v>45181</v>
          </cell>
          <cell r="F14061">
            <v>47656</v>
          </cell>
          <cell r="G14061" t="str">
            <v>Powszechna Kasa Oszczędności Bank Polski S.A.</v>
          </cell>
          <cell r="H14061">
            <v>45637</v>
          </cell>
        </row>
        <row r="14062">
          <cell r="D14062">
            <v>15240</v>
          </cell>
          <cell r="E14062">
            <v>45181</v>
          </cell>
          <cell r="F14062">
            <v>92000</v>
          </cell>
          <cell r="G14062" t="str">
            <v>Bank Polskiej Spółdzielczości</v>
          </cell>
          <cell r="H14062">
            <v>46002</v>
          </cell>
        </row>
        <row r="14063">
          <cell r="D14063">
            <v>15241</v>
          </cell>
          <cell r="E14063">
            <v>45181</v>
          </cell>
          <cell r="F14063">
            <v>47840</v>
          </cell>
          <cell r="G14063" t="str">
            <v>SGB-Bank</v>
          </cell>
          <cell r="H14063">
            <v>46367</v>
          </cell>
        </row>
        <row r="14064">
          <cell r="D14064">
            <v>15242</v>
          </cell>
          <cell r="E14064">
            <v>45181</v>
          </cell>
          <cell r="F14064">
            <v>14720</v>
          </cell>
          <cell r="G14064" t="str">
            <v>SGB-Bank</v>
          </cell>
          <cell r="H14064">
            <v>45990</v>
          </cell>
        </row>
        <row r="14065">
          <cell r="D14065">
            <v>15243</v>
          </cell>
          <cell r="E14065">
            <v>45181</v>
          </cell>
          <cell r="F14065">
            <v>27600</v>
          </cell>
          <cell r="G14065" t="str">
            <v>SGB-Bank</v>
          </cell>
          <cell r="H14065">
            <v>46367</v>
          </cell>
        </row>
        <row r="14066">
          <cell r="D14066">
            <v>15244</v>
          </cell>
          <cell r="E14066">
            <v>45181</v>
          </cell>
          <cell r="F14066">
            <v>27600</v>
          </cell>
          <cell r="G14066" t="str">
            <v>SGB-Bank</v>
          </cell>
          <cell r="H14066">
            <v>46356</v>
          </cell>
        </row>
        <row r="14067">
          <cell r="D14067">
            <v>15245</v>
          </cell>
          <cell r="E14067">
            <v>45181</v>
          </cell>
          <cell r="F14067">
            <v>64400</v>
          </cell>
          <cell r="G14067" t="str">
            <v>BNP Paribas Bank Polska S.A</v>
          </cell>
          <cell r="H14067">
            <v>46733</v>
          </cell>
        </row>
        <row r="14068">
          <cell r="D14068">
            <v>15246</v>
          </cell>
          <cell r="E14068">
            <v>45181</v>
          </cell>
          <cell r="F14068">
            <v>36800</v>
          </cell>
          <cell r="G14068" t="str">
            <v>BNP Paribas Bank Polska S.A</v>
          </cell>
          <cell r="H14068">
            <v>46733</v>
          </cell>
        </row>
        <row r="14069">
          <cell r="D14069">
            <v>15247</v>
          </cell>
          <cell r="E14069">
            <v>45182</v>
          </cell>
          <cell r="F14069">
            <v>92000</v>
          </cell>
          <cell r="G14069" t="str">
            <v>Bank Polskiej Spółdzielczości</v>
          </cell>
          <cell r="H14069">
            <v>46003</v>
          </cell>
        </row>
        <row r="14070">
          <cell r="D14070">
            <v>15248</v>
          </cell>
          <cell r="E14070">
            <v>45182</v>
          </cell>
          <cell r="F14070">
            <v>55200</v>
          </cell>
          <cell r="G14070" t="str">
            <v>SGB-Bank</v>
          </cell>
          <cell r="H14070">
            <v>46354</v>
          </cell>
        </row>
        <row r="14071">
          <cell r="D14071">
            <v>15249</v>
          </cell>
          <cell r="E14071">
            <v>45183</v>
          </cell>
          <cell r="F14071">
            <v>55200</v>
          </cell>
          <cell r="G14071" t="str">
            <v>SGB-Bank</v>
          </cell>
          <cell r="H14071">
            <v>45593</v>
          </cell>
        </row>
        <row r="14072">
          <cell r="D14072">
            <v>15250</v>
          </cell>
          <cell r="E14072">
            <v>45183</v>
          </cell>
          <cell r="F14072">
            <v>14720</v>
          </cell>
          <cell r="G14072" t="str">
            <v>SGB-Bank</v>
          </cell>
          <cell r="H14072">
            <v>46276</v>
          </cell>
        </row>
        <row r="14073">
          <cell r="D14073">
            <v>15251</v>
          </cell>
          <cell r="E14073">
            <v>45181</v>
          </cell>
          <cell r="F14073">
            <v>36800</v>
          </cell>
          <cell r="G14073" t="str">
            <v>Credit Agricole</v>
          </cell>
          <cell r="H14073">
            <v>45550</v>
          </cell>
        </row>
        <row r="14074">
          <cell r="D14074">
            <v>15252</v>
          </cell>
          <cell r="E14074">
            <v>45181</v>
          </cell>
          <cell r="F14074">
            <v>7360</v>
          </cell>
          <cell r="G14074" t="str">
            <v>Credit Agricole</v>
          </cell>
          <cell r="H14074">
            <v>46111</v>
          </cell>
        </row>
        <row r="14075">
          <cell r="D14075">
            <v>15253</v>
          </cell>
          <cell r="E14075">
            <v>45181</v>
          </cell>
          <cell r="F14075">
            <v>13616</v>
          </cell>
          <cell r="G14075" t="str">
            <v>Credit Agricole</v>
          </cell>
          <cell r="H14075">
            <v>46351</v>
          </cell>
        </row>
        <row r="14076">
          <cell r="D14076">
            <v>15254</v>
          </cell>
          <cell r="E14076">
            <v>45184</v>
          </cell>
          <cell r="F14076">
            <v>92000</v>
          </cell>
          <cell r="G14076" t="str">
            <v>Powszechna Kasa Oszczędności Bank Polski S.A.</v>
          </cell>
          <cell r="H14076">
            <v>46370</v>
          </cell>
        </row>
        <row r="14077">
          <cell r="D14077">
            <v>15255</v>
          </cell>
          <cell r="E14077">
            <v>45181</v>
          </cell>
          <cell r="F14077">
            <v>64400</v>
          </cell>
          <cell r="G14077" t="str">
            <v>Bank Spółdzielczy w Brodnicy</v>
          </cell>
          <cell r="H14077">
            <v>46367</v>
          </cell>
        </row>
        <row r="14078">
          <cell r="D14078">
            <v>15210</v>
          </cell>
          <cell r="E14078">
            <v>45173</v>
          </cell>
          <cell r="F14078">
            <v>55200</v>
          </cell>
          <cell r="G14078" t="str">
            <v>Powszechna Kasa Oszczędności Bank Polski S.A.</v>
          </cell>
          <cell r="H14078">
            <v>46359</v>
          </cell>
        </row>
        <row r="14079">
          <cell r="D14079">
            <v>15211</v>
          </cell>
          <cell r="E14079">
            <v>45174</v>
          </cell>
          <cell r="F14079">
            <v>163760</v>
          </cell>
          <cell r="G14079" t="str">
            <v>mBank SA</v>
          </cell>
          <cell r="H14079">
            <v>45629</v>
          </cell>
        </row>
        <row r="14080">
          <cell r="D14080">
            <v>15212</v>
          </cell>
          <cell r="E14080">
            <v>45174</v>
          </cell>
          <cell r="F14080">
            <v>45080</v>
          </cell>
          <cell r="G14080" t="str">
            <v>Bank Polskiej Spółdzielczości</v>
          </cell>
          <cell r="H14080">
            <v>45630</v>
          </cell>
        </row>
        <row r="14081">
          <cell r="D14081">
            <v>15213</v>
          </cell>
          <cell r="E14081">
            <v>45170</v>
          </cell>
          <cell r="F14081">
            <v>27600</v>
          </cell>
          <cell r="G14081" t="str">
            <v>Credit Agricole</v>
          </cell>
          <cell r="H14081">
            <v>46351</v>
          </cell>
        </row>
        <row r="14082">
          <cell r="D14082">
            <v>15214</v>
          </cell>
          <cell r="E14082">
            <v>45175</v>
          </cell>
          <cell r="F14082">
            <v>60536</v>
          </cell>
          <cell r="G14082" t="str">
            <v>Powszechna Kasa Oszczędności Bank Polski S.A.</v>
          </cell>
          <cell r="H14082">
            <v>46361</v>
          </cell>
        </row>
        <row r="14083">
          <cell r="D14083">
            <v>15215</v>
          </cell>
          <cell r="E14083">
            <v>45174</v>
          </cell>
          <cell r="F14083">
            <v>36800</v>
          </cell>
          <cell r="G14083" t="str">
            <v>BNP Paribas Bank Polska S.A</v>
          </cell>
          <cell r="H14083">
            <v>46726</v>
          </cell>
        </row>
        <row r="14084">
          <cell r="D14084">
            <v>15209</v>
          </cell>
          <cell r="E14084">
            <v>45147</v>
          </cell>
          <cell r="F14084">
            <v>36800</v>
          </cell>
          <cell r="G14084" t="str">
            <v>Powszechna Kasa Oszczędności Bank Polski S.A.</v>
          </cell>
          <cell r="H14084">
            <v>46334</v>
          </cell>
        </row>
        <row r="14085">
          <cell r="D14085">
            <v>15258</v>
          </cell>
          <cell r="E14085">
            <v>45184</v>
          </cell>
          <cell r="F14085">
            <v>158240</v>
          </cell>
          <cell r="G14085" t="str">
            <v>Bank Polskiej Spółdzielczości</v>
          </cell>
          <cell r="H14085">
            <v>46735</v>
          </cell>
        </row>
        <row r="14086">
          <cell r="D14086">
            <v>15259</v>
          </cell>
          <cell r="E14086">
            <v>45184</v>
          </cell>
          <cell r="F14086">
            <v>12880</v>
          </cell>
          <cell r="G14086" t="str">
            <v>Bank Polskiej Spółdzielczości</v>
          </cell>
          <cell r="H14086">
            <v>46367</v>
          </cell>
        </row>
        <row r="14087">
          <cell r="D14087">
            <v>15261</v>
          </cell>
          <cell r="E14087">
            <v>45184</v>
          </cell>
          <cell r="F14087">
            <v>23920</v>
          </cell>
          <cell r="G14087" t="str">
            <v>SGB-Bank</v>
          </cell>
          <cell r="H14087">
            <v>45640</v>
          </cell>
        </row>
        <row r="14088">
          <cell r="D14088">
            <v>15262</v>
          </cell>
          <cell r="E14088">
            <v>45184</v>
          </cell>
          <cell r="F14088">
            <v>36800</v>
          </cell>
          <cell r="G14088" t="str">
            <v>SGB-Bank</v>
          </cell>
          <cell r="H14088">
            <v>46370</v>
          </cell>
        </row>
        <row r="14089">
          <cell r="D14089">
            <v>15263</v>
          </cell>
          <cell r="E14089">
            <v>45182</v>
          </cell>
          <cell r="F14089">
            <v>12144</v>
          </cell>
          <cell r="G14089" t="str">
            <v>Credit Agricole</v>
          </cell>
          <cell r="H14089">
            <v>46711</v>
          </cell>
        </row>
        <row r="14090">
          <cell r="D14090">
            <v>15264</v>
          </cell>
          <cell r="E14090">
            <v>45183</v>
          </cell>
          <cell r="F14090">
            <v>11040</v>
          </cell>
          <cell r="G14090" t="str">
            <v>Credit Agricole</v>
          </cell>
          <cell r="H14090">
            <v>45604</v>
          </cell>
        </row>
        <row r="14091">
          <cell r="D14091">
            <v>15265</v>
          </cell>
          <cell r="E14091">
            <v>45184</v>
          </cell>
          <cell r="F14091">
            <v>13248</v>
          </cell>
          <cell r="G14091" t="str">
            <v>BNP Paribas Bank Polska S.A</v>
          </cell>
          <cell r="H14091">
            <v>46736</v>
          </cell>
        </row>
        <row r="14092">
          <cell r="D14092">
            <v>15266</v>
          </cell>
          <cell r="E14092">
            <v>45187</v>
          </cell>
          <cell r="F14092">
            <v>41400</v>
          </cell>
          <cell r="G14092" t="str">
            <v>SGB-Bank</v>
          </cell>
          <cell r="H14092">
            <v>45303</v>
          </cell>
        </row>
        <row r="14093">
          <cell r="D14093">
            <v>15267</v>
          </cell>
          <cell r="E14093">
            <v>45188</v>
          </cell>
          <cell r="F14093">
            <v>86480</v>
          </cell>
          <cell r="G14093" t="str">
            <v>Bank Polskiej Spółdzielczości</v>
          </cell>
          <cell r="H14093">
            <v>45989</v>
          </cell>
        </row>
        <row r="14094">
          <cell r="D14094">
            <v>15268</v>
          </cell>
          <cell r="E14094">
            <v>45188</v>
          </cell>
          <cell r="F14094">
            <v>77280</v>
          </cell>
          <cell r="G14094" t="str">
            <v>Bank Polskiej Spółdzielczości</v>
          </cell>
          <cell r="H14094">
            <v>45989</v>
          </cell>
        </row>
        <row r="14095">
          <cell r="D14095">
            <v>15269</v>
          </cell>
          <cell r="E14095">
            <v>45188</v>
          </cell>
          <cell r="F14095">
            <v>88320</v>
          </cell>
          <cell r="G14095" t="str">
            <v>Bank Polskiej Spółdzielczości</v>
          </cell>
          <cell r="H14095">
            <v>45989</v>
          </cell>
        </row>
        <row r="14096">
          <cell r="D14096">
            <v>15270</v>
          </cell>
          <cell r="E14096">
            <v>45187</v>
          </cell>
          <cell r="F14096">
            <v>27600</v>
          </cell>
          <cell r="G14096" t="str">
            <v>BNP Paribas Bank Polska S.A</v>
          </cell>
          <cell r="H14096">
            <v>46739</v>
          </cell>
        </row>
        <row r="14097">
          <cell r="D14097">
            <v>15275</v>
          </cell>
          <cell r="E14097">
            <v>45184</v>
          </cell>
          <cell r="F14097">
            <v>55200</v>
          </cell>
          <cell r="G14097" t="str">
            <v>Credit Agricole</v>
          </cell>
          <cell r="H14097">
            <v>45558</v>
          </cell>
        </row>
        <row r="14098">
          <cell r="D14098">
            <v>15276</v>
          </cell>
          <cell r="E14098">
            <v>45185</v>
          </cell>
          <cell r="F14098">
            <v>36800</v>
          </cell>
          <cell r="G14098" t="str">
            <v>Credit Agricole</v>
          </cell>
          <cell r="H14098">
            <v>46368</v>
          </cell>
        </row>
        <row r="14099">
          <cell r="D14099">
            <v>15277</v>
          </cell>
          <cell r="E14099">
            <v>45187</v>
          </cell>
          <cell r="F14099">
            <v>23368</v>
          </cell>
          <cell r="G14099" t="str">
            <v>Credit Agricole</v>
          </cell>
          <cell r="H14099">
            <v>45565</v>
          </cell>
        </row>
        <row r="14100">
          <cell r="D14100">
            <v>15278</v>
          </cell>
          <cell r="E14100">
            <v>45189</v>
          </cell>
          <cell r="F14100">
            <v>44160</v>
          </cell>
          <cell r="G14100" t="str">
            <v>Bank Polskiej Spółdzielczości</v>
          </cell>
          <cell r="H14100">
            <v>45554</v>
          </cell>
        </row>
        <row r="14101">
          <cell r="D14101">
            <v>15279</v>
          </cell>
          <cell r="E14101">
            <v>45189</v>
          </cell>
          <cell r="F14101">
            <v>38640</v>
          </cell>
          <cell r="G14101" t="str">
            <v>Powszechna Kasa Oszczędności Bank Polski S.A.</v>
          </cell>
          <cell r="H14101">
            <v>46010</v>
          </cell>
        </row>
        <row r="14102">
          <cell r="D14102">
            <v>15280</v>
          </cell>
          <cell r="E14102">
            <v>45188</v>
          </cell>
          <cell r="F14102">
            <v>22080</v>
          </cell>
          <cell r="G14102" t="str">
            <v>BNP Paribas Bank Polska S.A</v>
          </cell>
          <cell r="H14102">
            <v>46740</v>
          </cell>
        </row>
        <row r="14103">
          <cell r="D14103">
            <v>15281</v>
          </cell>
          <cell r="E14103">
            <v>45189</v>
          </cell>
          <cell r="F14103">
            <v>9200</v>
          </cell>
          <cell r="G14103" t="str">
            <v>SGB-Bank</v>
          </cell>
          <cell r="H14103">
            <v>45534</v>
          </cell>
        </row>
        <row r="14104">
          <cell r="D14104">
            <v>15282</v>
          </cell>
          <cell r="E14104">
            <v>45189</v>
          </cell>
          <cell r="F14104">
            <v>64400</v>
          </cell>
          <cell r="G14104" t="str">
            <v>SGB-Bank</v>
          </cell>
          <cell r="H14104">
            <v>46741</v>
          </cell>
        </row>
        <row r="14105">
          <cell r="D14105">
            <v>15283</v>
          </cell>
          <cell r="E14105">
            <v>45189</v>
          </cell>
          <cell r="F14105">
            <v>46000</v>
          </cell>
          <cell r="G14105" t="str">
            <v>SGB-Bank</v>
          </cell>
          <cell r="H14105">
            <v>46741</v>
          </cell>
        </row>
        <row r="14106">
          <cell r="D14106">
            <v>15284</v>
          </cell>
          <cell r="E14106">
            <v>45189</v>
          </cell>
          <cell r="F14106">
            <v>12880</v>
          </cell>
          <cell r="G14106" t="str">
            <v>SGB-Bank</v>
          </cell>
          <cell r="H14106">
            <v>46376</v>
          </cell>
        </row>
        <row r="14107">
          <cell r="D14107">
            <v>15285</v>
          </cell>
          <cell r="E14107">
            <v>45189</v>
          </cell>
          <cell r="F14107">
            <v>40480</v>
          </cell>
          <cell r="G14107" t="str">
            <v>Bank Spółdzielczy w Brodnicy</v>
          </cell>
          <cell r="H14107">
            <v>45523</v>
          </cell>
        </row>
        <row r="14108">
          <cell r="D14108">
            <v>15286</v>
          </cell>
          <cell r="E14108">
            <v>45189</v>
          </cell>
          <cell r="F14108">
            <v>12880</v>
          </cell>
          <cell r="G14108" t="str">
            <v>Bank Spółdzielczy w Brodnicy</v>
          </cell>
          <cell r="H14108">
            <v>46010</v>
          </cell>
        </row>
        <row r="14109">
          <cell r="D14109">
            <v>15287</v>
          </cell>
          <cell r="E14109">
            <v>45189</v>
          </cell>
          <cell r="F14109">
            <v>82800</v>
          </cell>
          <cell r="G14109" t="str">
            <v>Credit Agricole</v>
          </cell>
          <cell r="H14109">
            <v>47097</v>
          </cell>
        </row>
        <row r="14110">
          <cell r="D14110">
            <v>15288</v>
          </cell>
          <cell r="E14110">
            <v>45189</v>
          </cell>
          <cell r="F14110">
            <v>33948</v>
          </cell>
          <cell r="G14110" t="str">
            <v>Credit Agricole</v>
          </cell>
          <cell r="H14110">
            <v>48568</v>
          </cell>
        </row>
        <row r="14111">
          <cell r="D14111">
            <v>15289</v>
          </cell>
          <cell r="E14111">
            <v>45190</v>
          </cell>
          <cell r="F14111">
            <v>4968</v>
          </cell>
          <cell r="G14111" t="str">
            <v>Bank Polskiej Spółdzielczości</v>
          </cell>
          <cell r="H14111">
            <v>45552</v>
          </cell>
        </row>
        <row r="14112">
          <cell r="D14112">
            <v>15290</v>
          </cell>
          <cell r="E14112">
            <v>45189</v>
          </cell>
          <cell r="F14112">
            <v>165600</v>
          </cell>
          <cell r="G14112" t="str">
            <v>BNP Paribas Bank Polska S.A</v>
          </cell>
          <cell r="H14112">
            <v>46346</v>
          </cell>
        </row>
        <row r="14113">
          <cell r="D14113">
            <v>15291</v>
          </cell>
          <cell r="E14113">
            <v>45190</v>
          </cell>
          <cell r="F14113">
            <v>5520</v>
          </cell>
          <cell r="G14113" t="str">
            <v>SGB-Bank</v>
          </cell>
          <cell r="H14113">
            <v>45644</v>
          </cell>
        </row>
        <row r="14114">
          <cell r="D14114">
            <v>15292</v>
          </cell>
          <cell r="E14114">
            <v>45191</v>
          </cell>
          <cell r="F14114">
            <v>64400</v>
          </cell>
          <cell r="G14114" t="str">
            <v>Bank Polskiej Spółdzielczości</v>
          </cell>
          <cell r="H14114">
            <v>45556</v>
          </cell>
        </row>
        <row r="14115">
          <cell r="D14115">
            <v>15293</v>
          </cell>
          <cell r="E14115">
            <v>45191</v>
          </cell>
          <cell r="F14115">
            <v>55200</v>
          </cell>
          <cell r="G14115" t="str">
            <v>Powszechna Kasa Oszczędności Bank Polski S.A.</v>
          </cell>
          <cell r="H14115">
            <v>46377</v>
          </cell>
        </row>
        <row r="14116">
          <cell r="D14116">
            <v>15294</v>
          </cell>
          <cell r="E14116">
            <v>45190</v>
          </cell>
          <cell r="F14116">
            <v>92000</v>
          </cell>
          <cell r="G14116" t="str">
            <v>BNP Paribas Bank Polska S.A</v>
          </cell>
          <cell r="H14116">
            <v>45474</v>
          </cell>
        </row>
        <row r="14117">
          <cell r="D14117">
            <v>15295</v>
          </cell>
          <cell r="E14117">
            <v>45190</v>
          </cell>
          <cell r="F14117">
            <v>92000</v>
          </cell>
          <cell r="G14117" t="str">
            <v>BNP Paribas Bank Polska S.A</v>
          </cell>
          <cell r="H14117">
            <v>45534</v>
          </cell>
        </row>
        <row r="14118">
          <cell r="D14118">
            <v>15300</v>
          </cell>
          <cell r="E14118">
            <v>45191</v>
          </cell>
          <cell r="F14118">
            <v>36800</v>
          </cell>
          <cell r="G14118" t="str">
            <v>BNP Paribas Bank Polska S.A</v>
          </cell>
          <cell r="H14118">
            <v>46356</v>
          </cell>
        </row>
        <row r="14119">
          <cell r="D14119">
            <v>15301</v>
          </cell>
          <cell r="E14119">
            <v>45194</v>
          </cell>
          <cell r="F14119">
            <v>58880</v>
          </cell>
          <cell r="G14119" t="str">
            <v>Powszechna Kasa Oszczędności Bank Polski S.A.</v>
          </cell>
          <cell r="H14119">
            <v>46380</v>
          </cell>
        </row>
        <row r="14120">
          <cell r="D14120">
            <v>15302</v>
          </cell>
          <cell r="E14120">
            <v>45190</v>
          </cell>
          <cell r="F14120">
            <v>8280</v>
          </cell>
          <cell r="G14120" t="str">
            <v>Bank Spółdzielczy w Brodnicy</v>
          </cell>
          <cell r="H14120">
            <v>46703</v>
          </cell>
        </row>
        <row r="14121">
          <cell r="D14121">
            <v>15303</v>
          </cell>
          <cell r="E14121">
            <v>45191</v>
          </cell>
          <cell r="F14121">
            <v>55200</v>
          </cell>
          <cell r="G14121" t="str">
            <v>Bank Spółdzielczy w Brodnicy</v>
          </cell>
          <cell r="H14121">
            <v>46377</v>
          </cell>
        </row>
        <row r="14122">
          <cell r="D14122">
            <v>15304</v>
          </cell>
          <cell r="E14122">
            <v>45194</v>
          </cell>
          <cell r="F14122">
            <v>46000</v>
          </cell>
          <cell r="G14122" t="str">
            <v>BNP Paribas Bank Polska S.A</v>
          </cell>
          <cell r="H14122">
            <v>46746</v>
          </cell>
        </row>
        <row r="14123">
          <cell r="D14123">
            <v>15305</v>
          </cell>
          <cell r="E14123">
            <v>45195</v>
          </cell>
          <cell r="F14123">
            <v>93472</v>
          </cell>
          <cell r="G14123" t="str">
            <v>Credit Agricole</v>
          </cell>
          <cell r="H14123">
            <v>46379</v>
          </cell>
        </row>
        <row r="14124">
          <cell r="D14124">
            <v>15306</v>
          </cell>
          <cell r="E14124">
            <v>45195</v>
          </cell>
          <cell r="F14124">
            <v>92000</v>
          </cell>
          <cell r="G14124" t="str">
            <v>Credit Agricole</v>
          </cell>
          <cell r="H14124">
            <v>45565</v>
          </cell>
        </row>
        <row r="14125">
          <cell r="D14125">
            <v>15318</v>
          </cell>
          <cell r="E14125">
            <v>45194</v>
          </cell>
          <cell r="F14125">
            <v>18400</v>
          </cell>
          <cell r="G14125" t="str">
            <v>Powszechna Kasa Oszczędności Bank Polski S.A.</v>
          </cell>
          <cell r="H14125">
            <v>46380</v>
          </cell>
        </row>
        <row r="14126">
          <cell r="D14126">
            <v>15319</v>
          </cell>
          <cell r="E14126">
            <v>45197</v>
          </cell>
          <cell r="F14126">
            <v>10120</v>
          </cell>
          <cell r="G14126" t="str">
            <v>Powszechna Kasa Oszczędności Bank Polski S.A.</v>
          </cell>
          <cell r="H14126">
            <v>45653</v>
          </cell>
        </row>
        <row r="14127">
          <cell r="D14127">
            <v>15320</v>
          </cell>
          <cell r="E14127">
            <v>45197</v>
          </cell>
          <cell r="F14127">
            <v>5520</v>
          </cell>
          <cell r="G14127" t="str">
            <v>Bank Spółdzielczy w Brodnicy</v>
          </cell>
          <cell r="H14127">
            <v>45524</v>
          </cell>
        </row>
        <row r="14128">
          <cell r="D14128">
            <v>15321</v>
          </cell>
          <cell r="E14128">
            <v>45196</v>
          </cell>
          <cell r="F14128">
            <v>46000</v>
          </cell>
          <cell r="G14128" t="str">
            <v>Credit Agricole</v>
          </cell>
          <cell r="H14128">
            <v>46377</v>
          </cell>
        </row>
        <row r="14129">
          <cell r="D14129">
            <v>15322</v>
          </cell>
          <cell r="E14129">
            <v>45197</v>
          </cell>
          <cell r="F14129">
            <v>8280</v>
          </cell>
          <cell r="G14129" t="str">
            <v>Credit Agricole</v>
          </cell>
          <cell r="H14129">
            <v>46111</v>
          </cell>
        </row>
        <row r="14130">
          <cell r="D14130">
            <v>15323</v>
          </cell>
          <cell r="E14130">
            <v>45197</v>
          </cell>
          <cell r="F14130">
            <v>46000</v>
          </cell>
          <cell r="G14130" t="str">
            <v>Credit Agricole</v>
          </cell>
          <cell r="H14130">
            <v>45567</v>
          </cell>
        </row>
        <row r="14131">
          <cell r="D14131">
            <v>15324</v>
          </cell>
          <cell r="E14131">
            <v>45197</v>
          </cell>
          <cell r="F14131">
            <v>73600</v>
          </cell>
          <cell r="G14131" t="str">
            <v>Credit Agricole</v>
          </cell>
          <cell r="H14131">
            <v>45583</v>
          </cell>
        </row>
        <row r="14132">
          <cell r="D14132">
            <v>15312</v>
          </cell>
          <cell r="E14132">
            <v>45195</v>
          </cell>
          <cell r="F14132">
            <v>9200</v>
          </cell>
          <cell r="G14132" t="str">
            <v>SGB-Bank</v>
          </cell>
          <cell r="H14132">
            <v>46325</v>
          </cell>
        </row>
        <row r="14133">
          <cell r="D14133">
            <v>15313</v>
          </cell>
          <cell r="E14133">
            <v>45195</v>
          </cell>
          <cell r="F14133">
            <v>13432</v>
          </cell>
          <cell r="G14133" t="str">
            <v>Powszechna Kasa Oszczędności Bank Polski S.A.</v>
          </cell>
          <cell r="H14133">
            <v>47107</v>
          </cell>
        </row>
        <row r="14134">
          <cell r="D14134">
            <v>15314</v>
          </cell>
          <cell r="E14134">
            <v>45196</v>
          </cell>
          <cell r="F14134">
            <v>36800</v>
          </cell>
          <cell r="G14134" t="str">
            <v>Bank Polskiej Spółdzielczości</v>
          </cell>
          <cell r="H14134">
            <v>46379</v>
          </cell>
        </row>
        <row r="14135">
          <cell r="D14135">
            <v>15315</v>
          </cell>
          <cell r="E14135">
            <v>45196</v>
          </cell>
          <cell r="F14135">
            <v>168912</v>
          </cell>
          <cell r="G14135" t="str">
            <v>Bank Polskiej Spółdzielczości</v>
          </cell>
          <cell r="H14135">
            <v>46418</v>
          </cell>
        </row>
        <row r="14136">
          <cell r="D14136">
            <v>15329</v>
          </cell>
          <cell r="E14136">
            <v>45197</v>
          </cell>
          <cell r="F14136">
            <v>55200</v>
          </cell>
          <cell r="G14136" t="str">
            <v>SGB-Bank</v>
          </cell>
          <cell r="H14136">
            <v>46356</v>
          </cell>
        </row>
        <row r="14137">
          <cell r="D14137">
            <v>15330</v>
          </cell>
          <cell r="E14137">
            <v>45145</v>
          </cell>
          <cell r="F14137">
            <v>46000</v>
          </cell>
          <cell r="G14137" t="str">
            <v>SGB-Bank</v>
          </cell>
          <cell r="H14137">
            <v>45657</v>
          </cell>
        </row>
        <row r="14138">
          <cell r="D14138">
            <v>15298</v>
          </cell>
          <cell r="E14138">
            <v>45189</v>
          </cell>
          <cell r="F14138">
            <v>128800</v>
          </cell>
          <cell r="G14138" t="str">
            <v>Powszechna Kasa Oszczędności Bank Polski S.A.</v>
          </cell>
          <cell r="H14138">
            <v>46010</v>
          </cell>
        </row>
        <row r="14139">
          <cell r="D14139">
            <v>15203</v>
          </cell>
          <cell r="E14139">
            <v>45170</v>
          </cell>
          <cell r="F14139">
            <v>55200</v>
          </cell>
          <cell r="G14139" t="str">
            <v>SGB-Bank</v>
          </cell>
          <cell r="H14139">
            <v>46354</v>
          </cell>
        </row>
        <row r="14140">
          <cell r="D14140">
            <v>15205</v>
          </cell>
          <cell r="E14140">
            <v>45173</v>
          </cell>
          <cell r="F14140">
            <v>18400</v>
          </cell>
          <cell r="G14140" t="str">
            <v>Bank Polskiej Spółdzielczości</v>
          </cell>
          <cell r="H14140">
            <v>46725</v>
          </cell>
        </row>
        <row r="14141">
          <cell r="D14141">
            <v>15216</v>
          </cell>
          <cell r="E14141">
            <v>45175</v>
          </cell>
          <cell r="F14141">
            <v>27600</v>
          </cell>
          <cell r="G14141" t="str">
            <v>SGB-Bank</v>
          </cell>
          <cell r="H14141">
            <v>46347</v>
          </cell>
        </row>
        <row r="14142">
          <cell r="D14142">
            <v>15225</v>
          </cell>
          <cell r="E14142">
            <v>45176</v>
          </cell>
          <cell r="F14142">
            <v>2760</v>
          </cell>
          <cell r="G14142" t="str">
            <v>SGB-Bank</v>
          </cell>
          <cell r="H14142">
            <v>45631</v>
          </cell>
        </row>
        <row r="14143">
          <cell r="D14143">
            <v>15226</v>
          </cell>
          <cell r="E14143">
            <v>45176</v>
          </cell>
          <cell r="F14143">
            <v>27600</v>
          </cell>
          <cell r="G14143" t="str">
            <v>SGB-Bank</v>
          </cell>
          <cell r="H14143">
            <v>46362</v>
          </cell>
        </row>
        <row r="14144">
          <cell r="D14144">
            <v>15227</v>
          </cell>
          <cell r="E14144">
            <v>45176</v>
          </cell>
          <cell r="F14144">
            <v>33120</v>
          </cell>
          <cell r="G14144" t="str">
            <v>SGB-Bank</v>
          </cell>
          <cell r="H14144">
            <v>45632</v>
          </cell>
        </row>
        <row r="14145">
          <cell r="D14145">
            <v>15256</v>
          </cell>
          <cell r="E14145">
            <v>45183</v>
          </cell>
          <cell r="F14145">
            <v>79120</v>
          </cell>
          <cell r="G14145" t="str">
            <v>Bank Polskiej Spółdzielczości</v>
          </cell>
          <cell r="H14145">
            <v>45358</v>
          </cell>
        </row>
        <row r="14146">
          <cell r="D14146">
            <v>15257</v>
          </cell>
          <cell r="E14146">
            <v>45183</v>
          </cell>
          <cell r="F14146">
            <v>14720</v>
          </cell>
          <cell r="G14146" t="str">
            <v>Bank Polskiej Spółdzielczości</v>
          </cell>
          <cell r="H14146">
            <v>46369</v>
          </cell>
        </row>
        <row r="14147">
          <cell r="D14147">
            <v>15260</v>
          </cell>
          <cell r="E14147">
            <v>45184</v>
          </cell>
          <cell r="F14147">
            <v>6016.8</v>
          </cell>
          <cell r="G14147" t="str">
            <v>SGB-Bank</v>
          </cell>
          <cell r="H14147">
            <v>45638</v>
          </cell>
        </row>
        <row r="14148">
          <cell r="D14148">
            <v>15271</v>
          </cell>
          <cell r="E14148">
            <v>45188</v>
          </cell>
          <cell r="F14148">
            <v>5520</v>
          </cell>
          <cell r="G14148" t="str">
            <v>SGB-Bank</v>
          </cell>
          <cell r="H14148">
            <v>45611</v>
          </cell>
        </row>
        <row r="14149">
          <cell r="D14149">
            <v>15272</v>
          </cell>
          <cell r="E14149">
            <v>45188</v>
          </cell>
          <cell r="F14149">
            <v>14158.8</v>
          </cell>
          <cell r="G14149" t="str">
            <v>SGB-Bank</v>
          </cell>
          <cell r="H14149">
            <v>45642</v>
          </cell>
        </row>
        <row r="14150">
          <cell r="D14150">
            <v>15273</v>
          </cell>
          <cell r="E14150">
            <v>45188</v>
          </cell>
          <cell r="F14150">
            <v>5520</v>
          </cell>
          <cell r="G14150" t="str">
            <v>SGB-Bank</v>
          </cell>
          <cell r="H14150">
            <v>45642</v>
          </cell>
        </row>
        <row r="14151">
          <cell r="D14151">
            <v>15274</v>
          </cell>
          <cell r="E14151">
            <v>45188</v>
          </cell>
          <cell r="F14151">
            <v>92000</v>
          </cell>
          <cell r="G14151" t="str">
            <v>SGB-Bank</v>
          </cell>
          <cell r="H14151">
            <v>46356</v>
          </cell>
        </row>
        <row r="14152">
          <cell r="D14152">
            <v>15296</v>
          </cell>
          <cell r="E14152">
            <v>45191</v>
          </cell>
          <cell r="F14152">
            <v>27600</v>
          </cell>
          <cell r="G14152" t="str">
            <v>SGB-Bank</v>
          </cell>
          <cell r="H14152">
            <v>46091</v>
          </cell>
        </row>
        <row r="14153">
          <cell r="D14153">
            <v>15297</v>
          </cell>
          <cell r="E14153">
            <v>45191</v>
          </cell>
          <cell r="F14153">
            <v>160080</v>
          </cell>
          <cell r="G14153" t="str">
            <v>SGB-Bank</v>
          </cell>
          <cell r="H14153">
            <v>46377</v>
          </cell>
        </row>
        <row r="14154">
          <cell r="D14154">
            <v>15307</v>
          </cell>
          <cell r="E14154">
            <v>45194</v>
          </cell>
          <cell r="F14154">
            <v>9200</v>
          </cell>
          <cell r="G14154" t="str">
            <v>SGB-Bank</v>
          </cell>
          <cell r="H14154">
            <v>45559</v>
          </cell>
        </row>
        <row r="14155">
          <cell r="D14155">
            <v>15308</v>
          </cell>
          <cell r="E14155">
            <v>45194</v>
          </cell>
          <cell r="F14155">
            <v>18400</v>
          </cell>
          <cell r="G14155" t="str">
            <v>SGB-Bank</v>
          </cell>
          <cell r="H14155">
            <v>46379</v>
          </cell>
        </row>
        <row r="14156">
          <cell r="D14156">
            <v>15309</v>
          </cell>
          <cell r="E14156">
            <v>45194</v>
          </cell>
          <cell r="F14156">
            <v>9200</v>
          </cell>
          <cell r="G14156" t="str">
            <v>SGB-Bank</v>
          </cell>
          <cell r="H14156">
            <v>46746</v>
          </cell>
        </row>
        <row r="14157">
          <cell r="D14157">
            <v>15310</v>
          </cell>
          <cell r="E14157">
            <v>45194</v>
          </cell>
          <cell r="F14157">
            <v>30360</v>
          </cell>
          <cell r="G14157" t="str">
            <v>SGB-Bank</v>
          </cell>
          <cell r="H14157">
            <v>46354</v>
          </cell>
        </row>
        <row r="14158">
          <cell r="D14158">
            <v>15311</v>
          </cell>
          <cell r="E14158">
            <v>45194</v>
          </cell>
          <cell r="F14158">
            <v>36800</v>
          </cell>
          <cell r="G14158" t="str">
            <v>SGB-Bank</v>
          </cell>
          <cell r="H14158">
            <v>46010</v>
          </cell>
        </row>
        <row r="14159">
          <cell r="D14159">
            <v>15299</v>
          </cell>
          <cell r="E14159">
            <v>45194</v>
          </cell>
          <cell r="F14159">
            <v>11408</v>
          </cell>
          <cell r="G14159" t="str">
            <v>Bank Polskiej Spółdzielczości</v>
          </cell>
          <cell r="H14159">
            <v>45513</v>
          </cell>
        </row>
        <row r="14160">
          <cell r="D14160">
            <v>15316</v>
          </cell>
          <cell r="E14160">
            <v>45196</v>
          </cell>
          <cell r="F14160">
            <v>25760</v>
          </cell>
          <cell r="G14160" t="str">
            <v>SGB-Bank</v>
          </cell>
          <cell r="H14160">
            <v>45561</v>
          </cell>
        </row>
        <row r="14161">
          <cell r="D14161">
            <v>15317</v>
          </cell>
          <cell r="E14161">
            <v>45196</v>
          </cell>
          <cell r="F14161">
            <v>49680</v>
          </cell>
          <cell r="G14161" t="str">
            <v>SGB-Bank</v>
          </cell>
          <cell r="H14161">
            <v>45716</v>
          </cell>
        </row>
        <row r="14162">
          <cell r="D14162">
            <v>15325</v>
          </cell>
          <cell r="E14162">
            <v>45197</v>
          </cell>
          <cell r="F14162">
            <v>18400</v>
          </cell>
          <cell r="G14162" t="str">
            <v>SGB-Bank</v>
          </cell>
          <cell r="H14162">
            <v>45562</v>
          </cell>
        </row>
        <row r="14163">
          <cell r="D14163">
            <v>15326</v>
          </cell>
          <cell r="E14163">
            <v>45197</v>
          </cell>
          <cell r="F14163">
            <v>46000</v>
          </cell>
          <cell r="G14163" t="str">
            <v>SGB-Bank</v>
          </cell>
          <cell r="H14163">
            <v>45652</v>
          </cell>
        </row>
        <row r="14164">
          <cell r="D14164">
            <v>15327</v>
          </cell>
          <cell r="E14164">
            <v>45197</v>
          </cell>
          <cell r="F14164">
            <v>5520</v>
          </cell>
          <cell r="G14164" t="str">
            <v>SGB-Bank</v>
          </cell>
          <cell r="H14164">
            <v>46380</v>
          </cell>
        </row>
        <row r="14165">
          <cell r="D14165">
            <v>15328</v>
          </cell>
          <cell r="E14165">
            <v>45197</v>
          </cell>
          <cell r="F14165">
            <v>55200</v>
          </cell>
          <cell r="G14165" t="str">
            <v>SGB-Bank</v>
          </cell>
          <cell r="H14165">
            <v>46017</v>
          </cell>
        </row>
        <row r="14166">
          <cell r="D14166">
            <v>15338</v>
          </cell>
          <cell r="E14166">
            <v>45198</v>
          </cell>
          <cell r="F14166">
            <v>14720</v>
          </cell>
          <cell r="G14166" t="str">
            <v>Bank Spółdzielczy w Brodnicy</v>
          </cell>
          <cell r="H14166">
            <v>45561</v>
          </cell>
        </row>
        <row r="14167">
          <cell r="D14167">
            <v>15337</v>
          </cell>
          <cell r="E14167">
            <v>45198</v>
          </cell>
          <cell r="F14167">
            <v>36800</v>
          </cell>
          <cell r="G14167" t="str">
            <v>Bank Spółdzielczy w Brodnicy</v>
          </cell>
          <cell r="H14167">
            <v>45561</v>
          </cell>
        </row>
        <row r="14168">
          <cell r="D14168">
            <v>15339</v>
          </cell>
          <cell r="E14168">
            <v>45198</v>
          </cell>
          <cell r="F14168">
            <v>25760</v>
          </cell>
          <cell r="G14168" t="str">
            <v>Bank Spółdzielczy w Brodnicy</v>
          </cell>
          <cell r="H14168">
            <v>46385</v>
          </cell>
        </row>
        <row r="14169">
          <cell r="D14169">
            <v>15331</v>
          </cell>
          <cell r="E14169">
            <v>45197</v>
          </cell>
          <cell r="F14169">
            <v>18400</v>
          </cell>
          <cell r="G14169" t="str">
            <v>Powszechna Kasa Oszczędności Bank Polski S.A.</v>
          </cell>
          <cell r="H14169">
            <v>46383</v>
          </cell>
        </row>
        <row r="14170">
          <cell r="D14170">
            <v>15332</v>
          </cell>
          <cell r="E14170">
            <v>45197</v>
          </cell>
          <cell r="F14170">
            <v>55200</v>
          </cell>
          <cell r="G14170" t="str">
            <v>Powszechna Kasa Oszczędności Bank Polski S.A.</v>
          </cell>
          <cell r="H14170">
            <v>46018</v>
          </cell>
        </row>
        <row r="14171">
          <cell r="D14171">
            <v>15341</v>
          </cell>
          <cell r="E14171">
            <v>45198</v>
          </cell>
          <cell r="F14171">
            <v>29440</v>
          </cell>
          <cell r="G14171" t="str">
            <v>SGB-Bank</v>
          </cell>
          <cell r="H14171">
            <v>50738</v>
          </cell>
        </row>
        <row r="14172">
          <cell r="D14172">
            <v>15342</v>
          </cell>
          <cell r="E14172">
            <v>45201</v>
          </cell>
          <cell r="F14172">
            <v>11408</v>
          </cell>
          <cell r="G14172" t="str">
            <v>Powszechna Kasa Oszczędności Bank Polski S.A.</v>
          </cell>
          <cell r="H14172">
            <v>46381</v>
          </cell>
        </row>
        <row r="14173">
          <cell r="D14173">
            <v>15343</v>
          </cell>
          <cell r="E14173">
            <v>45202</v>
          </cell>
          <cell r="F14173">
            <v>139840</v>
          </cell>
          <cell r="G14173" t="str">
            <v>Powszechna Kasa Oszczędności Bank Polski S.A.</v>
          </cell>
          <cell r="H14173">
            <v>46024</v>
          </cell>
        </row>
        <row r="14174">
          <cell r="D14174">
            <v>15344</v>
          </cell>
          <cell r="E14174">
            <v>45201</v>
          </cell>
          <cell r="F14174">
            <v>12880</v>
          </cell>
          <cell r="G14174" t="str">
            <v>BNP Paribas Bank Polska S.A</v>
          </cell>
          <cell r="H14174">
            <v>46754</v>
          </cell>
        </row>
        <row r="14175">
          <cell r="D14175">
            <v>15345</v>
          </cell>
          <cell r="E14175">
            <v>45202</v>
          </cell>
          <cell r="F14175">
            <v>5520</v>
          </cell>
          <cell r="G14175" t="str">
            <v>SGB-Bank</v>
          </cell>
          <cell r="H14175">
            <v>45653</v>
          </cell>
        </row>
        <row r="14176">
          <cell r="D14176">
            <v>15346</v>
          </cell>
          <cell r="E14176">
            <v>45202</v>
          </cell>
          <cell r="F14176">
            <v>27600</v>
          </cell>
          <cell r="G14176" t="str">
            <v>Credit Agricole</v>
          </cell>
          <cell r="H14176">
            <v>45761</v>
          </cell>
        </row>
        <row r="14177">
          <cell r="D14177">
            <v>15347</v>
          </cell>
          <cell r="E14177">
            <v>45202</v>
          </cell>
          <cell r="F14177">
            <v>57776</v>
          </cell>
          <cell r="G14177" t="str">
            <v>Powszechna Kasa Oszczędności Bank Polski S.A.</v>
          </cell>
          <cell r="H14177">
            <v>46389</v>
          </cell>
        </row>
        <row r="14178">
          <cell r="D14178">
            <v>15348</v>
          </cell>
          <cell r="E14178">
            <v>45201</v>
          </cell>
          <cell r="F14178">
            <v>4600</v>
          </cell>
          <cell r="G14178" t="str">
            <v>Powszechna Kasa Oszczędności Bank Polski S.A.</v>
          </cell>
          <cell r="H14178">
            <v>46023</v>
          </cell>
        </row>
        <row r="14179">
          <cell r="D14179">
            <v>15352</v>
          </cell>
          <cell r="E14179">
            <v>45203</v>
          </cell>
          <cell r="F14179">
            <v>18400</v>
          </cell>
          <cell r="G14179" t="str">
            <v>Bank Spółdzielczy w Brodnicy</v>
          </cell>
          <cell r="H14179">
            <v>46751</v>
          </cell>
        </row>
        <row r="14180">
          <cell r="D14180">
            <v>15353</v>
          </cell>
          <cell r="E14180">
            <v>45204</v>
          </cell>
          <cell r="F14180">
            <v>11040</v>
          </cell>
          <cell r="G14180" t="str">
            <v>SGB-Bank</v>
          </cell>
          <cell r="H14180">
            <v>45569</v>
          </cell>
        </row>
        <row r="14181">
          <cell r="D14181">
            <v>15354</v>
          </cell>
          <cell r="E14181">
            <v>45203</v>
          </cell>
          <cell r="F14181">
            <v>13395.2</v>
          </cell>
          <cell r="G14181" t="str">
            <v>Credit Agricole</v>
          </cell>
          <cell r="H14181">
            <v>47868</v>
          </cell>
        </row>
        <row r="14182">
          <cell r="D14182">
            <v>15355</v>
          </cell>
          <cell r="E14182">
            <v>45204</v>
          </cell>
          <cell r="F14182">
            <v>27600</v>
          </cell>
          <cell r="G14182" t="str">
            <v>BNP Paribas Bank Polska S.A</v>
          </cell>
          <cell r="H14182">
            <v>46757</v>
          </cell>
        </row>
        <row r="14183">
          <cell r="D14183">
            <v>15356</v>
          </cell>
          <cell r="E14183">
            <v>45204</v>
          </cell>
          <cell r="F14183">
            <v>11040</v>
          </cell>
          <cell r="G14183" t="str">
            <v>BNP Paribas Bank Polska S.A</v>
          </cell>
          <cell r="H14183">
            <v>46757</v>
          </cell>
        </row>
        <row r="14184">
          <cell r="D14184">
            <v>15362</v>
          </cell>
          <cell r="E14184">
            <v>45205</v>
          </cell>
          <cell r="F14184">
            <v>9200</v>
          </cell>
          <cell r="G14184" t="str">
            <v>Bank Spółdzielczy w Brodnicy</v>
          </cell>
          <cell r="H14184">
            <v>46741</v>
          </cell>
        </row>
        <row r="14185">
          <cell r="D14185">
            <v>15363</v>
          </cell>
          <cell r="E14185">
            <v>45203</v>
          </cell>
          <cell r="F14185">
            <v>5520</v>
          </cell>
          <cell r="G14185" t="str">
            <v>Bank Polskiej Spółdzielczości</v>
          </cell>
          <cell r="H14185">
            <v>46006</v>
          </cell>
        </row>
        <row r="14186">
          <cell r="D14186">
            <v>15364</v>
          </cell>
          <cell r="E14186">
            <v>45208</v>
          </cell>
          <cell r="F14186">
            <v>13984</v>
          </cell>
          <cell r="G14186" t="str">
            <v>Powszechna Kasa Oszczędności Bank Polski S.A.</v>
          </cell>
          <cell r="H14186">
            <v>46395</v>
          </cell>
        </row>
        <row r="14187">
          <cell r="D14187">
            <v>15365</v>
          </cell>
          <cell r="E14187">
            <v>45205</v>
          </cell>
          <cell r="F14187">
            <v>24472</v>
          </cell>
          <cell r="G14187" t="str">
            <v>BNP Paribas Bank Polska S.A</v>
          </cell>
          <cell r="H14187">
            <v>46758</v>
          </cell>
        </row>
        <row r="14188">
          <cell r="D14188">
            <v>15366</v>
          </cell>
          <cell r="E14188">
            <v>45205</v>
          </cell>
          <cell r="F14188">
            <v>18400</v>
          </cell>
          <cell r="G14188" t="str">
            <v>BNP Paribas Bank Polska S.A</v>
          </cell>
          <cell r="H14188">
            <v>46758</v>
          </cell>
        </row>
        <row r="14189">
          <cell r="D14189">
            <v>15367</v>
          </cell>
          <cell r="E14189">
            <v>45208</v>
          </cell>
          <cell r="F14189">
            <v>46000</v>
          </cell>
          <cell r="G14189" t="str">
            <v>SGB-Bank</v>
          </cell>
          <cell r="H14189">
            <v>46395</v>
          </cell>
        </row>
        <row r="14190">
          <cell r="D14190">
            <v>15368</v>
          </cell>
          <cell r="E14190">
            <v>45205</v>
          </cell>
          <cell r="F14190">
            <v>14720</v>
          </cell>
          <cell r="G14190" t="str">
            <v>SGB-Bank</v>
          </cell>
          <cell r="H14190">
            <v>45602</v>
          </cell>
        </row>
        <row r="14191">
          <cell r="D14191">
            <v>15369</v>
          </cell>
          <cell r="E14191">
            <v>45209</v>
          </cell>
          <cell r="F14191">
            <v>9200</v>
          </cell>
          <cell r="G14191" t="str">
            <v>Credit Agricole</v>
          </cell>
          <cell r="H14191">
            <v>45575</v>
          </cell>
        </row>
        <row r="14192">
          <cell r="D14192">
            <v>15334</v>
          </cell>
          <cell r="E14192">
            <v>45198</v>
          </cell>
          <cell r="F14192">
            <v>27600</v>
          </cell>
          <cell r="G14192" t="str">
            <v>Bank Polskiej Spółdzielczości</v>
          </cell>
          <cell r="H14192">
            <v>45520</v>
          </cell>
        </row>
        <row r="14193">
          <cell r="D14193">
            <v>15335</v>
          </cell>
          <cell r="E14193">
            <v>45198</v>
          </cell>
          <cell r="F14193">
            <v>36800</v>
          </cell>
          <cell r="G14193" t="str">
            <v>Bank Polskiej Spółdzielczości</v>
          </cell>
          <cell r="H14193">
            <v>46385</v>
          </cell>
        </row>
        <row r="14194">
          <cell r="D14194">
            <v>15340</v>
          </cell>
          <cell r="E14194">
            <v>45199</v>
          </cell>
          <cell r="F14194">
            <v>22080</v>
          </cell>
          <cell r="G14194" t="str">
            <v>Credit Agricole</v>
          </cell>
          <cell r="H14194">
            <v>46386</v>
          </cell>
        </row>
        <row r="14195">
          <cell r="D14195">
            <v>15371</v>
          </cell>
          <cell r="E14195">
            <v>45209</v>
          </cell>
          <cell r="F14195">
            <v>8280</v>
          </cell>
          <cell r="G14195" t="str">
            <v>Powszechna Kasa Oszczędności Bank Polski S.A.</v>
          </cell>
          <cell r="H14195">
            <v>46396</v>
          </cell>
        </row>
        <row r="14196">
          <cell r="D14196">
            <v>15372</v>
          </cell>
          <cell r="E14196">
            <v>45209</v>
          </cell>
          <cell r="F14196">
            <v>92000</v>
          </cell>
          <cell r="G14196" t="str">
            <v>BNP Paribas Bank Polska S.A</v>
          </cell>
          <cell r="H14196">
            <v>46397</v>
          </cell>
        </row>
        <row r="14197">
          <cell r="D14197">
            <v>15374</v>
          </cell>
          <cell r="E14197">
            <v>45210</v>
          </cell>
          <cell r="F14197">
            <v>27600</v>
          </cell>
          <cell r="G14197" t="str">
            <v>SGB-Bank</v>
          </cell>
          <cell r="H14197">
            <v>46386</v>
          </cell>
        </row>
        <row r="14198">
          <cell r="D14198">
            <v>15375</v>
          </cell>
          <cell r="E14198">
            <v>45209</v>
          </cell>
          <cell r="F14198">
            <v>5520</v>
          </cell>
          <cell r="G14198" t="str">
            <v>Bank Spółdzielczy w Brodnicy</v>
          </cell>
          <cell r="H14198">
            <v>45574</v>
          </cell>
        </row>
        <row r="14199">
          <cell r="D14199">
            <v>15376</v>
          </cell>
          <cell r="E14199">
            <v>45205</v>
          </cell>
          <cell r="F14199">
            <v>92000</v>
          </cell>
          <cell r="G14199" t="str">
            <v>Bank Spółdzielczy w Brodnicy</v>
          </cell>
          <cell r="H14199">
            <v>46392</v>
          </cell>
        </row>
        <row r="14200">
          <cell r="D14200">
            <v>15377</v>
          </cell>
          <cell r="E14200">
            <v>45210</v>
          </cell>
          <cell r="F14200">
            <v>161920</v>
          </cell>
          <cell r="G14200" t="str">
            <v>BNP Paribas Bank Polska S.A</v>
          </cell>
          <cell r="H14200">
            <v>46398</v>
          </cell>
        </row>
        <row r="14201">
          <cell r="D14201">
            <v>15378</v>
          </cell>
          <cell r="E14201">
            <v>45211</v>
          </cell>
          <cell r="F14201">
            <v>14720</v>
          </cell>
          <cell r="G14201" t="str">
            <v>SGB-Bank</v>
          </cell>
          <cell r="H14201">
            <v>46398</v>
          </cell>
        </row>
        <row r="14202">
          <cell r="D14202">
            <v>15379</v>
          </cell>
          <cell r="E14202">
            <v>45210</v>
          </cell>
          <cell r="F14202">
            <v>57040</v>
          </cell>
          <cell r="G14202" t="str">
            <v>Bank Spółdzielczy w Brodnicy</v>
          </cell>
          <cell r="H14202">
            <v>46386</v>
          </cell>
        </row>
        <row r="14203">
          <cell r="D14203">
            <v>15380</v>
          </cell>
          <cell r="E14203">
            <v>45211</v>
          </cell>
          <cell r="F14203">
            <v>13800</v>
          </cell>
          <cell r="G14203" t="str">
            <v>Bank Spółdzielczy w Brodnicy</v>
          </cell>
          <cell r="H14203">
            <v>46751</v>
          </cell>
        </row>
        <row r="14204">
          <cell r="D14204">
            <v>15381</v>
          </cell>
          <cell r="E14204">
            <v>45211</v>
          </cell>
          <cell r="F14204">
            <v>157320</v>
          </cell>
          <cell r="G14204" t="str">
            <v>Credit Agricole</v>
          </cell>
          <cell r="H14204">
            <v>45572</v>
          </cell>
        </row>
        <row r="14205">
          <cell r="D14205">
            <v>15333</v>
          </cell>
          <cell r="E14205">
            <v>45198</v>
          </cell>
          <cell r="F14205">
            <v>4600</v>
          </cell>
          <cell r="G14205" t="str">
            <v>Bank Polskiej Spółdzielczości</v>
          </cell>
          <cell r="H14205">
            <v>46018</v>
          </cell>
        </row>
        <row r="14206">
          <cell r="D14206">
            <v>15336</v>
          </cell>
          <cell r="E14206">
            <v>45198</v>
          </cell>
          <cell r="F14206">
            <v>36800</v>
          </cell>
          <cell r="G14206" t="str">
            <v>BNP Paribas Bank Polska S.A</v>
          </cell>
          <cell r="H14206">
            <v>45564</v>
          </cell>
        </row>
        <row r="14207">
          <cell r="D14207">
            <v>15349</v>
          </cell>
          <cell r="E14207">
            <v>45203</v>
          </cell>
          <cell r="F14207">
            <v>12880</v>
          </cell>
          <cell r="G14207" t="str">
            <v>SGB-Bank</v>
          </cell>
          <cell r="H14207">
            <v>46356</v>
          </cell>
        </row>
        <row r="14208">
          <cell r="D14208">
            <v>15350</v>
          </cell>
          <cell r="E14208">
            <v>45203</v>
          </cell>
          <cell r="F14208">
            <v>27600</v>
          </cell>
          <cell r="G14208" t="str">
            <v>SGB-Bank</v>
          </cell>
          <cell r="H14208">
            <v>46390</v>
          </cell>
        </row>
        <row r="14209">
          <cell r="D14209">
            <v>15357</v>
          </cell>
          <cell r="E14209">
            <v>45205</v>
          </cell>
          <cell r="F14209">
            <v>36800</v>
          </cell>
          <cell r="G14209" t="str">
            <v>SGB-Bank</v>
          </cell>
          <cell r="H14209">
            <v>46392</v>
          </cell>
        </row>
        <row r="14210">
          <cell r="D14210">
            <v>15358</v>
          </cell>
          <cell r="E14210">
            <v>45205</v>
          </cell>
          <cell r="F14210">
            <v>1472</v>
          </cell>
          <cell r="G14210" t="str">
            <v>SGB-Bank</v>
          </cell>
          <cell r="H14210">
            <v>45574</v>
          </cell>
        </row>
        <row r="14211">
          <cell r="D14211">
            <v>15359</v>
          </cell>
          <cell r="E14211">
            <v>45205</v>
          </cell>
          <cell r="F14211">
            <v>7360</v>
          </cell>
          <cell r="G14211" t="str">
            <v>SGB-Bank</v>
          </cell>
          <cell r="H14211">
            <v>45568</v>
          </cell>
        </row>
        <row r="14212">
          <cell r="D14212">
            <v>15360</v>
          </cell>
          <cell r="E14212">
            <v>45205</v>
          </cell>
          <cell r="F14212">
            <v>27600</v>
          </cell>
          <cell r="G14212" t="str">
            <v>SGB-Bank</v>
          </cell>
          <cell r="H14212">
            <v>45569</v>
          </cell>
        </row>
        <row r="14213">
          <cell r="D14213">
            <v>15361</v>
          </cell>
          <cell r="E14213">
            <v>45205</v>
          </cell>
          <cell r="F14213">
            <v>25760</v>
          </cell>
          <cell r="G14213" t="str">
            <v>SGB-Bank</v>
          </cell>
          <cell r="H14213">
            <v>45537</v>
          </cell>
        </row>
        <row r="14214">
          <cell r="D14214">
            <v>15370</v>
          </cell>
          <cell r="E14214">
            <v>45209</v>
          </cell>
          <cell r="F14214">
            <v>25576</v>
          </cell>
          <cell r="G14214" t="str">
            <v>Bank Polskiej Spółdzielczości</v>
          </cell>
          <cell r="H14214">
            <v>45847</v>
          </cell>
        </row>
        <row r="14215">
          <cell r="D14215">
            <v>15373</v>
          </cell>
          <cell r="E14215">
            <v>45209</v>
          </cell>
          <cell r="F14215">
            <v>768533.78</v>
          </cell>
          <cell r="G14215" t="str">
            <v>mBank SA</v>
          </cell>
          <cell r="H14215">
            <v>48180</v>
          </cell>
        </row>
        <row r="14216">
          <cell r="D14216">
            <v>15421</v>
          </cell>
          <cell r="E14216">
            <v>45226</v>
          </cell>
          <cell r="F14216">
            <v>18400</v>
          </cell>
          <cell r="G14216" t="str">
            <v>Bank Spółdzielczy w Brodnicy</v>
          </cell>
          <cell r="H14216">
            <v>45664</v>
          </cell>
        </row>
        <row r="14217">
          <cell r="D14217">
            <v>15390</v>
          </cell>
          <cell r="E14217">
            <v>45210</v>
          </cell>
          <cell r="F14217">
            <v>18400</v>
          </cell>
          <cell r="G14217" t="str">
            <v>Bank Spółdzielczy w Brodnicy</v>
          </cell>
          <cell r="H14217">
            <v>45574</v>
          </cell>
        </row>
        <row r="14218">
          <cell r="D14218">
            <v>15382</v>
          </cell>
          <cell r="E14218">
            <v>45211</v>
          </cell>
          <cell r="F14218">
            <v>6624</v>
          </cell>
          <cell r="G14218" t="str">
            <v>Bank Polskiej Spółdzielczości</v>
          </cell>
          <cell r="H14218">
            <v>46399</v>
          </cell>
        </row>
        <row r="14219">
          <cell r="D14219">
            <v>15383</v>
          </cell>
          <cell r="E14219">
            <v>45212</v>
          </cell>
          <cell r="F14219">
            <v>11960</v>
          </cell>
          <cell r="G14219" t="str">
            <v>Bank Polskiej Spółdzielczości</v>
          </cell>
          <cell r="H14219">
            <v>46033</v>
          </cell>
        </row>
        <row r="14220">
          <cell r="D14220">
            <v>15384</v>
          </cell>
          <cell r="E14220">
            <v>45212</v>
          </cell>
          <cell r="F14220">
            <v>27600</v>
          </cell>
          <cell r="G14220" t="str">
            <v>Bank Polskiej Spółdzielczości</v>
          </cell>
          <cell r="H14220">
            <v>45615</v>
          </cell>
        </row>
        <row r="14221">
          <cell r="D14221">
            <v>15385</v>
          </cell>
          <cell r="E14221">
            <v>45211</v>
          </cell>
          <cell r="F14221">
            <v>18400</v>
          </cell>
          <cell r="G14221" t="str">
            <v>BNP Paribas Bank Polska S.A</v>
          </cell>
          <cell r="H14221">
            <v>46764</v>
          </cell>
        </row>
        <row r="14222">
          <cell r="D14222">
            <v>15386</v>
          </cell>
          <cell r="E14222">
            <v>45213</v>
          </cell>
          <cell r="F14222">
            <v>110400</v>
          </cell>
          <cell r="G14222" t="str">
            <v>Credit Agricole</v>
          </cell>
          <cell r="H14222">
            <v>45595</v>
          </cell>
        </row>
        <row r="14223">
          <cell r="D14223">
            <v>15387</v>
          </cell>
          <cell r="E14223">
            <v>45215</v>
          </cell>
          <cell r="F14223">
            <v>92000</v>
          </cell>
          <cell r="G14223" t="str">
            <v>Credit Agricole</v>
          </cell>
          <cell r="H14223">
            <v>45561</v>
          </cell>
        </row>
        <row r="14224">
          <cell r="D14224">
            <v>15391</v>
          </cell>
          <cell r="E14224">
            <v>45216</v>
          </cell>
          <cell r="F14224">
            <v>27600</v>
          </cell>
          <cell r="G14224" t="str">
            <v>Credit Agricole</v>
          </cell>
          <cell r="H14224">
            <v>46111</v>
          </cell>
        </row>
        <row r="14225">
          <cell r="D14225">
            <v>15392</v>
          </cell>
          <cell r="E14225">
            <v>45215</v>
          </cell>
          <cell r="F14225">
            <v>36800</v>
          </cell>
          <cell r="G14225" t="str">
            <v>BNP Paribas Bank Polska S.A</v>
          </cell>
          <cell r="H14225">
            <v>46768</v>
          </cell>
        </row>
        <row r="14226">
          <cell r="D14226">
            <v>15393</v>
          </cell>
          <cell r="E14226">
            <v>45215</v>
          </cell>
          <cell r="F14226">
            <v>64400</v>
          </cell>
          <cell r="G14226" t="str">
            <v>BNP Paribas Bank Polska S.A</v>
          </cell>
          <cell r="H14226">
            <v>46768</v>
          </cell>
        </row>
        <row r="14227">
          <cell r="D14227">
            <v>15394</v>
          </cell>
          <cell r="E14227">
            <v>45217</v>
          </cell>
          <cell r="F14227">
            <v>18400</v>
          </cell>
          <cell r="G14227" t="str">
            <v>Bank Polskiej Spółdzielczości</v>
          </cell>
          <cell r="H14227">
            <v>46371</v>
          </cell>
        </row>
        <row r="14228">
          <cell r="D14228">
            <v>15395</v>
          </cell>
          <cell r="E14228">
            <v>45216</v>
          </cell>
          <cell r="F14228">
            <v>7728</v>
          </cell>
          <cell r="G14228" t="str">
            <v>Powszechna Kasa Oszczędności Bank Polski S.A.</v>
          </cell>
          <cell r="H14228">
            <v>46403</v>
          </cell>
        </row>
        <row r="14229">
          <cell r="D14229">
            <v>15396</v>
          </cell>
          <cell r="E14229">
            <v>45217</v>
          </cell>
          <cell r="F14229">
            <v>79120</v>
          </cell>
          <cell r="G14229" t="str">
            <v>SGB-Bank</v>
          </cell>
          <cell r="H14229">
            <v>46403</v>
          </cell>
        </row>
        <row r="14230">
          <cell r="D14230">
            <v>15397</v>
          </cell>
          <cell r="E14230">
            <v>45219</v>
          </cell>
          <cell r="F14230">
            <v>368000</v>
          </cell>
          <cell r="G14230" t="str">
            <v>Bank Polskiej Spółdzielczości</v>
          </cell>
          <cell r="H14230">
            <v>49674</v>
          </cell>
        </row>
        <row r="14231">
          <cell r="D14231">
            <v>15398</v>
          </cell>
          <cell r="E14231">
            <v>45219</v>
          </cell>
          <cell r="F14231">
            <v>36800</v>
          </cell>
          <cell r="G14231" t="str">
            <v>SGB-Bank</v>
          </cell>
          <cell r="H14231">
            <v>46386</v>
          </cell>
        </row>
        <row r="14232">
          <cell r="D14232">
            <v>15399</v>
          </cell>
          <cell r="E14232">
            <v>45221</v>
          </cell>
          <cell r="F14232">
            <v>58880</v>
          </cell>
          <cell r="G14232" t="str">
            <v>Credit Agricole</v>
          </cell>
          <cell r="H14232">
            <v>45595</v>
          </cell>
        </row>
        <row r="14233">
          <cell r="D14233">
            <v>15400</v>
          </cell>
          <cell r="E14233">
            <v>45219</v>
          </cell>
          <cell r="F14233">
            <v>9568</v>
          </cell>
          <cell r="G14233" t="str">
            <v>Credit Agricole</v>
          </cell>
          <cell r="H14233">
            <v>46111</v>
          </cell>
        </row>
        <row r="14234">
          <cell r="D14234">
            <v>15401</v>
          </cell>
          <cell r="E14234">
            <v>45222</v>
          </cell>
          <cell r="F14234">
            <v>92000</v>
          </cell>
          <cell r="G14234" t="str">
            <v>Powszechna Kasa Oszczędności Bank Polski S.A.</v>
          </cell>
          <cell r="H14234">
            <v>45651</v>
          </cell>
        </row>
        <row r="14235">
          <cell r="D14235">
            <v>15402</v>
          </cell>
          <cell r="E14235">
            <v>45222</v>
          </cell>
          <cell r="F14235">
            <v>22080</v>
          </cell>
          <cell r="G14235" t="str">
            <v>SGB-Bank</v>
          </cell>
          <cell r="H14235">
            <v>46403</v>
          </cell>
        </row>
        <row r="14236">
          <cell r="D14236">
            <v>15403</v>
          </cell>
          <cell r="E14236">
            <v>45222</v>
          </cell>
          <cell r="F14236">
            <v>47840</v>
          </cell>
          <cell r="G14236" t="str">
            <v>SGB-Bank</v>
          </cell>
          <cell r="H14236">
            <v>46403</v>
          </cell>
        </row>
        <row r="14237">
          <cell r="D14237">
            <v>15404</v>
          </cell>
          <cell r="E14237">
            <v>45223</v>
          </cell>
          <cell r="F14237">
            <v>20608</v>
          </cell>
          <cell r="G14237" t="str">
            <v>Credit Agricole</v>
          </cell>
          <cell r="H14237">
            <v>46052</v>
          </cell>
        </row>
        <row r="14238">
          <cell r="D14238">
            <v>15405</v>
          </cell>
          <cell r="E14238">
            <v>45223</v>
          </cell>
          <cell r="F14238">
            <v>11040</v>
          </cell>
          <cell r="G14238" t="str">
            <v>Credit Agricole</v>
          </cell>
          <cell r="H14238">
            <v>46390</v>
          </cell>
        </row>
        <row r="14239">
          <cell r="D14239">
            <v>15406</v>
          </cell>
          <cell r="E14239">
            <v>45223</v>
          </cell>
          <cell r="F14239">
            <v>46000</v>
          </cell>
          <cell r="G14239" t="str">
            <v>BNP Paribas Bank Polska S.A</v>
          </cell>
          <cell r="H14239">
            <v>46776</v>
          </cell>
        </row>
        <row r="14240">
          <cell r="D14240">
            <v>15407</v>
          </cell>
          <cell r="E14240">
            <v>45212</v>
          </cell>
          <cell r="F14240">
            <v>10120</v>
          </cell>
          <cell r="G14240" t="str">
            <v>Bank Spółdzielczy w Brodnicy</v>
          </cell>
          <cell r="H14240">
            <v>45575</v>
          </cell>
        </row>
        <row r="14241">
          <cell r="D14241">
            <v>15408</v>
          </cell>
          <cell r="E14241">
            <v>45222</v>
          </cell>
          <cell r="F14241">
            <v>22080</v>
          </cell>
          <cell r="G14241" t="str">
            <v>Bank Spółdzielczy w Brodnicy</v>
          </cell>
          <cell r="H14241">
            <v>46409</v>
          </cell>
        </row>
        <row r="14242">
          <cell r="D14242">
            <v>15409</v>
          </cell>
          <cell r="E14242">
            <v>45224</v>
          </cell>
          <cell r="F14242">
            <v>46000</v>
          </cell>
          <cell r="G14242" t="str">
            <v>Bank Spółdzielczy w Brodnicy</v>
          </cell>
          <cell r="H14242">
            <v>45989</v>
          </cell>
        </row>
        <row r="14243">
          <cell r="D14243">
            <v>15410</v>
          </cell>
          <cell r="E14243">
            <v>45224</v>
          </cell>
          <cell r="F14243">
            <v>18400</v>
          </cell>
          <cell r="G14243" t="str">
            <v>Bank Spółdzielczy w Brodnicy</v>
          </cell>
          <cell r="H14243">
            <v>46409</v>
          </cell>
        </row>
        <row r="14244">
          <cell r="D14244">
            <v>15411</v>
          </cell>
          <cell r="E14244">
            <v>45224</v>
          </cell>
          <cell r="F14244">
            <v>24840</v>
          </cell>
          <cell r="G14244" t="str">
            <v>Credit Agricole</v>
          </cell>
          <cell r="H14244">
            <v>45596</v>
          </cell>
        </row>
        <row r="14245">
          <cell r="D14245">
            <v>15412</v>
          </cell>
          <cell r="E14245">
            <v>45224</v>
          </cell>
          <cell r="F14245">
            <v>16560</v>
          </cell>
          <cell r="G14245" t="str">
            <v>Credit Agricole</v>
          </cell>
          <cell r="H14245">
            <v>46111</v>
          </cell>
        </row>
        <row r="14246">
          <cell r="D14246">
            <v>15413</v>
          </cell>
          <cell r="E14246">
            <v>45194</v>
          </cell>
          <cell r="F14246">
            <v>22080</v>
          </cell>
          <cell r="G14246" t="str">
            <v>SGB-Bank</v>
          </cell>
          <cell r="H14246">
            <v>45649</v>
          </cell>
        </row>
        <row r="14247">
          <cell r="D14247">
            <v>15414</v>
          </cell>
          <cell r="E14247">
            <v>45222</v>
          </cell>
          <cell r="F14247">
            <v>163760</v>
          </cell>
          <cell r="G14247" t="str">
            <v>SGB-Bank</v>
          </cell>
          <cell r="H14247">
            <v>46409</v>
          </cell>
        </row>
        <row r="14248">
          <cell r="D14248">
            <v>15415</v>
          </cell>
          <cell r="E14248">
            <v>45223</v>
          </cell>
          <cell r="F14248">
            <v>36800</v>
          </cell>
          <cell r="G14248" t="str">
            <v>SGB-Bank</v>
          </cell>
          <cell r="H14248">
            <v>46410</v>
          </cell>
        </row>
        <row r="14249">
          <cell r="D14249">
            <v>15416</v>
          </cell>
          <cell r="E14249">
            <v>45224</v>
          </cell>
          <cell r="F14249">
            <v>64400</v>
          </cell>
          <cell r="G14249" t="str">
            <v>BNP Paribas Bank Polska S.A</v>
          </cell>
          <cell r="H14249">
            <v>46777</v>
          </cell>
        </row>
        <row r="14250">
          <cell r="D14250">
            <v>15417</v>
          </cell>
          <cell r="E14250">
            <v>45224</v>
          </cell>
          <cell r="F14250">
            <v>92000</v>
          </cell>
          <cell r="G14250" t="str">
            <v>Powszechna Kasa Oszczędności Bank Polski S.A.</v>
          </cell>
          <cell r="H14250">
            <v>46411</v>
          </cell>
        </row>
        <row r="14251">
          <cell r="D14251">
            <v>15418</v>
          </cell>
          <cell r="E14251">
            <v>45219</v>
          </cell>
          <cell r="F14251">
            <v>163760</v>
          </cell>
          <cell r="G14251" t="str">
            <v>Powszechna Kasa Oszczędności Bank Polski S.A.</v>
          </cell>
          <cell r="H14251">
            <v>45675</v>
          </cell>
        </row>
        <row r="14252">
          <cell r="D14252">
            <v>15419</v>
          </cell>
          <cell r="E14252">
            <v>45225</v>
          </cell>
          <cell r="F14252">
            <v>30728</v>
          </cell>
          <cell r="G14252" t="str">
            <v>Credit Agricole</v>
          </cell>
          <cell r="H14252">
            <v>46772</v>
          </cell>
        </row>
        <row r="14253">
          <cell r="D14253">
            <v>15420</v>
          </cell>
          <cell r="E14253">
            <v>45225</v>
          </cell>
          <cell r="F14253">
            <v>25741.599999999999</v>
          </cell>
          <cell r="G14253" t="str">
            <v>Credit Agricole</v>
          </cell>
          <cell r="H14253">
            <v>45796</v>
          </cell>
        </row>
        <row r="14254">
          <cell r="D14254">
            <v>15422</v>
          </cell>
          <cell r="E14254">
            <v>45226</v>
          </cell>
          <cell r="F14254">
            <v>10488</v>
          </cell>
          <cell r="G14254" t="str">
            <v>Bank Polskiej Spółdzielczości</v>
          </cell>
          <cell r="H14254">
            <v>46752</v>
          </cell>
        </row>
        <row r="14255">
          <cell r="D14255">
            <v>15423</v>
          </cell>
          <cell r="E14255">
            <v>45226</v>
          </cell>
          <cell r="F14255">
            <v>4600</v>
          </cell>
          <cell r="G14255" t="str">
            <v>Bank Polskiej Spółdzielczości</v>
          </cell>
          <cell r="H14255">
            <v>45586</v>
          </cell>
        </row>
        <row r="14256">
          <cell r="D14256">
            <v>15424</v>
          </cell>
          <cell r="E14256">
            <v>45226</v>
          </cell>
          <cell r="F14256">
            <v>18400</v>
          </cell>
          <cell r="G14256" t="str">
            <v>Bank Spółdzielczy w Brodnicy</v>
          </cell>
          <cell r="H14256">
            <v>46021</v>
          </cell>
        </row>
        <row r="14257">
          <cell r="D14257">
            <v>15425</v>
          </cell>
          <cell r="E14257">
            <v>45226</v>
          </cell>
          <cell r="F14257">
            <v>55200</v>
          </cell>
          <cell r="G14257" t="str">
            <v>SGB-Bank</v>
          </cell>
          <cell r="H14257">
            <v>46413</v>
          </cell>
        </row>
        <row r="14258">
          <cell r="D14258">
            <v>15426</v>
          </cell>
          <cell r="E14258">
            <v>45229</v>
          </cell>
          <cell r="F14258">
            <v>85560</v>
          </cell>
          <cell r="G14258" t="str">
            <v>Credit Agricole</v>
          </cell>
          <cell r="H14258">
            <v>45595</v>
          </cell>
        </row>
        <row r="14259">
          <cell r="D14259">
            <v>15427</v>
          </cell>
          <cell r="E14259">
            <v>45229</v>
          </cell>
          <cell r="F14259">
            <v>24692.799999999999</v>
          </cell>
          <cell r="G14259" t="str">
            <v>Credit Agricole</v>
          </cell>
          <cell r="H14259">
            <v>46411</v>
          </cell>
        </row>
        <row r="14260">
          <cell r="D14260">
            <v>15388</v>
          </cell>
          <cell r="E14260">
            <v>45212</v>
          </cell>
          <cell r="F14260">
            <v>7360</v>
          </cell>
          <cell r="G14260" t="str">
            <v>Bank Spółdzielczy w Brodnicy</v>
          </cell>
          <cell r="H14260">
            <v>45576</v>
          </cell>
        </row>
        <row r="14261">
          <cell r="D14261">
            <v>15389</v>
          </cell>
          <cell r="E14261">
            <v>45211</v>
          </cell>
          <cell r="F14261">
            <v>7360</v>
          </cell>
          <cell r="G14261" t="str">
            <v>Bank Spółdzielczy w Brodnicy</v>
          </cell>
          <cell r="H14261">
            <v>45545</v>
          </cell>
        </row>
        <row r="14262">
          <cell r="D14262">
            <v>15440</v>
          </cell>
          <cell r="E14262">
            <v>45232</v>
          </cell>
          <cell r="F14262">
            <v>12880</v>
          </cell>
          <cell r="G14262" t="str">
            <v>Bank Spółdzielczy w Brodnicy</v>
          </cell>
          <cell r="H14262">
            <v>45596</v>
          </cell>
        </row>
        <row r="14263">
          <cell r="D14263">
            <v>15551</v>
          </cell>
          <cell r="E14263">
            <v>45258</v>
          </cell>
          <cell r="F14263">
            <v>18400</v>
          </cell>
          <cell r="G14263" t="str">
            <v>Bank Spółdzielczy w Brodnicy</v>
          </cell>
          <cell r="H14263">
            <v>46444</v>
          </cell>
        </row>
        <row r="14264">
          <cell r="D14264">
            <v>15432</v>
          </cell>
          <cell r="E14264">
            <v>45230</v>
          </cell>
          <cell r="F14264">
            <v>36800</v>
          </cell>
          <cell r="G14264" t="str">
            <v>Bank Spółdzielczy w Brodnicy</v>
          </cell>
          <cell r="H14264">
            <v>45595</v>
          </cell>
        </row>
        <row r="14265">
          <cell r="D14265">
            <v>15519</v>
          </cell>
          <cell r="E14265">
            <v>45247</v>
          </cell>
          <cell r="F14265">
            <v>7360</v>
          </cell>
          <cell r="G14265" t="str">
            <v>Bank Spółdzielczy w Brodnicy</v>
          </cell>
          <cell r="H14265">
            <v>45610</v>
          </cell>
        </row>
        <row r="14266">
          <cell r="D14266">
            <v>15552</v>
          </cell>
          <cell r="E14266">
            <v>45254</v>
          </cell>
          <cell r="F14266">
            <v>11040</v>
          </cell>
          <cell r="G14266" t="str">
            <v>Bank Spółdzielczy w Brodnicy</v>
          </cell>
          <cell r="H14266">
            <v>45617</v>
          </cell>
        </row>
        <row r="14267">
          <cell r="D14267">
            <v>15428</v>
          </cell>
          <cell r="E14267">
            <v>45229</v>
          </cell>
          <cell r="F14267">
            <v>92000</v>
          </cell>
          <cell r="G14267" t="str">
            <v>Powszechna Kasa Oszczędności Bank Polski S.A.</v>
          </cell>
          <cell r="H14267">
            <v>45686</v>
          </cell>
        </row>
        <row r="14268">
          <cell r="D14268">
            <v>15429</v>
          </cell>
          <cell r="E14268">
            <v>45230</v>
          </cell>
          <cell r="F14268">
            <v>36800</v>
          </cell>
          <cell r="G14268" t="str">
            <v>BNP Paribas Bank Polska S.A</v>
          </cell>
          <cell r="H14268">
            <v>46783</v>
          </cell>
        </row>
        <row r="14269">
          <cell r="D14269">
            <v>15433</v>
          </cell>
          <cell r="E14269">
            <v>45226</v>
          </cell>
          <cell r="F14269">
            <v>9200</v>
          </cell>
          <cell r="G14269" t="str">
            <v>Bank Spółdzielczy w Brodnicy</v>
          </cell>
          <cell r="H14269">
            <v>45589</v>
          </cell>
        </row>
        <row r="14270">
          <cell r="D14270">
            <v>15430</v>
          </cell>
          <cell r="E14270">
            <v>45230</v>
          </cell>
          <cell r="F14270">
            <v>92000</v>
          </cell>
          <cell r="G14270" t="str">
            <v>BNP Paribas Bank Polska S.A</v>
          </cell>
          <cell r="H14270">
            <v>46418</v>
          </cell>
        </row>
        <row r="14271">
          <cell r="D14271">
            <v>15431</v>
          </cell>
          <cell r="E14271">
            <v>45230</v>
          </cell>
          <cell r="F14271">
            <v>36800</v>
          </cell>
          <cell r="G14271" t="str">
            <v>BNP Paribas Bank Polska S.A</v>
          </cell>
          <cell r="H14271">
            <v>46783</v>
          </cell>
        </row>
        <row r="14272">
          <cell r="D14272">
            <v>15434</v>
          </cell>
          <cell r="E14272">
            <v>45230</v>
          </cell>
          <cell r="F14272">
            <v>27600</v>
          </cell>
          <cell r="G14272" t="str">
            <v>SGB-Bank</v>
          </cell>
          <cell r="H14272">
            <v>45687</v>
          </cell>
        </row>
        <row r="14273">
          <cell r="D14273">
            <v>15435</v>
          </cell>
          <cell r="E14273">
            <v>45229</v>
          </cell>
          <cell r="F14273">
            <v>92000</v>
          </cell>
          <cell r="G14273" t="str">
            <v>Powszechna Kasa Oszczędności Bank Polski S.A.</v>
          </cell>
          <cell r="H14273">
            <v>46416</v>
          </cell>
        </row>
        <row r="14274">
          <cell r="D14274">
            <v>15446</v>
          </cell>
          <cell r="E14274">
            <v>45208</v>
          </cell>
          <cell r="F14274">
            <v>22080</v>
          </cell>
          <cell r="G14274" t="str">
            <v>SGB-Bank</v>
          </cell>
          <cell r="H14274">
            <v>46233</v>
          </cell>
        </row>
        <row r="14275">
          <cell r="D14275">
            <v>15447</v>
          </cell>
          <cell r="E14275">
            <v>45209</v>
          </cell>
          <cell r="F14275">
            <v>73600</v>
          </cell>
          <cell r="G14275" t="str">
            <v>SGB-Bank</v>
          </cell>
          <cell r="H14275">
            <v>46396</v>
          </cell>
        </row>
        <row r="14276">
          <cell r="D14276">
            <v>15448</v>
          </cell>
          <cell r="E14276">
            <v>45212</v>
          </cell>
          <cell r="F14276">
            <v>5520</v>
          </cell>
          <cell r="G14276" t="str">
            <v>SGB-Bank</v>
          </cell>
          <cell r="H14276">
            <v>45576</v>
          </cell>
        </row>
        <row r="14277">
          <cell r="D14277">
            <v>15449</v>
          </cell>
          <cell r="E14277">
            <v>45212</v>
          </cell>
          <cell r="F14277">
            <v>79120</v>
          </cell>
          <cell r="G14277" t="str">
            <v>SGB-Bank</v>
          </cell>
          <cell r="H14277">
            <v>46386</v>
          </cell>
        </row>
        <row r="14278">
          <cell r="D14278">
            <v>15450</v>
          </cell>
          <cell r="E14278">
            <v>45215</v>
          </cell>
          <cell r="F14278">
            <v>27600</v>
          </cell>
          <cell r="G14278" t="str">
            <v>SGB-Bank</v>
          </cell>
          <cell r="H14278">
            <v>45671</v>
          </cell>
        </row>
        <row r="14279">
          <cell r="D14279">
            <v>15451</v>
          </cell>
          <cell r="E14279">
            <v>45215</v>
          </cell>
          <cell r="F14279">
            <v>18400</v>
          </cell>
          <cell r="G14279" t="str">
            <v>SGB-Bank</v>
          </cell>
          <cell r="H14279">
            <v>46397</v>
          </cell>
        </row>
        <row r="14280">
          <cell r="D14280">
            <v>15452</v>
          </cell>
          <cell r="E14280">
            <v>45215</v>
          </cell>
          <cell r="F14280">
            <v>55200</v>
          </cell>
          <cell r="G14280" t="str">
            <v>SGB-Bank</v>
          </cell>
          <cell r="H14280">
            <v>46767</v>
          </cell>
        </row>
        <row r="14281">
          <cell r="D14281">
            <v>15453</v>
          </cell>
          <cell r="E14281">
            <v>45216</v>
          </cell>
          <cell r="F14281">
            <v>18400</v>
          </cell>
          <cell r="G14281" t="str">
            <v>SGB-Bank</v>
          </cell>
          <cell r="H14281">
            <v>45555</v>
          </cell>
        </row>
        <row r="14282">
          <cell r="D14282">
            <v>15454</v>
          </cell>
          <cell r="E14282">
            <v>45217</v>
          </cell>
          <cell r="F14282">
            <v>18400</v>
          </cell>
          <cell r="G14282" t="str">
            <v>SGB-Bank</v>
          </cell>
          <cell r="H14282">
            <v>45613</v>
          </cell>
        </row>
        <row r="14283">
          <cell r="D14283">
            <v>15455</v>
          </cell>
          <cell r="E14283">
            <v>45217</v>
          </cell>
          <cell r="F14283">
            <v>3680</v>
          </cell>
          <cell r="G14283" t="str">
            <v>SGB-Bank</v>
          </cell>
          <cell r="H14283">
            <v>46403</v>
          </cell>
        </row>
        <row r="14284">
          <cell r="D14284">
            <v>15456</v>
          </cell>
          <cell r="E14284">
            <v>45218</v>
          </cell>
          <cell r="F14284">
            <v>1840</v>
          </cell>
          <cell r="G14284" t="str">
            <v>SGB-Bank</v>
          </cell>
          <cell r="H14284">
            <v>45583</v>
          </cell>
        </row>
        <row r="14285">
          <cell r="D14285">
            <v>15457</v>
          </cell>
          <cell r="E14285">
            <v>45219</v>
          </cell>
          <cell r="F14285">
            <v>36800</v>
          </cell>
          <cell r="G14285" t="str">
            <v>SGB-Bank</v>
          </cell>
          <cell r="H14285">
            <v>45674</v>
          </cell>
        </row>
        <row r="14286">
          <cell r="D14286">
            <v>15458</v>
          </cell>
          <cell r="E14286">
            <v>45219</v>
          </cell>
          <cell r="F14286">
            <v>27600</v>
          </cell>
          <cell r="G14286" t="str">
            <v>SGB-Bank</v>
          </cell>
          <cell r="H14286">
            <v>45674</v>
          </cell>
        </row>
        <row r="14287">
          <cell r="D14287">
            <v>15459</v>
          </cell>
          <cell r="E14287">
            <v>45222</v>
          </cell>
          <cell r="F14287">
            <v>6440</v>
          </cell>
          <cell r="G14287" t="str">
            <v>SGB-Bank</v>
          </cell>
          <cell r="H14287">
            <v>46409</v>
          </cell>
        </row>
        <row r="14288">
          <cell r="D14288">
            <v>15460</v>
          </cell>
          <cell r="E14288">
            <v>45222</v>
          </cell>
          <cell r="F14288">
            <v>46000</v>
          </cell>
          <cell r="G14288" t="str">
            <v>SGB-Bank</v>
          </cell>
          <cell r="H14288">
            <v>45678</v>
          </cell>
        </row>
        <row r="14289">
          <cell r="D14289">
            <v>15461</v>
          </cell>
          <cell r="E14289">
            <v>45222</v>
          </cell>
          <cell r="F14289">
            <v>8280</v>
          </cell>
          <cell r="G14289" t="str">
            <v>SGB-Bank</v>
          </cell>
          <cell r="H14289">
            <v>46406</v>
          </cell>
        </row>
        <row r="14290">
          <cell r="D14290">
            <v>15462</v>
          </cell>
          <cell r="E14290">
            <v>45223</v>
          </cell>
          <cell r="F14290">
            <v>27600</v>
          </cell>
          <cell r="G14290" t="str">
            <v>SGB-Bank</v>
          </cell>
          <cell r="H14290">
            <v>45679</v>
          </cell>
        </row>
        <row r="14291">
          <cell r="D14291">
            <v>15463</v>
          </cell>
          <cell r="E14291">
            <v>45224</v>
          </cell>
          <cell r="F14291">
            <v>12880</v>
          </cell>
          <cell r="G14291" t="str">
            <v>SGB-Bank</v>
          </cell>
          <cell r="H14291">
            <v>46006</v>
          </cell>
        </row>
        <row r="14292">
          <cell r="D14292">
            <v>15464</v>
          </cell>
          <cell r="E14292">
            <v>45224</v>
          </cell>
          <cell r="F14292">
            <v>23920</v>
          </cell>
          <cell r="G14292" t="str">
            <v>SGB-Bank</v>
          </cell>
          <cell r="H14292">
            <v>46410</v>
          </cell>
        </row>
        <row r="14293">
          <cell r="D14293">
            <v>15465</v>
          </cell>
          <cell r="E14293">
            <v>45225</v>
          </cell>
          <cell r="F14293">
            <v>92000</v>
          </cell>
          <cell r="G14293" t="str">
            <v>SGB-Bank</v>
          </cell>
          <cell r="H14293">
            <v>45657</v>
          </cell>
        </row>
        <row r="14294">
          <cell r="D14294">
            <v>15466</v>
          </cell>
          <cell r="E14294">
            <v>45225</v>
          </cell>
          <cell r="F14294">
            <v>9200</v>
          </cell>
          <cell r="G14294" t="str">
            <v>SGB-Bank</v>
          </cell>
          <cell r="H14294">
            <v>45681</v>
          </cell>
        </row>
        <row r="14295">
          <cell r="D14295">
            <v>15467</v>
          </cell>
          <cell r="E14295">
            <v>45225</v>
          </cell>
          <cell r="F14295">
            <v>11040</v>
          </cell>
          <cell r="G14295" t="str">
            <v>SGB-Bank</v>
          </cell>
          <cell r="H14295">
            <v>45681</v>
          </cell>
        </row>
        <row r="14296">
          <cell r="D14296">
            <v>15468</v>
          </cell>
          <cell r="E14296">
            <v>45226</v>
          </cell>
          <cell r="F14296">
            <v>5520</v>
          </cell>
          <cell r="G14296" t="str">
            <v>SGB-Bank</v>
          </cell>
          <cell r="H14296">
            <v>45590</v>
          </cell>
        </row>
        <row r="14297">
          <cell r="D14297">
            <v>15469</v>
          </cell>
          <cell r="E14297">
            <v>45226</v>
          </cell>
          <cell r="F14297">
            <v>5520</v>
          </cell>
          <cell r="G14297" t="str">
            <v>SGB-Bank</v>
          </cell>
          <cell r="H14297">
            <v>46413</v>
          </cell>
        </row>
        <row r="14298">
          <cell r="D14298">
            <v>15470</v>
          </cell>
          <cell r="E14298">
            <v>45226</v>
          </cell>
          <cell r="F14298">
            <v>22080</v>
          </cell>
          <cell r="G14298" t="str">
            <v>SGB-Bank</v>
          </cell>
          <cell r="H14298">
            <v>45590</v>
          </cell>
        </row>
        <row r="14299">
          <cell r="D14299">
            <v>15471</v>
          </cell>
          <cell r="E14299">
            <v>45226</v>
          </cell>
          <cell r="F14299">
            <v>4600</v>
          </cell>
          <cell r="G14299" t="str">
            <v>SGB-Bank</v>
          </cell>
          <cell r="H14299">
            <v>45376</v>
          </cell>
        </row>
        <row r="14300">
          <cell r="D14300">
            <v>15472</v>
          </cell>
          <cell r="E14300">
            <v>45226</v>
          </cell>
          <cell r="F14300">
            <v>23920</v>
          </cell>
          <cell r="G14300" t="str">
            <v>SGB-Bank</v>
          </cell>
          <cell r="H14300">
            <v>46413</v>
          </cell>
        </row>
        <row r="14301">
          <cell r="D14301">
            <v>15473</v>
          </cell>
          <cell r="E14301">
            <v>45229</v>
          </cell>
          <cell r="F14301">
            <v>40480</v>
          </cell>
          <cell r="G14301" t="str">
            <v>SGB-Bank</v>
          </cell>
          <cell r="H14301">
            <v>46413</v>
          </cell>
        </row>
        <row r="14302">
          <cell r="D14302">
            <v>15474</v>
          </cell>
          <cell r="E14302">
            <v>45229</v>
          </cell>
          <cell r="F14302">
            <v>7157.6</v>
          </cell>
          <cell r="G14302" t="str">
            <v>SGB-Bank</v>
          </cell>
          <cell r="H14302">
            <v>45685</v>
          </cell>
        </row>
        <row r="14303">
          <cell r="D14303">
            <v>15475</v>
          </cell>
          <cell r="E14303">
            <v>45229</v>
          </cell>
          <cell r="F14303">
            <v>55200</v>
          </cell>
          <cell r="G14303" t="str">
            <v>SGB-Bank</v>
          </cell>
          <cell r="H14303">
            <v>45681</v>
          </cell>
        </row>
        <row r="14304">
          <cell r="D14304">
            <v>15476</v>
          </cell>
          <cell r="E14304">
            <v>45230</v>
          </cell>
          <cell r="F14304">
            <v>23552</v>
          </cell>
          <cell r="G14304" t="str">
            <v>SGB-Bank</v>
          </cell>
          <cell r="H14304">
            <v>45626</v>
          </cell>
        </row>
        <row r="14305">
          <cell r="D14305">
            <v>15477</v>
          </cell>
          <cell r="E14305">
            <v>45230</v>
          </cell>
          <cell r="F14305">
            <v>22080</v>
          </cell>
          <cell r="G14305" t="str">
            <v>SGB-Bank</v>
          </cell>
          <cell r="H14305">
            <v>45686</v>
          </cell>
        </row>
        <row r="14306">
          <cell r="D14306">
            <v>15478</v>
          </cell>
          <cell r="E14306">
            <v>45230</v>
          </cell>
          <cell r="F14306">
            <v>25760</v>
          </cell>
          <cell r="G14306" t="str">
            <v>SGB-Bank</v>
          </cell>
          <cell r="H14306">
            <v>46783</v>
          </cell>
        </row>
        <row r="14307">
          <cell r="D14307">
            <v>15479</v>
          </cell>
          <cell r="E14307">
            <v>45230</v>
          </cell>
          <cell r="F14307">
            <v>35512</v>
          </cell>
          <cell r="G14307" t="str">
            <v>SGB-Bank</v>
          </cell>
          <cell r="H14307">
            <v>45656</v>
          </cell>
        </row>
        <row r="14308">
          <cell r="D14308">
            <v>15480</v>
          </cell>
          <cell r="E14308">
            <v>45230</v>
          </cell>
          <cell r="F14308">
            <v>5520</v>
          </cell>
          <cell r="G14308" t="str">
            <v>SGB-Bank</v>
          </cell>
          <cell r="H14308">
            <v>45805</v>
          </cell>
        </row>
        <row r="14309">
          <cell r="D14309">
            <v>15481</v>
          </cell>
          <cell r="E14309">
            <v>45230</v>
          </cell>
          <cell r="F14309">
            <v>36800</v>
          </cell>
          <cell r="G14309" t="str">
            <v>SGB-Bank</v>
          </cell>
          <cell r="H14309">
            <v>45626</v>
          </cell>
        </row>
        <row r="14310">
          <cell r="D14310">
            <v>15482</v>
          </cell>
          <cell r="E14310">
            <v>45232</v>
          </cell>
          <cell r="F14310">
            <v>31280</v>
          </cell>
          <cell r="G14310" t="str">
            <v>SGB-Bank</v>
          </cell>
          <cell r="H14310">
            <v>46785</v>
          </cell>
        </row>
        <row r="14311">
          <cell r="D14311">
            <v>15483</v>
          </cell>
          <cell r="E14311">
            <v>45232</v>
          </cell>
          <cell r="F14311">
            <v>55200</v>
          </cell>
          <cell r="G14311" t="str">
            <v>SGB-Bank</v>
          </cell>
          <cell r="H14311">
            <v>46325</v>
          </cell>
        </row>
        <row r="14312">
          <cell r="D14312">
            <v>15484</v>
          </cell>
          <cell r="E14312">
            <v>45233</v>
          </cell>
          <cell r="F14312">
            <v>18400</v>
          </cell>
          <cell r="G14312" t="str">
            <v>SGB-Bank</v>
          </cell>
          <cell r="H14312">
            <v>45687</v>
          </cell>
        </row>
        <row r="14313">
          <cell r="D14313">
            <v>15485</v>
          </cell>
          <cell r="E14313">
            <v>45236</v>
          </cell>
          <cell r="F14313">
            <v>36800</v>
          </cell>
          <cell r="G14313" t="str">
            <v>SGB-Bank</v>
          </cell>
          <cell r="H14313">
            <v>46112</v>
          </cell>
        </row>
        <row r="14314">
          <cell r="D14314">
            <v>15487</v>
          </cell>
          <cell r="E14314">
            <v>45239</v>
          </cell>
          <cell r="F14314">
            <v>7360</v>
          </cell>
          <cell r="G14314" t="str">
            <v>SGB-Bank</v>
          </cell>
          <cell r="H14314">
            <v>45600</v>
          </cell>
        </row>
        <row r="14315">
          <cell r="D14315">
            <v>15488</v>
          </cell>
          <cell r="E14315">
            <v>45238</v>
          </cell>
          <cell r="F14315">
            <v>13248</v>
          </cell>
          <cell r="G14315" t="str">
            <v>SGB-Bank</v>
          </cell>
          <cell r="H14315">
            <v>45694</v>
          </cell>
        </row>
        <row r="14316">
          <cell r="D14316">
            <v>15489</v>
          </cell>
          <cell r="E14316">
            <v>45238</v>
          </cell>
          <cell r="F14316">
            <v>6440</v>
          </cell>
          <cell r="G14316" t="str">
            <v>SGB-Bank</v>
          </cell>
          <cell r="H14316">
            <v>45603</v>
          </cell>
        </row>
        <row r="14317">
          <cell r="D14317">
            <v>15490</v>
          </cell>
          <cell r="E14317">
            <v>45239</v>
          </cell>
          <cell r="F14317">
            <v>18400</v>
          </cell>
          <cell r="G14317" t="str">
            <v>SGB-Bank</v>
          </cell>
          <cell r="H14317">
            <v>45580</v>
          </cell>
        </row>
        <row r="14318">
          <cell r="D14318">
            <v>15491</v>
          </cell>
          <cell r="E14318">
            <v>45240</v>
          </cell>
          <cell r="F14318">
            <v>13800</v>
          </cell>
          <cell r="G14318" t="str">
            <v>Bank Spółdzielczy w Brodnicy</v>
          </cell>
          <cell r="H14318">
            <v>46428</v>
          </cell>
        </row>
        <row r="14319">
          <cell r="D14319">
            <v>15492</v>
          </cell>
          <cell r="E14319">
            <v>45240</v>
          </cell>
          <cell r="F14319">
            <v>19320</v>
          </cell>
          <cell r="G14319" t="str">
            <v>Bank Spółdzielczy w Brodnicy</v>
          </cell>
          <cell r="H14319">
            <v>46428</v>
          </cell>
        </row>
        <row r="14320">
          <cell r="D14320">
            <v>15493</v>
          </cell>
          <cell r="E14320">
            <v>45240</v>
          </cell>
          <cell r="F14320">
            <v>34040</v>
          </cell>
          <cell r="G14320" t="str">
            <v>Bank Polskiej Spółdzielczości</v>
          </cell>
          <cell r="H14320">
            <v>45605</v>
          </cell>
        </row>
        <row r="14321">
          <cell r="D14321">
            <v>15494</v>
          </cell>
          <cell r="E14321">
            <v>45243</v>
          </cell>
          <cell r="F14321">
            <v>754400</v>
          </cell>
          <cell r="G14321" t="str">
            <v>Bank Polskiej Spółdzielczości</v>
          </cell>
          <cell r="H14321">
            <v>50768</v>
          </cell>
        </row>
        <row r="14322">
          <cell r="D14322">
            <v>15495</v>
          </cell>
          <cell r="E14322">
            <v>45240</v>
          </cell>
          <cell r="F14322">
            <v>156400</v>
          </cell>
          <cell r="G14322" t="str">
            <v>BNP Paribas Bank Polska S.A</v>
          </cell>
          <cell r="H14322">
            <v>45972</v>
          </cell>
        </row>
        <row r="14323">
          <cell r="D14323">
            <v>15496</v>
          </cell>
          <cell r="E14323">
            <v>45243</v>
          </cell>
          <cell r="F14323">
            <v>32752</v>
          </cell>
          <cell r="G14323" t="str">
            <v>SGB-Bank</v>
          </cell>
          <cell r="H14323">
            <v>46430</v>
          </cell>
        </row>
        <row r="14324">
          <cell r="D14324">
            <v>15497</v>
          </cell>
          <cell r="E14324">
            <v>45244</v>
          </cell>
          <cell r="F14324">
            <v>3680</v>
          </cell>
          <cell r="G14324" t="str">
            <v>SGB-Bank</v>
          </cell>
          <cell r="H14324">
            <v>46431</v>
          </cell>
        </row>
        <row r="14325">
          <cell r="D14325">
            <v>15498</v>
          </cell>
          <cell r="E14325">
            <v>45244</v>
          </cell>
          <cell r="F14325">
            <v>8648</v>
          </cell>
          <cell r="G14325" t="str">
            <v>SGB-Bank</v>
          </cell>
          <cell r="H14325">
            <v>45699</v>
          </cell>
        </row>
        <row r="14326">
          <cell r="D14326">
            <v>15499</v>
          </cell>
          <cell r="E14326">
            <v>45244</v>
          </cell>
          <cell r="F14326">
            <v>1840</v>
          </cell>
          <cell r="G14326" t="str">
            <v>SGB-Bank</v>
          </cell>
          <cell r="H14326">
            <v>45609</v>
          </cell>
        </row>
        <row r="14327">
          <cell r="D14327">
            <v>15500</v>
          </cell>
          <cell r="E14327">
            <v>45244</v>
          </cell>
          <cell r="F14327">
            <v>27600</v>
          </cell>
          <cell r="G14327" t="str">
            <v>Bank Polskiej Spółdzielczości</v>
          </cell>
          <cell r="H14327">
            <v>46067</v>
          </cell>
        </row>
        <row r="14328">
          <cell r="D14328">
            <v>15501</v>
          </cell>
          <cell r="E14328">
            <v>45245</v>
          </cell>
          <cell r="F14328">
            <v>16560</v>
          </cell>
          <cell r="G14328" t="str">
            <v>Bank Spółdzielczy w Brodnicy</v>
          </cell>
          <cell r="H14328">
            <v>46416</v>
          </cell>
        </row>
        <row r="14329">
          <cell r="D14329">
            <v>15502</v>
          </cell>
          <cell r="E14329">
            <v>45243</v>
          </cell>
          <cell r="F14329">
            <v>1840</v>
          </cell>
          <cell r="G14329" t="str">
            <v>Bank Spółdzielczy w Brodnicy</v>
          </cell>
          <cell r="H14329">
            <v>46065</v>
          </cell>
        </row>
        <row r="14330">
          <cell r="D14330">
            <v>15503</v>
          </cell>
          <cell r="E14330">
            <v>45244</v>
          </cell>
          <cell r="F14330">
            <v>16560</v>
          </cell>
          <cell r="G14330" t="str">
            <v>Credit Agricole</v>
          </cell>
          <cell r="H14330">
            <v>45568</v>
          </cell>
        </row>
        <row r="14331">
          <cell r="D14331">
            <v>15436</v>
          </cell>
          <cell r="E14331">
            <v>45230</v>
          </cell>
          <cell r="F14331">
            <v>27600</v>
          </cell>
          <cell r="G14331" t="str">
            <v>Bank Polskiej Spółdzielczości</v>
          </cell>
          <cell r="H14331">
            <v>45595</v>
          </cell>
        </row>
        <row r="14332">
          <cell r="D14332">
            <v>15437</v>
          </cell>
          <cell r="E14332">
            <v>45231</v>
          </cell>
          <cell r="F14332">
            <v>59800</v>
          </cell>
          <cell r="G14332" t="str">
            <v>SGB-Bank</v>
          </cell>
          <cell r="H14332">
            <v>46418</v>
          </cell>
        </row>
        <row r="14333">
          <cell r="D14333">
            <v>15438</v>
          </cell>
          <cell r="E14333">
            <v>45230</v>
          </cell>
          <cell r="F14333">
            <v>27600</v>
          </cell>
          <cell r="G14333" t="str">
            <v>SGB-Bank</v>
          </cell>
          <cell r="H14333">
            <v>46417</v>
          </cell>
        </row>
        <row r="14334">
          <cell r="D14334">
            <v>15439</v>
          </cell>
          <cell r="E14334">
            <v>45232</v>
          </cell>
          <cell r="F14334">
            <v>18400</v>
          </cell>
          <cell r="G14334" t="str">
            <v>Bank Polskiej Spółdzielczości</v>
          </cell>
          <cell r="H14334">
            <v>45469</v>
          </cell>
        </row>
        <row r="14335">
          <cell r="D14335">
            <v>15441</v>
          </cell>
          <cell r="E14335">
            <v>45236</v>
          </cell>
          <cell r="F14335">
            <v>7360</v>
          </cell>
          <cell r="G14335" t="str">
            <v>Bank Spółdzielczy w Brodnicy</v>
          </cell>
          <cell r="H14335">
            <v>46751</v>
          </cell>
        </row>
        <row r="14336">
          <cell r="D14336">
            <v>15442</v>
          </cell>
          <cell r="E14336">
            <v>45236</v>
          </cell>
          <cell r="F14336">
            <v>46000</v>
          </cell>
          <cell r="G14336" t="str">
            <v>Credit Agricole</v>
          </cell>
          <cell r="H14336">
            <v>45583</v>
          </cell>
        </row>
        <row r="14337">
          <cell r="D14337">
            <v>15504</v>
          </cell>
          <cell r="E14337">
            <v>45245</v>
          </cell>
          <cell r="F14337">
            <v>33120</v>
          </cell>
          <cell r="G14337" t="str">
            <v>SGB-Bank</v>
          </cell>
          <cell r="H14337">
            <v>46431</v>
          </cell>
        </row>
        <row r="14338">
          <cell r="D14338">
            <v>15505</v>
          </cell>
          <cell r="E14338">
            <v>45243</v>
          </cell>
          <cell r="F14338">
            <v>36800</v>
          </cell>
          <cell r="G14338" t="str">
            <v>Powszechna Kasa Oszczędności Bank Polski S.A.</v>
          </cell>
          <cell r="H14338">
            <v>46430</v>
          </cell>
        </row>
        <row r="14339">
          <cell r="D14339">
            <v>15506</v>
          </cell>
          <cell r="E14339">
            <v>45246</v>
          </cell>
          <cell r="F14339">
            <v>7360</v>
          </cell>
          <cell r="G14339" t="str">
            <v>SGB-Bank</v>
          </cell>
          <cell r="H14339">
            <v>45611</v>
          </cell>
        </row>
        <row r="14340">
          <cell r="D14340">
            <v>15507</v>
          </cell>
          <cell r="E14340">
            <v>45246</v>
          </cell>
          <cell r="F14340">
            <v>64400</v>
          </cell>
          <cell r="G14340" t="str">
            <v>SGB-Bank</v>
          </cell>
          <cell r="H14340">
            <v>45723</v>
          </cell>
        </row>
        <row r="14341">
          <cell r="D14341">
            <v>15508</v>
          </cell>
          <cell r="E14341">
            <v>45246</v>
          </cell>
          <cell r="F14341">
            <v>64400</v>
          </cell>
          <cell r="G14341" t="str">
            <v>SGB-Bank</v>
          </cell>
          <cell r="H14341">
            <v>46720</v>
          </cell>
        </row>
        <row r="14342">
          <cell r="D14342">
            <v>15509</v>
          </cell>
          <cell r="E14342">
            <v>45245</v>
          </cell>
          <cell r="F14342">
            <v>18400</v>
          </cell>
          <cell r="G14342" t="str">
            <v>Powszechna Kasa Oszczędności Bank Polski S.A.</v>
          </cell>
          <cell r="H14342">
            <v>45866</v>
          </cell>
        </row>
        <row r="14343">
          <cell r="D14343">
            <v>15510</v>
          </cell>
          <cell r="E14343">
            <v>45246</v>
          </cell>
          <cell r="F14343">
            <v>110400</v>
          </cell>
          <cell r="G14343" t="str">
            <v>Bank Polskiej Spółdzielczości</v>
          </cell>
          <cell r="H14343">
            <v>45644</v>
          </cell>
        </row>
        <row r="14344">
          <cell r="D14344">
            <v>15511</v>
          </cell>
          <cell r="E14344">
            <v>45247</v>
          </cell>
          <cell r="F14344">
            <v>46000</v>
          </cell>
          <cell r="G14344" t="str">
            <v>SGB-Bank</v>
          </cell>
          <cell r="H14344">
            <v>45534</v>
          </cell>
        </row>
        <row r="14345">
          <cell r="D14345">
            <v>15512</v>
          </cell>
          <cell r="E14345">
            <v>45243</v>
          </cell>
          <cell r="F14345">
            <v>27600</v>
          </cell>
          <cell r="G14345" t="str">
            <v>SGB-Bank</v>
          </cell>
          <cell r="H14345">
            <v>46428</v>
          </cell>
        </row>
        <row r="14346">
          <cell r="D14346">
            <v>15513</v>
          </cell>
          <cell r="E14346">
            <v>45247</v>
          </cell>
          <cell r="F14346">
            <v>27600</v>
          </cell>
          <cell r="G14346" t="str">
            <v>BNP Paribas Bank Polska S.A</v>
          </cell>
          <cell r="H14346">
            <v>46800</v>
          </cell>
        </row>
        <row r="14347">
          <cell r="D14347">
            <v>15514</v>
          </cell>
          <cell r="E14347">
            <v>45250</v>
          </cell>
          <cell r="F14347">
            <v>16560</v>
          </cell>
          <cell r="G14347" t="str">
            <v>Bank Polskiej Spółdzielczości</v>
          </cell>
          <cell r="H14347">
            <v>45611</v>
          </cell>
        </row>
        <row r="14348">
          <cell r="D14348">
            <v>15520</v>
          </cell>
          <cell r="E14348">
            <v>45249</v>
          </cell>
          <cell r="F14348">
            <v>36800</v>
          </cell>
          <cell r="G14348" t="str">
            <v>SGB-Bank</v>
          </cell>
          <cell r="H14348">
            <v>46436</v>
          </cell>
        </row>
        <row r="14349">
          <cell r="D14349">
            <v>15521</v>
          </cell>
          <cell r="E14349">
            <v>45252</v>
          </cell>
          <cell r="F14349">
            <v>2760</v>
          </cell>
          <cell r="G14349" t="str">
            <v>Bank Polskiej Spółdzielczości</v>
          </cell>
          <cell r="H14349">
            <v>45617</v>
          </cell>
        </row>
        <row r="14350">
          <cell r="D14350">
            <v>15522</v>
          </cell>
          <cell r="E14350">
            <v>45251</v>
          </cell>
          <cell r="F14350">
            <v>92000</v>
          </cell>
          <cell r="G14350" t="str">
            <v>BNP Paribas Bank Polska S.A</v>
          </cell>
          <cell r="H14350">
            <v>46439</v>
          </cell>
        </row>
        <row r="14351">
          <cell r="D14351">
            <v>15523</v>
          </cell>
          <cell r="E14351">
            <v>45251</v>
          </cell>
          <cell r="F14351">
            <v>92000</v>
          </cell>
          <cell r="G14351" t="str">
            <v>BNP Paribas Bank Polska S.A</v>
          </cell>
          <cell r="H14351">
            <v>46439</v>
          </cell>
        </row>
        <row r="14352">
          <cell r="D14352">
            <v>15524</v>
          </cell>
          <cell r="E14352">
            <v>45251</v>
          </cell>
          <cell r="F14352">
            <v>92000</v>
          </cell>
          <cell r="G14352" t="str">
            <v>BNP Paribas Bank Polska S.A</v>
          </cell>
          <cell r="H14352">
            <v>46439</v>
          </cell>
        </row>
        <row r="14353">
          <cell r="D14353">
            <v>15525</v>
          </cell>
          <cell r="E14353">
            <v>45251</v>
          </cell>
          <cell r="F14353">
            <v>92000</v>
          </cell>
          <cell r="G14353" t="str">
            <v>BNP Paribas Bank Polska S.A</v>
          </cell>
          <cell r="H14353">
            <v>45373</v>
          </cell>
        </row>
        <row r="14354">
          <cell r="D14354">
            <v>15526</v>
          </cell>
          <cell r="E14354">
            <v>45251</v>
          </cell>
          <cell r="F14354">
            <v>92000</v>
          </cell>
          <cell r="G14354" t="str">
            <v>BNP Paribas Bank Polska S.A</v>
          </cell>
          <cell r="H14354">
            <v>46439</v>
          </cell>
        </row>
        <row r="14355">
          <cell r="D14355">
            <v>15527</v>
          </cell>
          <cell r="E14355">
            <v>45251</v>
          </cell>
          <cell r="F14355">
            <v>25760</v>
          </cell>
          <cell r="G14355" t="str">
            <v>BNP Paribas Bank Polska S.A</v>
          </cell>
          <cell r="H14355">
            <v>46804</v>
          </cell>
        </row>
        <row r="14356">
          <cell r="D14356">
            <v>15528</v>
          </cell>
          <cell r="E14356">
            <v>45251</v>
          </cell>
          <cell r="F14356">
            <v>64400</v>
          </cell>
          <cell r="G14356" t="str">
            <v>BNP Paribas Bank Polska S.A</v>
          </cell>
          <cell r="H14356">
            <v>46804</v>
          </cell>
        </row>
        <row r="14357">
          <cell r="D14357">
            <v>15445</v>
          </cell>
          <cell r="E14357">
            <v>45238</v>
          </cell>
          <cell r="F14357">
            <v>46000</v>
          </cell>
          <cell r="G14357" t="str">
            <v>Credit Agricole</v>
          </cell>
          <cell r="H14357">
            <v>45595</v>
          </cell>
        </row>
        <row r="14358">
          <cell r="D14358">
            <v>15517</v>
          </cell>
          <cell r="E14358">
            <v>45250</v>
          </cell>
          <cell r="F14358">
            <v>9200</v>
          </cell>
          <cell r="G14358" t="str">
            <v>SGB-Bank</v>
          </cell>
          <cell r="H14358">
            <v>45609</v>
          </cell>
        </row>
        <row r="14359">
          <cell r="D14359">
            <v>15518</v>
          </cell>
          <cell r="E14359">
            <v>45237</v>
          </cell>
          <cell r="F14359">
            <v>162840</v>
          </cell>
          <cell r="G14359" t="str">
            <v>Credit Agricole</v>
          </cell>
          <cell r="H14359">
            <v>45594</v>
          </cell>
        </row>
        <row r="14360">
          <cell r="D14360">
            <v>15531</v>
          </cell>
          <cell r="E14360">
            <v>45252</v>
          </cell>
          <cell r="F14360">
            <v>27600</v>
          </cell>
          <cell r="G14360" t="str">
            <v>SGB-Bank</v>
          </cell>
          <cell r="H14360">
            <v>46438</v>
          </cell>
        </row>
        <row r="14361">
          <cell r="D14361">
            <v>15532</v>
          </cell>
          <cell r="E14361">
            <v>45251</v>
          </cell>
          <cell r="F14361">
            <v>36616</v>
          </cell>
          <cell r="G14361" t="str">
            <v>SGB-Bank</v>
          </cell>
          <cell r="H14361">
            <v>45616</v>
          </cell>
        </row>
        <row r="14362">
          <cell r="D14362">
            <v>15533</v>
          </cell>
          <cell r="E14362">
            <v>45250</v>
          </cell>
          <cell r="F14362">
            <v>27600</v>
          </cell>
          <cell r="G14362" t="str">
            <v>SGB-Bank</v>
          </cell>
          <cell r="H14362">
            <v>46427</v>
          </cell>
        </row>
        <row r="14363">
          <cell r="D14363">
            <v>15534</v>
          </cell>
          <cell r="E14363">
            <v>45252</v>
          </cell>
          <cell r="F14363">
            <v>3864</v>
          </cell>
          <cell r="G14363" t="str">
            <v>Bank Spółdzielczy w Brodnicy</v>
          </cell>
          <cell r="H14363">
            <v>46437</v>
          </cell>
        </row>
        <row r="14364">
          <cell r="D14364">
            <v>15535</v>
          </cell>
          <cell r="E14364">
            <v>45253</v>
          </cell>
          <cell r="F14364">
            <v>9200</v>
          </cell>
          <cell r="G14364" t="str">
            <v>Bank Spółdzielczy w Brodnicy</v>
          </cell>
          <cell r="H14364">
            <v>46780</v>
          </cell>
        </row>
        <row r="14365">
          <cell r="D14365">
            <v>15536</v>
          </cell>
          <cell r="E14365">
            <v>45252</v>
          </cell>
          <cell r="F14365">
            <v>27765.599999999999</v>
          </cell>
          <cell r="G14365" t="str">
            <v>Credit Agricole</v>
          </cell>
          <cell r="H14365">
            <v>45626</v>
          </cell>
        </row>
        <row r="14366">
          <cell r="D14366">
            <v>15538</v>
          </cell>
          <cell r="E14366">
            <v>45246</v>
          </cell>
          <cell r="F14366">
            <v>36800</v>
          </cell>
          <cell r="G14366" t="str">
            <v>SGB-Bank</v>
          </cell>
          <cell r="H14366">
            <v>46433</v>
          </cell>
        </row>
        <row r="14367">
          <cell r="D14367">
            <v>15539</v>
          </cell>
          <cell r="E14367">
            <v>45252</v>
          </cell>
          <cell r="F14367">
            <v>13064</v>
          </cell>
          <cell r="G14367" t="str">
            <v>Powszechna Kasa Oszczędności Bank Polski S.A.</v>
          </cell>
          <cell r="H14367">
            <v>46439</v>
          </cell>
        </row>
        <row r="14368">
          <cell r="D14368">
            <v>15543</v>
          </cell>
          <cell r="E14368">
            <v>45255</v>
          </cell>
          <cell r="F14368">
            <v>37536</v>
          </cell>
          <cell r="G14368" t="str">
            <v>Credit Agricole</v>
          </cell>
          <cell r="H14368">
            <v>45376</v>
          </cell>
        </row>
        <row r="14369">
          <cell r="D14369">
            <v>15544</v>
          </cell>
          <cell r="E14369">
            <v>45257</v>
          </cell>
          <cell r="F14369">
            <v>23920</v>
          </cell>
          <cell r="G14369" t="str">
            <v>Bank Polskiej Spółdzielczości</v>
          </cell>
          <cell r="H14369">
            <v>46417</v>
          </cell>
        </row>
        <row r="14370">
          <cell r="D14370">
            <v>15548</v>
          </cell>
          <cell r="E14370">
            <v>45257</v>
          </cell>
          <cell r="F14370">
            <v>73600</v>
          </cell>
          <cell r="G14370" t="str">
            <v>BNP Paribas Bank Polska S.A</v>
          </cell>
          <cell r="H14370">
            <v>46445</v>
          </cell>
        </row>
        <row r="14371">
          <cell r="D14371">
            <v>15549</v>
          </cell>
          <cell r="E14371">
            <v>45257</v>
          </cell>
          <cell r="F14371">
            <v>27968</v>
          </cell>
          <cell r="G14371" t="str">
            <v>Bank Spółdzielczy w Brodnicy</v>
          </cell>
          <cell r="H14371">
            <v>46386</v>
          </cell>
        </row>
        <row r="14372">
          <cell r="D14372">
            <v>15550</v>
          </cell>
          <cell r="E14372">
            <v>45253</v>
          </cell>
          <cell r="F14372">
            <v>46000</v>
          </cell>
          <cell r="G14372" t="str">
            <v>Bank Spółdzielczy w Brodnicy</v>
          </cell>
          <cell r="H14372">
            <v>46437</v>
          </cell>
        </row>
        <row r="14373">
          <cell r="D14373">
            <v>15553</v>
          </cell>
          <cell r="E14373">
            <v>45258</v>
          </cell>
          <cell r="F14373">
            <v>34040</v>
          </cell>
          <cell r="G14373" t="str">
            <v>Credit Agricole</v>
          </cell>
          <cell r="H14373">
            <v>45553</v>
          </cell>
        </row>
        <row r="14374">
          <cell r="D14374">
            <v>15558</v>
          </cell>
          <cell r="E14374">
            <v>45258</v>
          </cell>
          <cell r="F14374">
            <v>36800</v>
          </cell>
          <cell r="G14374" t="str">
            <v>BNP Paribas Bank Polska S.A</v>
          </cell>
          <cell r="H14374">
            <v>46811</v>
          </cell>
        </row>
        <row r="14375">
          <cell r="D14375">
            <v>15559</v>
          </cell>
          <cell r="E14375">
            <v>45258</v>
          </cell>
          <cell r="F14375">
            <v>55200</v>
          </cell>
          <cell r="G14375" t="str">
            <v>BNP Paribas Bank Polska S.A</v>
          </cell>
          <cell r="H14375">
            <v>45624</v>
          </cell>
        </row>
        <row r="14376">
          <cell r="D14376">
            <v>15560</v>
          </cell>
          <cell r="E14376">
            <v>45259</v>
          </cell>
          <cell r="F14376">
            <v>13008.8</v>
          </cell>
          <cell r="G14376" t="str">
            <v>BNP Paribas Bank Polska S.A</v>
          </cell>
          <cell r="H14376">
            <v>46812</v>
          </cell>
        </row>
        <row r="14377">
          <cell r="D14377">
            <v>15561</v>
          </cell>
          <cell r="E14377">
            <v>45259</v>
          </cell>
          <cell r="F14377">
            <v>92000</v>
          </cell>
          <cell r="G14377" t="str">
            <v>BNP Paribas Bank Polska S.A</v>
          </cell>
          <cell r="H14377">
            <v>46446</v>
          </cell>
        </row>
        <row r="14378">
          <cell r="D14378">
            <v>15562</v>
          </cell>
          <cell r="E14378">
            <v>45259</v>
          </cell>
          <cell r="F14378">
            <v>18216</v>
          </cell>
          <cell r="G14378" t="str">
            <v>BNP Paribas Bank Polska S.A</v>
          </cell>
          <cell r="H14378">
            <v>46812</v>
          </cell>
        </row>
        <row r="14379">
          <cell r="D14379">
            <v>15567</v>
          </cell>
          <cell r="E14379">
            <v>45258</v>
          </cell>
          <cell r="F14379">
            <v>33120</v>
          </cell>
          <cell r="G14379" t="str">
            <v>Credit Agricole</v>
          </cell>
          <cell r="H14379">
            <v>46440</v>
          </cell>
        </row>
        <row r="14380">
          <cell r="D14380">
            <v>15443</v>
          </cell>
          <cell r="E14380">
            <v>45237</v>
          </cell>
          <cell r="F14380">
            <v>36800</v>
          </cell>
          <cell r="G14380" t="str">
            <v>BNP Paribas Bank Polska S.A</v>
          </cell>
          <cell r="H14380">
            <v>46790</v>
          </cell>
        </row>
        <row r="14381">
          <cell r="D14381">
            <v>15444</v>
          </cell>
          <cell r="E14381">
            <v>45237</v>
          </cell>
          <cell r="F14381">
            <v>29440</v>
          </cell>
          <cell r="G14381" t="str">
            <v>BNP Paribas Bank Polska S.A</v>
          </cell>
          <cell r="H14381">
            <v>46790</v>
          </cell>
        </row>
        <row r="14382">
          <cell r="D14382">
            <v>15486</v>
          </cell>
          <cell r="E14382">
            <v>45223</v>
          </cell>
          <cell r="F14382">
            <v>36800</v>
          </cell>
          <cell r="G14382" t="str">
            <v>SGB-Bank</v>
          </cell>
          <cell r="H14382">
            <v>46407</v>
          </cell>
        </row>
        <row r="14383">
          <cell r="D14383">
            <v>15515</v>
          </cell>
          <cell r="E14383">
            <v>45250</v>
          </cell>
          <cell r="F14383">
            <v>46000</v>
          </cell>
          <cell r="G14383" t="str">
            <v>SGB-Bank</v>
          </cell>
          <cell r="H14383">
            <v>45706</v>
          </cell>
        </row>
        <row r="14384">
          <cell r="D14384">
            <v>15516</v>
          </cell>
          <cell r="E14384">
            <v>45250</v>
          </cell>
          <cell r="F14384">
            <v>24840</v>
          </cell>
          <cell r="G14384" t="str">
            <v>SGB-Bank</v>
          </cell>
          <cell r="H14384">
            <v>45706</v>
          </cell>
        </row>
        <row r="14385">
          <cell r="D14385">
            <v>15529</v>
          </cell>
          <cell r="E14385">
            <v>45252</v>
          </cell>
          <cell r="F14385">
            <v>138000</v>
          </cell>
          <cell r="G14385" t="str">
            <v>SGB-Bank</v>
          </cell>
          <cell r="H14385">
            <v>46418</v>
          </cell>
        </row>
        <row r="14386">
          <cell r="D14386">
            <v>15530</v>
          </cell>
          <cell r="E14386">
            <v>45252</v>
          </cell>
          <cell r="F14386">
            <v>71760</v>
          </cell>
          <cell r="G14386" t="str">
            <v>SGB-Bank</v>
          </cell>
          <cell r="H14386">
            <v>46418</v>
          </cell>
        </row>
        <row r="14387">
          <cell r="D14387">
            <v>15537</v>
          </cell>
          <cell r="E14387">
            <v>45253</v>
          </cell>
          <cell r="F14387">
            <v>18400</v>
          </cell>
          <cell r="G14387" t="str">
            <v>SGB-Bank</v>
          </cell>
          <cell r="H14387">
            <v>46781</v>
          </cell>
        </row>
        <row r="14388">
          <cell r="D14388">
            <v>15540</v>
          </cell>
          <cell r="E14388">
            <v>45254</v>
          </cell>
          <cell r="F14388">
            <v>11040</v>
          </cell>
          <cell r="G14388" t="str">
            <v>SGB-Bank</v>
          </cell>
          <cell r="H14388">
            <v>45618</v>
          </cell>
        </row>
        <row r="14389">
          <cell r="D14389">
            <v>15541</v>
          </cell>
          <cell r="E14389">
            <v>45254</v>
          </cell>
          <cell r="F14389">
            <v>27600</v>
          </cell>
          <cell r="G14389" t="str">
            <v>SGB-Bank</v>
          </cell>
          <cell r="H14389">
            <v>45709</v>
          </cell>
        </row>
        <row r="14390">
          <cell r="D14390">
            <v>15542</v>
          </cell>
          <cell r="E14390">
            <v>45254</v>
          </cell>
          <cell r="F14390">
            <v>9200</v>
          </cell>
          <cell r="G14390" t="str">
            <v>SGB-Bank</v>
          </cell>
          <cell r="H14390">
            <v>45531</v>
          </cell>
        </row>
        <row r="14391">
          <cell r="D14391">
            <v>15545</v>
          </cell>
          <cell r="E14391">
            <v>45257</v>
          </cell>
          <cell r="F14391">
            <v>18400</v>
          </cell>
          <cell r="G14391" t="str">
            <v>SGB-Bank</v>
          </cell>
          <cell r="H14391">
            <v>46809</v>
          </cell>
        </row>
        <row r="14392">
          <cell r="D14392">
            <v>15546</v>
          </cell>
          <cell r="E14392">
            <v>45257</v>
          </cell>
          <cell r="F14392">
            <v>12880</v>
          </cell>
          <cell r="G14392" t="str">
            <v>SGB-Bank</v>
          </cell>
          <cell r="H14392">
            <v>45713</v>
          </cell>
        </row>
        <row r="14393">
          <cell r="D14393">
            <v>15547</v>
          </cell>
          <cell r="E14393">
            <v>45257</v>
          </cell>
          <cell r="F14393">
            <v>27600</v>
          </cell>
          <cell r="G14393" t="str">
            <v>SGB-Bank</v>
          </cell>
          <cell r="H14393">
            <v>45622</v>
          </cell>
        </row>
        <row r="14394">
          <cell r="D14394">
            <v>15554</v>
          </cell>
          <cell r="E14394">
            <v>45258</v>
          </cell>
          <cell r="F14394">
            <v>9200</v>
          </cell>
          <cell r="G14394" t="str">
            <v>SGB-Bank</v>
          </cell>
          <cell r="H14394">
            <v>46445</v>
          </cell>
        </row>
        <row r="14395">
          <cell r="D14395">
            <v>15555</v>
          </cell>
          <cell r="E14395">
            <v>45258</v>
          </cell>
          <cell r="F14395">
            <v>22080</v>
          </cell>
          <cell r="G14395" t="str">
            <v>SGB-Bank</v>
          </cell>
          <cell r="H14395">
            <v>45714</v>
          </cell>
        </row>
        <row r="14396">
          <cell r="D14396">
            <v>15556</v>
          </cell>
          <cell r="E14396">
            <v>45258</v>
          </cell>
          <cell r="F14396">
            <v>3680</v>
          </cell>
          <cell r="G14396" t="str">
            <v>SGB-Bank</v>
          </cell>
          <cell r="H14396">
            <v>45713</v>
          </cell>
        </row>
        <row r="14397">
          <cell r="D14397">
            <v>15557</v>
          </cell>
          <cell r="E14397">
            <v>45258</v>
          </cell>
          <cell r="F14397">
            <v>7360</v>
          </cell>
          <cell r="G14397" t="str">
            <v>SGB-Bank</v>
          </cell>
          <cell r="H14397">
            <v>45714</v>
          </cell>
        </row>
        <row r="14398">
          <cell r="D14398">
            <v>15563</v>
          </cell>
          <cell r="E14398">
            <v>45258</v>
          </cell>
          <cell r="F14398">
            <v>14720</v>
          </cell>
          <cell r="G14398" t="str">
            <v>SGB-Bank</v>
          </cell>
          <cell r="H14398">
            <v>46446</v>
          </cell>
        </row>
        <row r="14399">
          <cell r="D14399">
            <v>15564</v>
          </cell>
          <cell r="E14399">
            <v>45259</v>
          </cell>
          <cell r="F14399">
            <v>12328</v>
          </cell>
          <cell r="G14399" t="str">
            <v>SGB-Bank</v>
          </cell>
          <cell r="H14399">
            <v>46808</v>
          </cell>
        </row>
        <row r="14400">
          <cell r="D14400">
            <v>15565</v>
          </cell>
          <cell r="E14400">
            <v>45259</v>
          </cell>
          <cell r="F14400">
            <v>7360</v>
          </cell>
          <cell r="G14400" t="str">
            <v>SGB-Bank</v>
          </cell>
          <cell r="H14400">
            <v>45618</v>
          </cell>
        </row>
        <row r="14401">
          <cell r="D14401">
            <v>15566</v>
          </cell>
          <cell r="E14401">
            <v>45259</v>
          </cell>
          <cell r="F14401">
            <v>4784</v>
          </cell>
          <cell r="G14401" t="str">
            <v>SGB-Bank</v>
          </cell>
          <cell r="H14401">
            <v>45715</v>
          </cell>
        </row>
        <row r="14402">
          <cell r="D14402">
            <v>15679</v>
          </cell>
          <cell r="E14402">
            <v>45275</v>
          </cell>
          <cell r="F14402">
            <v>9200</v>
          </cell>
          <cell r="G14402" t="str">
            <v>Bank Spółdzielczy w Brodnicy</v>
          </cell>
          <cell r="H14402">
            <v>46461</v>
          </cell>
        </row>
        <row r="14403">
          <cell r="D14403">
            <v>15578</v>
          </cell>
          <cell r="E14403">
            <v>45260</v>
          </cell>
          <cell r="F14403">
            <v>11040</v>
          </cell>
          <cell r="G14403" t="str">
            <v>Bank Spółdzielczy w Brodnicy</v>
          </cell>
          <cell r="H14403">
            <v>45623</v>
          </cell>
        </row>
        <row r="14404">
          <cell r="D14404">
            <v>15650</v>
          </cell>
          <cell r="E14404">
            <v>45274</v>
          </cell>
          <cell r="F14404">
            <v>36800</v>
          </cell>
          <cell r="G14404" t="str">
            <v>Bank Polskiej Spółdzielczości</v>
          </cell>
          <cell r="H14404">
            <v>46094</v>
          </cell>
        </row>
        <row r="14405">
          <cell r="D14405">
            <v>15570</v>
          </cell>
          <cell r="E14405">
            <v>45260</v>
          </cell>
          <cell r="F14405">
            <v>23920</v>
          </cell>
          <cell r="G14405" t="str">
            <v>Bank Spółdzielczy w Brodnicy</v>
          </cell>
          <cell r="H14405">
            <v>45624</v>
          </cell>
        </row>
        <row r="14406">
          <cell r="D14406">
            <v>15616</v>
          </cell>
          <cell r="E14406">
            <v>45261</v>
          </cell>
          <cell r="F14406">
            <v>63112</v>
          </cell>
          <cell r="G14406" t="str">
            <v>Bank Spółdzielczy w Brodnicy</v>
          </cell>
          <cell r="H14406">
            <v>46447</v>
          </cell>
        </row>
        <row r="14407">
          <cell r="D14407">
            <v>15629</v>
          </cell>
          <cell r="E14407">
            <v>45268</v>
          </cell>
          <cell r="F14407">
            <v>9200</v>
          </cell>
          <cell r="G14407" t="str">
            <v>Bank Spółdzielczy w Brodnicy</v>
          </cell>
          <cell r="H14407">
            <v>45631</v>
          </cell>
        </row>
        <row r="14408">
          <cell r="D14408">
            <v>15571</v>
          </cell>
          <cell r="E14408">
            <v>45259</v>
          </cell>
          <cell r="F14408">
            <v>73968</v>
          </cell>
          <cell r="G14408" t="str">
            <v>Bank Spółdzielczy w Brodnicy</v>
          </cell>
          <cell r="H14408">
            <v>45681</v>
          </cell>
        </row>
        <row r="14409">
          <cell r="D14409">
            <v>15568</v>
          </cell>
          <cell r="E14409">
            <v>45252</v>
          </cell>
          <cell r="F14409">
            <v>160080</v>
          </cell>
          <cell r="G14409" t="str">
            <v>Powszechna Kasa Oszczędności Bank Polski S.A.</v>
          </cell>
          <cell r="H14409">
            <v>45710</v>
          </cell>
        </row>
        <row r="14410">
          <cell r="D14410">
            <v>15569</v>
          </cell>
          <cell r="E14410">
            <v>45260</v>
          </cell>
          <cell r="F14410">
            <v>63296</v>
          </cell>
          <cell r="G14410" t="str">
            <v>Bank Spółdzielczy w Brodnicy</v>
          </cell>
          <cell r="H14410">
            <v>46444</v>
          </cell>
        </row>
        <row r="14411">
          <cell r="D14411">
            <v>15572</v>
          </cell>
          <cell r="E14411">
            <v>45259</v>
          </cell>
          <cell r="F14411">
            <v>46000</v>
          </cell>
          <cell r="G14411" t="str">
            <v>Bank Polskiej Spółdzielczości</v>
          </cell>
          <cell r="H14411">
            <v>46417</v>
          </cell>
        </row>
        <row r="14412">
          <cell r="D14412">
            <v>15575</v>
          </cell>
          <cell r="E14412">
            <v>45258</v>
          </cell>
          <cell r="F14412">
            <v>141312</v>
          </cell>
          <cell r="G14412" t="str">
            <v>Bank Polskiej Spółdzielczości</v>
          </cell>
          <cell r="H14412">
            <v>47514</v>
          </cell>
        </row>
        <row r="14413">
          <cell r="D14413">
            <v>15576</v>
          </cell>
          <cell r="E14413">
            <v>45258</v>
          </cell>
          <cell r="F14413">
            <v>38456</v>
          </cell>
          <cell r="G14413" t="str">
            <v>Bank Polskiej Spółdzielczości</v>
          </cell>
          <cell r="H14413">
            <v>45626</v>
          </cell>
        </row>
        <row r="14414">
          <cell r="D14414">
            <v>15577</v>
          </cell>
          <cell r="E14414">
            <v>45260</v>
          </cell>
          <cell r="F14414">
            <v>119600</v>
          </cell>
          <cell r="G14414" t="str">
            <v>Bank Polskiej Spółdzielczości</v>
          </cell>
          <cell r="H14414">
            <v>46446</v>
          </cell>
        </row>
        <row r="14415">
          <cell r="D14415">
            <v>15573</v>
          </cell>
          <cell r="E14415">
            <v>45260</v>
          </cell>
          <cell r="F14415">
            <v>14720</v>
          </cell>
          <cell r="G14415" t="str">
            <v>Bank Polskiej Spółdzielczości</v>
          </cell>
          <cell r="H14415">
            <v>46446</v>
          </cell>
        </row>
        <row r="14416">
          <cell r="D14416">
            <v>15574</v>
          </cell>
          <cell r="E14416">
            <v>45259</v>
          </cell>
          <cell r="F14416">
            <v>159344</v>
          </cell>
          <cell r="G14416" t="str">
            <v>Bank Polskiej Spółdzielczości</v>
          </cell>
          <cell r="H14416">
            <v>45478</v>
          </cell>
        </row>
        <row r="14417">
          <cell r="D14417">
            <v>15579</v>
          </cell>
          <cell r="E14417">
            <v>45260</v>
          </cell>
          <cell r="F14417">
            <v>46000</v>
          </cell>
          <cell r="G14417" t="str">
            <v>SGB-Bank</v>
          </cell>
          <cell r="H14417">
            <v>45709</v>
          </cell>
        </row>
        <row r="14418">
          <cell r="D14418">
            <v>15580</v>
          </cell>
          <cell r="E14418">
            <v>45260</v>
          </cell>
          <cell r="F14418">
            <v>46000</v>
          </cell>
          <cell r="G14418" t="str">
            <v>SGB-Bank</v>
          </cell>
          <cell r="H14418">
            <v>45709</v>
          </cell>
        </row>
        <row r="14419">
          <cell r="D14419">
            <v>15581</v>
          </cell>
          <cell r="E14419">
            <v>45260</v>
          </cell>
          <cell r="F14419">
            <v>12880</v>
          </cell>
          <cell r="G14419" t="str">
            <v>SGB-Bank</v>
          </cell>
          <cell r="H14419">
            <v>45989</v>
          </cell>
        </row>
        <row r="14420">
          <cell r="D14420">
            <v>15584</v>
          </cell>
          <cell r="E14420">
            <v>45261</v>
          </cell>
          <cell r="F14420">
            <v>46000</v>
          </cell>
          <cell r="G14420" t="str">
            <v>Credit Agricole</v>
          </cell>
          <cell r="H14420">
            <v>45626</v>
          </cell>
        </row>
        <row r="14421">
          <cell r="D14421">
            <v>15585</v>
          </cell>
          <cell r="E14421">
            <v>45261</v>
          </cell>
          <cell r="F14421">
            <v>27600</v>
          </cell>
          <cell r="G14421" t="str">
            <v>Credit Agricole</v>
          </cell>
          <cell r="H14421">
            <v>45632</v>
          </cell>
        </row>
        <row r="14422">
          <cell r="D14422">
            <v>15588</v>
          </cell>
          <cell r="E14422">
            <v>45261</v>
          </cell>
          <cell r="F14422">
            <v>44160</v>
          </cell>
          <cell r="G14422" t="str">
            <v>Powszechna Kasa Oszczędności Bank Polski S.A.</v>
          </cell>
          <cell r="H14422">
            <v>46428</v>
          </cell>
        </row>
        <row r="14423">
          <cell r="D14423">
            <v>15589</v>
          </cell>
          <cell r="E14423">
            <v>45261</v>
          </cell>
          <cell r="F14423">
            <v>156400</v>
          </cell>
          <cell r="G14423" t="str">
            <v>mBank SA</v>
          </cell>
          <cell r="H14423">
            <v>46080</v>
          </cell>
        </row>
        <row r="14424">
          <cell r="D14424">
            <v>15594</v>
          </cell>
          <cell r="E14424">
            <v>45259</v>
          </cell>
          <cell r="F14424">
            <v>82800</v>
          </cell>
          <cell r="G14424" t="str">
            <v>SGB-Bank</v>
          </cell>
          <cell r="H14424">
            <v>46355</v>
          </cell>
        </row>
        <row r="14425">
          <cell r="D14425">
            <v>15595</v>
          </cell>
          <cell r="E14425">
            <v>45264</v>
          </cell>
          <cell r="F14425">
            <v>73600</v>
          </cell>
          <cell r="G14425" t="str">
            <v>SGB-Bank</v>
          </cell>
          <cell r="H14425">
            <v>45688</v>
          </cell>
        </row>
        <row r="14426">
          <cell r="D14426">
            <v>15596</v>
          </cell>
          <cell r="E14426">
            <v>45245</v>
          </cell>
          <cell r="F14426">
            <v>23920</v>
          </cell>
          <cell r="G14426" t="str">
            <v>Powszechna Kasa Oszczędności Bank Polski S.A.</v>
          </cell>
          <cell r="H14426">
            <v>46432</v>
          </cell>
        </row>
        <row r="14427">
          <cell r="D14427">
            <v>15603</v>
          </cell>
          <cell r="E14427">
            <v>45265</v>
          </cell>
          <cell r="F14427">
            <v>23920</v>
          </cell>
          <cell r="G14427" t="str">
            <v>SGB-Bank</v>
          </cell>
          <cell r="H14427">
            <v>46085</v>
          </cell>
        </row>
        <row r="14428">
          <cell r="D14428">
            <v>15604</v>
          </cell>
          <cell r="E14428">
            <v>45265</v>
          </cell>
          <cell r="F14428">
            <v>27600</v>
          </cell>
          <cell r="G14428" t="str">
            <v>Credit Agricole</v>
          </cell>
          <cell r="H14428">
            <v>46445</v>
          </cell>
        </row>
        <row r="14429">
          <cell r="D14429">
            <v>15605</v>
          </cell>
          <cell r="E14429">
            <v>45265</v>
          </cell>
          <cell r="F14429">
            <v>14720</v>
          </cell>
          <cell r="G14429" t="str">
            <v>Credit Agricole</v>
          </cell>
          <cell r="H14429">
            <v>45610</v>
          </cell>
        </row>
        <row r="14430">
          <cell r="D14430">
            <v>15606</v>
          </cell>
          <cell r="E14430">
            <v>45267</v>
          </cell>
          <cell r="F14430">
            <v>36800</v>
          </cell>
          <cell r="G14430" t="str">
            <v>Powszechna Kasa Oszczędności Bank Polski S.A.</v>
          </cell>
          <cell r="H14430">
            <v>45722</v>
          </cell>
        </row>
        <row r="14431">
          <cell r="D14431">
            <v>15607</v>
          </cell>
          <cell r="E14431">
            <v>45267</v>
          </cell>
          <cell r="F14431">
            <v>18400</v>
          </cell>
          <cell r="G14431" t="str">
            <v>Bank Spółdzielczy w Brodnicy</v>
          </cell>
          <cell r="H14431">
            <v>46428</v>
          </cell>
        </row>
        <row r="14432">
          <cell r="D14432">
            <v>15608</v>
          </cell>
          <cell r="E14432">
            <v>45267</v>
          </cell>
          <cell r="F14432">
            <v>6808</v>
          </cell>
          <cell r="G14432" t="str">
            <v>Bank Spółdzielczy w Brodnicy</v>
          </cell>
          <cell r="H14432">
            <v>46451</v>
          </cell>
        </row>
        <row r="14433">
          <cell r="D14433">
            <v>15597</v>
          </cell>
          <cell r="E14433">
            <v>45261</v>
          </cell>
          <cell r="F14433">
            <v>9200</v>
          </cell>
          <cell r="G14433" t="str">
            <v>Bank Spółdzielczy w Brodnicy</v>
          </cell>
          <cell r="H14433">
            <v>46812</v>
          </cell>
        </row>
        <row r="14434">
          <cell r="D14434">
            <v>15598</v>
          </cell>
          <cell r="E14434">
            <v>45259</v>
          </cell>
          <cell r="F14434">
            <v>104880</v>
          </cell>
          <cell r="G14434" t="str">
            <v>Bank Spółdzielczy w Brodnicy</v>
          </cell>
          <cell r="H14434">
            <v>46416</v>
          </cell>
        </row>
        <row r="14435">
          <cell r="D14435">
            <v>15624</v>
          </cell>
          <cell r="E14435">
            <v>45268</v>
          </cell>
          <cell r="F14435">
            <v>10120</v>
          </cell>
          <cell r="G14435" t="str">
            <v>SGB-Bank</v>
          </cell>
          <cell r="H14435">
            <v>45632</v>
          </cell>
        </row>
        <row r="14436">
          <cell r="D14436">
            <v>15625</v>
          </cell>
          <cell r="E14436">
            <v>45271</v>
          </cell>
          <cell r="F14436">
            <v>18400</v>
          </cell>
          <cell r="G14436" t="str">
            <v>Powszechna Kasa Oszczędności Bank Polski S.A.</v>
          </cell>
          <cell r="H14436">
            <v>46433</v>
          </cell>
        </row>
        <row r="14437">
          <cell r="D14437">
            <v>15626</v>
          </cell>
          <cell r="E14437">
            <v>45268</v>
          </cell>
          <cell r="F14437">
            <v>73600</v>
          </cell>
          <cell r="G14437" t="str">
            <v>Powszechna Kasa Oszczędności Bank Polski S.A.</v>
          </cell>
          <cell r="H14437">
            <v>46453</v>
          </cell>
        </row>
        <row r="14438">
          <cell r="D14438">
            <v>15627</v>
          </cell>
          <cell r="E14438">
            <v>45271</v>
          </cell>
          <cell r="F14438">
            <v>73600</v>
          </cell>
          <cell r="G14438" t="str">
            <v>Bank Polskiej Spółdzielczości</v>
          </cell>
          <cell r="H14438">
            <v>45636</v>
          </cell>
        </row>
        <row r="14439">
          <cell r="D14439">
            <v>15628</v>
          </cell>
          <cell r="E14439">
            <v>45271</v>
          </cell>
          <cell r="F14439">
            <v>18400</v>
          </cell>
          <cell r="G14439" t="str">
            <v>Bank Polskiej Spółdzielczości</v>
          </cell>
          <cell r="H14439">
            <v>46819</v>
          </cell>
        </row>
        <row r="14440">
          <cell r="D14440">
            <v>15630</v>
          </cell>
          <cell r="E14440">
            <v>45271</v>
          </cell>
          <cell r="F14440">
            <v>5520</v>
          </cell>
          <cell r="G14440" t="str">
            <v>Bank Spółdzielczy w Brodnicy</v>
          </cell>
          <cell r="H14440">
            <v>45603</v>
          </cell>
        </row>
        <row r="14441">
          <cell r="D14441">
            <v>15631</v>
          </cell>
          <cell r="E14441">
            <v>45268</v>
          </cell>
          <cell r="F14441">
            <v>9200</v>
          </cell>
          <cell r="G14441" t="str">
            <v>Bank Spółdzielczy w Brodnicy</v>
          </cell>
          <cell r="H14441">
            <v>46454</v>
          </cell>
        </row>
        <row r="14442">
          <cell r="D14442">
            <v>15632</v>
          </cell>
          <cell r="E14442">
            <v>45271</v>
          </cell>
          <cell r="F14442">
            <v>5520</v>
          </cell>
          <cell r="G14442" t="str">
            <v>Bank Spółdzielczy w Brodnicy</v>
          </cell>
          <cell r="H14442">
            <v>46112</v>
          </cell>
        </row>
        <row r="14443">
          <cell r="D14443">
            <v>15633</v>
          </cell>
          <cell r="E14443">
            <v>45268</v>
          </cell>
          <cell r="F14443">
            <v>73600</v>
          </cell>
          <cell r="G14443" t="str">
            <v>Bank Spółdzielczy w Brodnicy</v>
          </cell>
          <cell r="H14443">
            <v>45674</v>
          </cell>
        </row>
        <row r="14444">
          <cell r="D14444">
            <v>15634</v>
          </cell>
          <cell r="E14444">
            <v>45268</v>
          </cell>
          <cell r="F14444">
            <v>36800</v>
          </cell>
          <cell r="G14444" t="str">
            <v>BNP Paribas Bank Polska S.A</v>
          </cell>
          <cell r="H14444">
            <v>46820</v>
          </cell>
        </row>
        <row r="14445">
          <cell r="D14445">
            <v>15615</v>
          </cell>
          <cell r="E14445">
            <v>45266</v>
          </cell>
          <cell r="F14445">
            <v>27600</v>
          </cell>
          <cell r="G14445" t="str">
            <v>Credit Agricole</v>
          </cell>
          <cell r="H14445">
            <v>45644</v>
          </cell>
        </row>
        <row r="14446">
          <cell r="D14446">
            <v>15636</v>
          </cell>
          <cell r="E14446">
            <v>45271</v>
          </cell>
          <cell r="F14446">
            <v>117733.25</v>
          </cell>
          <cell r="G14446" t="str">
            <v>SGB-Bank</v>
          </cell>
          <cell r="H14446">
            <v>48943</v>
          </cell>
        </row>
        <row r="14447">
          <cell r="D14447">
            <v>15637</v>
          </cell>
          <cell r="E14447">
            <v>45271</v>
          </cell>
          <cell r="F14447">
            <v>16560</v>
          </cell>
          <cell r="G14447" t="str">
            <v>Credit Agricole</v>
          </cell>
          <cell r="H14447">
            <v>45505</v>
          </cell>
        </row>
        <row r="14448">
          <cell r="D14448">
            <v>15639</v>
          </cell>
          <cell r="E14448">
            <v>45270</v>
          </cell>
          <cell r="F14448">
            <v>16560</v>
          </cell>
          <cell r="G14448" t="str">
            <v>SGB-Bank</v>
          </cell>
          <cell r="H14448">
            <v>46455</v>
          </cell>
        </row>
        <row r="14449">
          <cell r="D14449">
            <v>15640</v>
          </cell>
          <cell r="E14449">
            <v>45272</v>
          </cell>
          <cell r="F14449">
            <v>23920</v>
          </cell>
          <cell r="G14449" t="str">
            <v>SGB-Bank</v>
          </cell>
          <cell r="H14449">
            <v>46295</v>
          </cell>
        </row>
        <row r="14450">
          <cell r="D14450">
            <v>15641</v>
          </cell>
          <cell r="E14450">
            <v>45272</v>
          </cell>
          <cell r="F14450">
            <v>55200</v>
          </cell>
          <cell r="G14450" t="str">
            <v>Bank Polskiej Spółdzielczości</v>
          </cell>
          <cell r="H14450">
            <v>46812</v>
          </cell>
        </row>
        <row r="14451">
          <cell r="D14451">
            <v>15642</v>
          </cell>
          <cell r="E14451">
            <v>45272</v>
          </cell>
          <cell r="F14451">
            <v>55200</v>
          </cell>
          <cell r="G14451" t="str">
            <v>BNP Paribas Bank Polska S.A</v>
          </cell>
          <cell r="H14451">
            <v>46824</v>
          </cell>
        </row>
        <row r="14452">
          <cell r="D14452">
            <v>15658</v>
          </cell>
          <cell r="E14452">
            <v>45275</v>
          </cell>
          <cell r="F14452">
            <v>20240</v>
          </cell>
          <cell r="G14452" t="str">
            <v>SGB-Bank</v>
          </cell>
          <cell r="H14452">
            <v>46456</v>
          </cell>
        </row>
        <row r="14453">
          <cell r="D14453">
            <v>15659</v>
          </cell>
          <cell r="E14453">
            <v>45274</v>
          </cell>
          <cell r="F14453">
            <v>16376</v>
          </cell>
          <cell r="G14453" t="str">
            <v>Credit Agricole</v>
          </cell>
          <cell r="H14453">
            <v>45638</v>
          </cell>
        </row>
        <row r="14454">
          <cell r="D14454">
            <v>15660</v>
          </cell>
          <cell r="E14454">
            <v>45278</v>
          </cell>
          <cell r="F14454">
            <v>18400</v>
          </cell>
          <cell r="G14454" t="str">
            <v>Powszechna Kasa Oszczędności Bank Polski S.A.</v>
          </cell>
          <cell r="H14454">
            <v>46463</v>
          </cell>
        </row>
        <row r="14455">
          <cell r="D14455">
            <v>15661</v>
          </cell>
          <cell r="E14455">
            <v>45275</v>
          </cell>
          <cell r="F14455">
            <v>18400</v>
          </cell>
          <cell r="G14455" t="str">
            <v>BNP Paribas Bank Polska S.A</v>
          </cell>
          <cell r="H14455">
            <v>46827</v>
          </cell>
        </row>
        <row r="14456">
          <cell r="D14456">
            <v>15662</v>
          </cell>
          <cell r="E14456">
            <v>45273</v>
          </cell>
          <cell r="F14456">
            <v>18400</v>
          </cell>
          <cell r="G14456" t="str">
            <v>Bank Spółdzielczy w Brodnicy</v>
          </cell>
          <cell r="H14456">
            <v>46808</v>
          </cell>
        </row>
        <row r="14457">
          <cell r="D14457">
            <v>15663</v>
          </cell>
          <cell r="E14457">
            <v>45275</v>
          </cell>
          <cell r="F14457">
            <v>46000</v>
          </cell>
          <cell r="G14457" t="str">
            <v>Bank Spółdzielczy w Brodnicy</v>
          </cell>
          <cell r="H14457">
            <v>46461</v>
          </cell>
        </row>
        <row r="14458">
          <cell r="D14458">
            <v>15664</v>
          </cell>
          <cell r="E14458">
            <v>45275</v>
          </cell>
          <cell r="F14458">
            <v>1840</v>
          </cell>
          <cell r="G14458" t="str">
            <v>Bank Spółdzielczy w Brodnicy</v>
          </cell>
          <cell r="H14458">
            <v>46112</v>
          </cell>
        </row>
        <row r="14459">
          <cell r="D14459">
            <v>15644</v>
          </cell>
          <cell r="E14459">
            <v>45273</v>
          </cell>
          <cell r="F14459">
            <v>16560</v>
          </cell>
          <cell r="G14459" t="str">
            <v>SGB-Bank</v>
          </cell>
          <cell r="H14459">
            <v>46458</v>
          </cell>
        </row>
        <row r="14460">
          <cell r="D14460">
            <v>15645</v>
          </cell>
          <cell r="E14460">
            <v>45273</v>
          </cell>
          <cell r="F14460">
            <v>36800</v>
          </cell>
          <cell r="G14460" t="str">
            <v>Credit Agricole</v>
          </cell>
          <cell r="H14460">
            <v>46450</v>
          </cell>
        </row>
        <row r="14461">
          <cell r="D14461">
            <v>15646</v>
          </cell>
          <cell r="E14461">
            <v>45274</v>
          </cell>
          <cell r="F14461">
            <v>10120</v>
          </cell>
          <cell r="G14461" t="str">
            <v>Bank Polskiej Spółdzielczości</v>
          </cell>
          <cell r="H14461">
            <v>46454</v>
          </cell>
        </row>
        <row r="14462">
          <cell r="D14462">
            <v>15647</v>
          </cell>
          <cell r="E14462">
            <v>45274</v>
          </cell>
          <cell r="F14462">
            <v>9200</v>
          </cell>
          <cell r="G14462" t="str">
            <v>Bank Polskiej Spółdzielczości</v>
          </cell>
          <cell r="H14462">
            <v>46459</v>
          </cell>
        </row>
        <row r="14463">
          <cell r="D14463">
            <v>15648</v>
          </cell>
          <cell r="E14463">
            <v>45274</v>
          </cell>
          <cell r="F14463">
            <v>36800</v>
          </cell>
          <cell r="G14463" t="str">
            <v>Bank Polskiej Spółdzielczości</v>
          </cell>
          <cell r="H14463">
            <v>46446</v>
          </cell>
        </row>
        <row r="14464">
          <cell r="D14464">
            <v>15649</v>
          </cell>
          <cell r="E14464">
            <v>45275</v>
          </cell>
          <cell r="F14464">
            <v>36800</v>
          </cell>
          <cell r="G14464" t="str">
            <v>Bank Polskiej Spółdzielczości</v>
          </cell>
          <cell r="H14464">
            <v>45639</v>
          </cell>
        </row>
        <row r="14465">
          <cell r="D14465">
            <v>15680</v>
          </cell>
          <cell r="E14465">
            <v>45278</v>
          </cell>
          <cell r="F14465">
            <v>55200</v>
          </cell>
          <cell r="G14465" t="str">
            <v>BNP Paribas Bank Polska S.A</v>
          </cell>
          <cell r="H14465">
            <v>45638</v>
          </cell>
        </row>
        <row r="14466">
          <cell r="D14466">
            <v>15681</v>
          </cell>
          <cell r="E14466">
            <v>45278</v>
          </cell>
          <cell r="F14466">
            <v>92000</v>
          </cell>
          <cell r="G14466" t="str">
            <v>BNP Paribas Bank Polska S.A</v>
          </cell>
          <cell r="H14466">
            <v>46464</v>
          </cell>
        </row>
        <row r="14467">
          <cell r="D14467">
            <v>15682</v>
          </cell>
          <cell r="E14467">
            <v>45275</v>
          </cell>
          <cell r="F14467">
            <v>156400</v>
          </cell>
          <cell r="G14467" t="str">
            <v>Credit Agricole</v>
          </cell>
          <cell r="H14467">
            <v>45626</v>
          </cell>
        </row>
        <row r="14468">
          <cell r="D14468">
            <v>15683</v>
          </cell>
          <cell r="E14468">
            <v>45275</v>
          </cell>
          <cell r="F14468">
            <v>9200</v>
          </cell>
          <cell r="G14468" t="str">
            <v>Credit Agricole</v>
          </cell>
          <cell r="H14468">
            <v>45639</v>
          </cell>
        </row>
        <row r="14469">
          <cell r="D14469">
            <v>15684</v>
          </cell>
          <cell r="E14469">
            <v>45279</v>
          </cell>
          <cell r="F14469">
            <v>18400</v>
          </cell>
          <cell r="G14469" t="str">
            <v>Powszechna Kasa Oszczędności Bank Polski S.A.</v>
          </cell>
          <cell r="H14469">
            <v>46464</v>
          </cell>
        </row>
        <row r="14470">
          <cell r="D14470">
            <v>15685</v>
          </cell>
          <cell r="E14470">
            <v>45279</v>
          </cell>
          <cell r="F14470">
            <v>16560</v>
          </cell>
          <cell r="G14470" t="str">
            <v>Credit Agricole</v>
          </cell>
          <cell r="H14470">
            <v>45678</v>
          </cell>
        </row>
        <row r="14471">
          <cell r="D14471">
            <v>15686</v>
          </cell>
          <cell r="E14471">
            <v>45280</v>
          </cell>
          <cell r="F14471">
            <v>7728</v>
          </cell>
          <cell r="G14471" t="str">
            <v>Credit Agricole</v>
          </cell>
          <cell r="H14471">
            <v>45656</v>
          </cell>
        </row>
        <row r="14472">
          <cell r="D14472">
            <v>15687</v>
          </cell>
          <cell r="E14472">
            <v>45280</v>
          </cell>
          <cell r="F14472">
            <v>9200</v>
          </cell>
          <cell r="G14472" t="str">
            <v>Credit Agricole</v>
          </cell>
          <cell r="H14472">
            <v>45656</v>
          </cell>
        </row>
        <row r="14473">
          <cell r="D14473">
            <v>15690</v>
          </cell>
          <cell r="E14473">
            <v>45279</v>
          </cell>
          <cell r="F14473">
            <v>6624</v>
          </cell>
          <cell r="G14473" t="str">
            <v>SGB-Bank</v>
          </cell>
          <cell r="H14473">
            <v>46446</v>
          </cell>
        </row>
        <row r="14474">
          <cell r="D14474">
            <v>15691</v>
          </cell>
          <cell r="E14474">
            <v>45280</v>
          </cell>
          <cell r="F14474">
            <v>44160</v>
          </cell>
          <cell r="G14474" t="str">
            <v>SGB-Bank</v>
          </cell>
          <cell r="H14474">
            <v>46456</v>
          </cell>
        </row>
        <row r="14475">
          <cell r="D14475">
            <v>15692</v>
          </cell>
          <cell r="E14475">
            <v>45281</v>
          </cell>
          <cell r="F14475">
            <v>14904</v>
          </cell>
          <cell r="G14475" t="str">
            <v>Powszechna Kasa Oszczędności Bank Polski S.A.</v>
          </cell>
          <cell r="H14475">
            <v>46466</v>
          </cell>
        </row>
        <row r="14476">
          <cell r="D14476">
            <v>15693</v>
          </cell>
          <cell r="E14476">
            <v>45279</v>
          </cell>
          <cell r="F14476">
            <v>47840</v>
          </cell>
          <cell r="G14476" t="str">
            <v>Bank Polskiej Spółdzielczości</v>
          </cell>
          <cell r="H14476">
            <v>45644</v>
          </cell>
        </row>
        <row r="14477">
          <cell r="D14477">
            <v>15694</v>
          </cell>
          <cell r="E14477">
            <v>45278</v>
          </cell>
          <cell r="F14477">
            <v>23920</v>
          </cell>
          <cell r="G14477" t="str">
            <v>Bank Polskiej Spółdzielczości</v>
          </cell>
          <cell r="H14477">
            <v>45642</v>
          </cell>
        </row>
        <row r="14478">
          <cell r="D14478">
            <v>15695</v>
          </cell>
          <cell r="E14478">
            <v>45279</v>
          </cell>
          <cell r="F14478">
            <v>110400</v>
          </cell>
          <cell r="G14478" t="str">
            <v>Bank Polskiej Spółdzielczości</v>
          </cell>
          <cell r="H14478">
            <v>46442</v>
          </cell>
        </row>
        <row r="14479">
          <cell r="D14479">
            <v>15696</v>
          </cell>
          <cell r="E14479">
            <v>45280</v>
          </cell>
          <cell r="F14479">
            <v>20240</v>
          </cell>
          <cell r="G14479" t="str">
            <v>Bank Polskiej Spółdzielczości</v>
          </cell>
          <cell r="H14479">
            <v>45358</v>
          </cell>
        </row>
        <row r="14480">
          <cell r="D14480">
            <v>15697</v>
          </cell>
          <cell r="E14480">
            <v>45281</v>
          </cell>
          <cell r="F14480">
            <v>154560</v>
          </cell>
          <cell r="G14480" t="str">
            <v>Bank Polskiej Spółdzielczości</v>
          </cell>
          <cell r="H14480">
            <v>50829</v>
          </cell>
        </row>
        <row r="14481">
          <cell r="D14481">
            <v>15706</v>
          </cell>
          <cell r="E14481">
            <v>45278</v>
          </cell>
          <cell r="F14481">
            <v>5520</v>
          </cell>
          <cell r="G14481" t="str">
            <v>Bank Spółdzielczy w Brodnicy</v>
          </cell>
          <cell r="H14481">
            <v>46464</v>
          </cell>
        </row>
        <row r="14482">
          <cell r="D14482">
            <v>15707</v>
          </cell>
          <cell r="E14482">
            <v>45282</v>
          </cell>
          <cell r="F14482">
            <v>28520</v>
          </cell>
          <cell r="G14482" t="str">
            <v>Bank Spółdzielczy w Brodnicy</v>
          </cell>
          <cell r="H14482">
            <v>46437</v>
          </cell>
        </row>
        <row r="14483">
          <cell r="D14483">
            <v>15708</v>
          </cell>
          <cell r="E14483">
            <v>45281</v>
          </cell>
          <cell r="F14483">
            <v>16928</v>
          </cell>
          <cell r="G14483" t="str">
            <v>Bank Polskiej Spółdzielczości</v>
          </cell>
          <cell r="H14483">
            <v>45920</v>
          </cell>
        </row>
        <row r="14484">
          <cell r="D14484">
            <v>15709</v>
          </cell>
          <cell r="E14484">
            <v>45282</v>
          </cell>
          <cell r="F14484">
            <v>2760</v>
          </cell>
          <cell r="G14484" t="str">
            <v>Bank Polskiej Spółdzielczości</v>
          </cell>
          <cell r="H14484">
            <v>45622</v>
          </cell>
        </row>
        <row r="14485">
          <cell r="D14485">
            <v>15716</v>
          </cell>
          <cell r="E14485">
            <v>45281</v>
          </cell>
          <cell r="F14485">
            <v>92000</v>
          </cell>
          <cell r="G14485" t="str">
            <v>Credit Agricole</v>
          </cell>
          <cell r="H14485">
            <v>46460</v>
          </cell>
        </row>
        <row r="14486">
          <cell r="D14486">
            <v>15717</v>
          </cell>
          <cell r="E14486">
            <v>45282</v>
          </cell>
          <cell r="F14486">
            <v>72128</v>
          </cell>
          <cell r="G14486" t="str">
            <v>Credit Agricole</v>
          </cell>
          <cell r="H14486">
            <v>45630</v>
          </cell>
        </row>
        <row r="14487">
          <cell r="D14487">
            <v>15718</v>
          </cell>
          <cell r="E14487">
            <v>45282</v>
          </cell>
          <cell r="F14487">
            <v>27600</v>
          </cell>
          <cell r="G14487" t="str">
            <v>Credit Agricole</v>
          </cell>
          <cell r="H14487">
            <v>45617</v>
          </cell>
        </row>
        <row r="14488">
          <cell r="D14488">
            <v>15719</v>
          </cell>
          <cell r="E14488">
            <v>45281</v>
          </cell>
          <cell r="F14488">
            <v>73600</v>
          </cell>
          <cell r="G14488" t="str">
            <v>Credit Agricole</v>
          </cell>
          <cell r="H14488">
            <v>45656</v>
          </cell>
        </row>
        <row r="14489">
          <cell r="D14489">
            <v>15720</v>
          </cell>
          <cell r="E14489">
            <v>45281</v>
          </cell>
          <cell r="F14489">
            <v>18400</v>
          </cell>
          <cell r="G14489" t="str">
            <v>Credit Agricole</v>
          </cell>
          <cell r="H14489">
            <v>45596</v>
          </cell>
        </row>
        <row r="14490">
          <cell r="D14490">
            <v>15721</v>
          </cell>
          <cell r="E14490">
            <v>45282</v>
          </cell>
          <cell r="F14490">
            <v>27600</v>
          </cell>
          <cell r="G14490" t="str">
            <v>Credit Agricole</v>
          </cell>
          <cell r="H14490">
            <v>45534</v>
          </cell>
        </row>
        <row r="14491">
          <cell r="D14491">
            <v>15722</v>
          </cell>
          <cell r="E14491">
            <v>45282</v>
          </cell>
          <cell r="F14491">
            <v>37536</v>
          </cell>
          <cell r="G14491" t="str">
            <v>Credit Agricole</v>
          </cell>
          <cell r="H14491">
            <v>46465</v>
          </cell>
        </row>
        <row r="14492">
          <cell r="D14492">
            <v>15726</v>
          </cell>
          <cell r="E14492">
            <v>45287</v>
          </cell>
          <cell r="F14492">
            <v>5520</v>
          </cell>
          <cell r="G14492" t="str">
            <v>Bank Spółdzielczy w Brodnicy</v>
          </cell>
          <cell r="H14492">
            <v>46112</v>
          </cell>
        </row>
        <row r="14493">
          <cell r="D14493">
            <v>15727</v>
          </cell>
          <cell r="E14493">
            <v>45287</v>
          </cell>
          <cell r="F14493">
            <v>9200</v>
          </cell>
          <cell r="G14493" t="str">
            <v>Bank Spółdzielczy w Brodnicy</v>
          </cell>
          <cell r="H14493">
            <v>46080</v>
          </cell>
        </row>
        <row r="14494">
          <cell r="D14494">
            <v>15728</v>
          </cell>
          <cell r="E14494">
            <v>45287</v>
          </cell>
          <cell r="F14494">
            <v>55200</v>
          </cell>
          <cell r="G14494" t="str">
            <v>Bank Polskiej Spółdzielczości</v>
          </cell>
          <cell r="H14494">
            <v>45652</v>
          </cell>
        </row>
        <row r="14495">
          <cell r="D14495">
            <v>15729</v>
          </cell>
          <cell r="E14495">
            <v>45288</v>
          </cell>
          <cell r="F14495">
            <v>1150000</v>
          </cell>
          <cell r="G14495" t="str">
            <v>Bank Polskiej Spółdzielczości</v>
          </cell>
          <cell r="H14495">
            <v>50829</v>
          </cell>
        </row>
        <row r="14496">
          <cell r="D14496">
            <v>15735</v>
          </cell>
          <cell r="E14496">
            <v>45287</v>
          </cell>
          <cell r="F14496">
            <v>9200</v>
          </cell>
          <cell r="G14496" t="str">
            <v>SGB-Bank</v>
          </cell>
          <cell r="H14496">
            <v>46457</v>
          </cell>
        </row>
        <row r="14497">
          <cell r="D14497">
            <v>15736</v>
          </cell>
          <cell r="E14497">
            <v>45287</v>
          </cell>
          <cell r="F14497">
            <v>50600</v>
          </cell>
          <cell r="G14497" t="str">
            <v>Credit Agricole</v>
          </cell>
          <cell r="H14497">
            <v>46473</v>
          </cell>
        </row>
        <row r="14498">
          <cell r="D14498">
            <v>15737</v>
          </cell>
          <cell r="E14498">
            <v>45287</v>
          </cell>
          <cell r="F14498">
            <v>18400</v>
          </cell>
          <cell r="G14498" t="str">
            <v>Credit Agricole</v>
          </cell>
          <cell r="H14498">
            <v>45623</v>
          </cell>
        </row>
        <row r="14499">
          <cell r="D14499">
            <v>15738</v>
          </cell>
          <cell r="E14499">
            <v>45288</v>
          </cell>
          <cell r="F14499">
            <v>4600</v>
          </cell>
          <cell r="G14499" t="str">
            <v>Credit Agricole</v>
          </cell>
          <cell r="H14499">
            <v>45608</v>
          </cell>
        </row>
        <row r="14500">
          <cell r="D14500">
            <v>15739</v>
          </cell>
          <cell r="E14500">
            <v>45288</v>
          </cell>
          <cell r="F14500">
            <v>18400</v>
          </cell>
          <cell r="G14500" t="str">
            <v>Credit Agricole</v>
          </cell>
          <cell r="H14500">
            <v>45619</v>
          </cell>
        </row>
        <row r="14501">
          <cell r="D14501">
            <v>15586</v>
          </cell>
          <cell r="E14501">
            <v>45261</v>
          </cell>
          <cell r="F14501">
            <v>23000</v>
          </cell>
          <cell r="G14501" t="str">
            <v>SGB-Bank</v>
          </cell>
          <cell r="H14501">
            <v>45715</v>
          </cell>
        </row>
        <row r="14502">
          <cell r="D14502">
            <v>15587</v>
          </cell>
          <cell r="E14502">
            <v>45261</v>
          </cell>
          <cell r="F14502">
            <v>12880</v>
          </cell>
          <cell r="G14502" t="str">
            <v>SGB-Bank</v>
          </cell>
          <cell r="H14502">
            <v>45383</v>
          </cell>
        </row>
        <row r="14503">
          <cell r="D14503">
            <v>15582</v>
          </cell>
          <cell r="E14503">
            <v>45261</v>
          </cell>
          <cell r="F14503">
            <v>46000</v>
          </cell>
          <cell r="G14503" t="str">
            <v>Bank Polskiej Spółdzielczości</v>
          </cell>
          <cell r="H14503">
            <v>45626</v>
          </cell>
        </row>
        <row r="14504">
          <cell r="D14504">
            <v>15583</v>
          </cell>
          <cell r="E14504">
            <v>45261</v>
          </cell>
          <cell r="F14504">
            <v>18400</v>
          </cell>
          <cell r="G14504" t="str">
            <v>Bank Polskiej Spółdzielczości</v>
          </cell>
          <cell r="H14504">
            <v>46446</v>
          </cell>
        </row>
        <row r="14505">
          <cell r="D14505">
            <v>15590</v>
          </cell>
          <cell r="E14505">
            <v>45264</v>
          </cell>
          <cell r="F14505">
            <v>92000</v>
          </cell>
          <cell r="G14505" t="str">
            <v>SGB-Bank</v>
          </cell>
          <cell r="H14505">
            <v>46080</v>
          </cell>
        </row>
        <row r="14506">
          <cell r="D14506">
            <v>15591</v>
          </cell>
          <cell r="E14506">
            <v>45264</v>
          </cell>
          <cell r="F14506">
            <v>30912</v>
          </cell>
          <cell r="G14506" t="str">
            <v>SGB-Bank</v>
          </cell>
          <cell r="H14506">
            <v>45715</v>
          </cell>
        </row>
        <row r="14507">
          <cell r="D14507">
            <v>15592</v>
          </cell>
          <cell r="E14507">
            <v>45264</v>
          </cell>
          <cell r="F14507">
            <v>3680</v>
          </cell>
          <cell r="G14507" t="str">
            <v>SGB-Bank</v>
          </cell>
          <cell r="H14507">
            <v>45718</v>
          </cell>
        </row>
        <row r="14508">
          <cell r="D14508">
            <v>15593</v>
          </cell>
          <cell r="E14508">
            <v>45264</v>
          </cell>
          <cell r="F14508">
            <v>5520</v>
          </cell>
          <cell r="G14508" t="str">
            <v>SGB-Bank</v>
          </cell>
          <cell r="H14508">
            <v>45718</v>
          </cell>
        </row>
        <row r="14509">
          <cell r="D14509">
            <v>15599</v>
          </cell>
          <cell r="E14509">
            <v>45265</v>
          </cell>
          <cell r="F14509">
            <v>9200</v>
          </cell>
          <cell r="G14509" t="str">
            <v>SGB-Bank</v>
          </cell>
          <cell r="H14509">
            <v>45464</v>
          </cell>
        </row>
        <row r="14510">
          <cell r="D14510">
            <v>15600</v>
          </cell>
          <cell r="E14510">
            <v>45265</v>
          </cell>
          <cell r="F14510">
            <v>9200</v>
          </cell>
          <cell r="G14510" t="str">
            <v>SGB-Bank</v>
          </cell>
          <cell r="H14510">
            <v>45563</v>
          </cell>
        </row>
        <row r="14511">
          <cell r="D14511">
            <v>15601</v>
          </cell>
          <cell r="E14511">
            <v>45265</v>
          </cell>
          <cell r="F14511">
            <v>920</v>
          </cell>
          <cell r="G14511" t="str">
            <v>SGB-Bank</v>
          </cell>
          <cell r="H14511">
            <v>46444</v>
          </cell>
        </row>
        <row r="14512">
          <cell r="D14512">
            <v>15602</v>
          </cell>
          <cell r="E14512">
            <v>45266</v>
          </cell>
          <cell r="F14512">
            <v>14720</v>
          </cell>
          <cell r="G14512" t="str">
            <v>Bank Polskiej Spółdzielczości</v>
          </cell>
          <cell r="H14512">
            <v>46451</v>
          </cell>
        </row>
        <row r="14513">
          <cell r="D14513">
            <v>15609</v>
          </cell>
          <cell r="E14513">
            <v>45267</v>
          </cell>
          <cell r="F14513">
            <v>12880</v>
          </cell>
          <cell r="G14513" t="str">
            <v>SGB-Bank</v>
          </cell>
          <cell r="H14513">
            <v>45721</v>
          </cell>
        </row>
        <row r="14514">
          <cell r="D14514">
            <v>15610</v>
          </cell>
          <cell r="E14514">
            <v>45267</v>
          </cell>
          <cell r="F14514">
            <v>11040</v>
          </cell>
          <cell r="G14514" t="str">
            <v>SGB-Bank</v>
          </cell>
          <cell r="H14514">
            <v>45721</v>
          </cell>
        </row>
        <row r="14515">
          <cell r="D14515">
            <v>15611</v>
          </cell>
          <cell r="E14515">
            <v>45267</v>
          </cell>
          <cell r="F14515">
            <v>7360</v>
          </cell>
          <cell r="G14515" t="str">
            <v>SGB-Bank</v>
          </cell>
          <cell r="H14515">
            <v>46818</v>
          </cell>
        </row>
        <row r="14516">
          <cell r="D14516">
            <v>15612</v>
          </cell>
          <cell r="E14516">
            <v>45267</v>
          </cell>
          <cell r="F14516">
            <v>18400</v>
          </cell>
          <cell r="G14516" t="str">
            <v>SGB-Bank</v>
          </cell>
          <cell r="H14516">
            <v>46446</v>
          </cell>
        </row>
        <row r="14517">
          <cell r="D14517">
            <v>15613</v>
          </cell>
          <cell r="E14517">
            <v>45267</v>
          </cell>
          <cell r="F14517">
            <v>6256</v>
          </cell>
          <cell r="G14517" t="str">
            <v>SGB-Bank</v>
          </cell>
          <cell r="H14517">
            <v>45632</v>
          </cell>
        </row>
        <row r="14518">
          <cell r="D14518">
            <v>15614</v>
          </cell>
          <cell r="E14518">
            <v>45267</v>
          </cell>
          <cell r="F14518">
            <v>147200</v>
          </cell>
          <cell r="G14518" t="str">
            <v>SGB-Bank</v>
          </cell>
          <cell r="H14518">
            <v>46417</v>
          </cell>
        </row>
        <row r="14519">
          <cell r="D14519">
            <v>15618</v>
          </cell>
          <cell r="E14519">
            <v>45268</v>
          </cell>
          <cell r="F14519">
            <v>4029.6</v>
          </cell>
          <cell r="G14519" t="str">
            <v>SGB-Bank</v>
          </cell>
          <cell r="H14519">
            <v>45632</v>
          </cell>
        </row>
        <row r="14520">
          <cell r="D14520">
            <v>15619</v>
          </cell>
          <cell r="E14520">
            <v>45268</v>
          </cell>
          <cell r="F14520">
            <v>7360</v>
          </cell>
          <cell r="G14520" t="str">
            <v>SGB-Bank</v>
          </cell>
          <cell r="H14520">
            <v>45721</v>
          </cell>
        </row>
        <row r="14521">
          <cell r="D14521">
            <v>15620</v>
          </cell>
          <cell r="E14521">
            <v>45268</v>
          </cell>
          <cell r="F14521">
            <v>23000</v>
          </cell>
          <cell r="G14521" t="str">
            <v>SGB-Bank</v>
          </cell>
          <cell r="H14521">
            <v>45721</v>
          </cell>
        </row>
        <row r="14522">
          <cell r="D14522">
            <v>15621</v>
          </cell>
          <cell r="E14522">
            <v>45268</v>
          </cell>
          <cell r="F14522">
            <v>46000</v>
          </cell>
          <cell r="G14522" t="str">
            <v>SGB-Bank</v>
          </cell>
          <cell r="H14522">
            <v>45721</v>
          </cell>
        </row>
        <row r="14523">
          <cell r="D14523">
            <v>15622</v>
          </cell>
          <cell r="E14523">
            <v>45268</v>
          </cell>
          <cell r="F14523">
            <v>29440</v>
          </cell>
          <cell r="G14523" t="str">
            <v>SGB-Bank</v>
          </cell>
          <cell r="H14523">
            <v>46813</v>
          </cell>
        </row>
        <row r="14524">
          <cell r="D14524">
            <v>15623</v>
          </cell>
          <cell r="E14524">
            <v>45268</v>
          </cell>
          <cell r="F14524">
            <v>23920</v>
          </cell>
          <cell r="G14524" t="str">
            <v>SGB-Bank</v>
          </cell>
          <cell r="H14524">
            <v>46081</v>
          </cell>
        </row>
        <row r="14525">
          <cell r="D14525">
            <v>15617</v>
          </cell>
          <cell r="E14525">
            <v>45267</v>
          </cell>
          <cell r="F14525">
            <v>36800</v>
          </cell>
          <cell r="G14525" t="str">
            <v>BNP Paribas Bank Polska S.A</v>
          </cell>
          <cell r="H14525">
            <v>46819</v>
          </cell>
        </row>
        <row r="14526">
          <cell r="D14526">
            <v>15635</v>
          </cell>
          <cell r="E14526">
            <v>45271</v>
          </cell>
          <cell r="F14526">
            <v>5520</v>
          </cell>
          <cell r="G14526" t="str">
            <v>SGB-Bank</v>
          </cell>
          <cell r="H14526">
            <v>46081</v>
          </cell>
        </row>
        <row r="14527">
          <cell r="D14527">
            <v>15638</v>
          </cell>
          <cell r="E14527">
            <v>45272</v>
          </cell>
          <cell r="F14527">
            <v>9200</v>
          </cell>
          <cell r="G14527" t="str">
            <v>SGB-Bank</v>
          </cell>
          <cell r="H14527">
            <v>45637</v>
          </cell>
        </row>
        <row r="14528">
          <cell r="D14528">
            <v>15643</v>
          </cell>
          <cell r="E14528">
            <v>45273</v>
          </cell>
          <cell r="F14528">
            <v>11040</v>
          </cell>
          <cell r="G14528" t="str">
            <v>SGB-Bank</v>
          </cell>
          <cell r="H14528">
            <v>46092</v>
          </cell>
        </row>
        <row r="14529">
          <cell r="D14529">
            <v>15651</v>
          </cell>
          <cell r="E14529">
            <v>45275</v>
          </cell>
          <cell r="F14529">
            <v>27600</v>
          </cell>
          <cell r="G14529" t="str">
            <v>SGB-Bank</v>
          </cell>
          <cell r="H14529">
            <v>46089</v>
          </cell>
        </row>
        <row r="14530">
          <cell r="D14530">
            <v>15652</v>
          </cell>
          <cell r="E14530">
            <v>45275</v>
          </cell>
          <cell r="F14530">
            <v>92000</v>
          </cell>
          <cell r="G14530" t="str">
            <v>SGB-Bank</v>
          </cell>
          <cell r="H14530">
            <v>45726</v>
          </cell>
        </row>
        <row r="14531">
          <cell r="D14531">
            <v>15653</v>
          </cell>
          <cell r="E14531">
            <v>45275</v>
          </cell>
          <cell r="F14531">
            <v>9200</v>
          </cell>
          <cell r="G14531" t="str">
            <v>SGB-Bank</v>
          </cell>
          <cell r="H14531">
            <v>45728</v>
          </cell>
        </row>
        <row r="14532">
          <cell r="D14532">
            <v>15654</v>
          </cell>
          <cell r="E14532">
            <v>45275</v>
          </cell>
          <cell r="F14532">
            <v>36800</v>
          </cell>
          <cell r="G14532" t="str">
            <v>SGB-Bank</v>
          </cell>
          <cell r="H14532">
            <v>45614</v>
          </cell>
        </row>
        <row r="14533">
          <cell r="D14533">
            <v>15655</v>
          </cell>
          <cell r="E14533">
            <v>45275</v>
          </cell>
          <cell r="F14533">
            <v>46000</v>
          </cell>
          <cell r="G14533" t="str">
            <v>SGB-Bank</v>
          </cell>
          <cell r="H14533">
            <v>45728</v>
          </cell>
        </row>
        <row r="14534">
          <cell r="D14534">
            <v>15656</v>
          </cell>
          <cell r="E14534">
            <v>45275</v>
          </cell>
          <cell r="F14534">
            <v>11040</v>
          </cell>
          <cell r="G14534" t="str">
            <v>SGB-Bank</v>
          </cell>
          <cell r="H14534">
            <v>45728</v>
          </cell>
        </row>
        <row r="14535">
          <cell r="D14535">
            <v>15657</v>
          </cell>
          <cell r="E14535">
            <v>45275</v>
          </cell>
          <cell r="F14535">
            <v>27600</v>
          </cell>
          <cell r="G14535" t="str">
            <v>SGB-Bank</v>
          </cell>
          <cell r="H14535">
            <v>45728</v>
          </cell>
        </row>
        <row r="14536">
          <cell r="D14536">
            <v>15665</v>
          </cell>
          <cell r="E14536">
            <v>45278</v>
          </cell>
          <cell r="F14536">
            <v>128800</v>
          </cell>
          <cell r="G14536" t="str">
            <v>SGB-Bank</v>
          </cell>
          <cell r="H14536">
            <v>45726</v>
          </cell>
        </row>
        <row r="14537">
          <cell r="D14537">
            <v>15666</v>
          </cell>
          <cell r="E14537">
            <v>45278</v>
          </cell>
          <cell r="F14537">
            <v>33120</v>
          </cell>
          <cell r="G14537" t="str">
            <v>SGB-Bank</v>
          </cell>
          <cell r="H14537">
            <v>45732</v>
          </cell>
        </row>
        <row r="14538">
          <cell r="D14538">
            <v>15667</v>
          </cell>
          <cell r="E14538">
            <v>45278</v>
          </cell>
          <cell r="F14538">
            <v>22080</v>
          </cell>
          <cell r="G14538" t="str">
            <v>SGB-Bank</v>
          </cell>
          <cell r="H14538">
            <v>45616</v>
          </cell>
        </row>
        <row r="14539">
          <cell r="D14539">
            <v>15668</v>
          </cell>
          <cell r="E14539">
            <v>45278</v>
          </cell>
          <cell r="F14539">
            <v>11040</v>
          </cell>
          <cell r="G14539" t="str">
            <v>SGB-Bank</v>
          </cell>
          <cell r="H14539">
            <v>45732</v>
          </cell>
        </row>
        <row r="14540">
          <cell r="D14540">
            <v>15669</v>
          </cell>
          <cell r="E14540">
            <v>45278</v>
          </cell>
          <cell r="F14540">
            <v>73600</v>
          </cell>
          <cell r="G14540" t="str">
            <v>SGB-Bank</v>
          </cell>
          <cell r="H14540">
            <v>45726</v>
          </cell>
        </row>
        <row r="14541">
          <cell r="D14541">
            <v>15670</v>
          </cell>
          <cell r="E14541">
            <v>45278</v>
          </cell>
          <cell r="F14541">
            <v>16560</v>
          </cell>
          <cell r="G14541" t="str">
            <v>SGB-Bank</v>
          </cell>
          <cell r="H14541">
            <v>45728</v>
          </cell>
        </row>
        <row r="14542">
          <cell r="D14542">
            <v>15671</v>
          </cell>
          <cell r="E14542">
            <v>45278</v>
          </cell>
          <cell r="F14542">
            <v>22080</v>
          </cell>
          <cell r="G14542" t="str">
            <v>SGB-Bank</v>
          </cell>
          <cell r="H14542">
            <v>45732</v>
          </cell>
        </row>
        <row r="14543">
          <cell r="D14543">
            <v>15672</v>
          </cell>
          <cell r="E14543">
            <v>45278</v>
          </cell>
          <cell r="F14543">
            <v>27600</v>
          </cell>
          <cell r="G14543" t="str">
            <v>SGB-Bank</v>
          </cell>
          <cell r="H14543">
            <v>45632</v>
          </cell>
        </row>
        <row r="14544">
          <cell r="D14544">
            <v>15673</v>
          </cell>
          <cell r="E14544">
            <v>45278</v>
          </cell>
          <cell r="F14544">
            <v>25760</v>
          </cell>
          <cell r="G14544" t="str">
            <v>SGB-Bank</v>
          </cell>
          <cell r="H14544">
            <v>45693</v>
          </cell>
        </row>
        <row r="14545">
          <cell r="D14545">
            <v>15674</v>
          </cell>
          <cell r="E14545">
            <v>45279</v>
          </cell>
          <cell r="F14545">
            <v>46000</v>
          </cell>
          <cell r="G14545" t="str">
            <v>SGB-Bank</v>
          </cell>
          <cell r="H14545">
            <v>45733</v>
          </cell>
        </row>
        <row r="14546">
          <cell r="D14546">
            <v>15675</v>
          </cell>
          <cell r="E14546">
            <v>45279</v>
          </cell>
          <cell r="F14546">
            <v>9200</v>
          </cell>
          <cell r="G14546" t="str">
            <v>SGB-Bank</v>
          </cell>
          <cell r="H14546">
            <v>45733</v>
          </cell>
        </row>
        <row r="14547">
          <cell r="D14547">
            <v>15676</v>
          </cell>
          <cell r="E14547">
            <v>45279</v>
          </cell>
          <cell r="F14547">
            <v>12512</v>
          </cell>
          <cell r="G14547" t="str">
            <v>SGB-Bank</v>
          </cell>
          <cell r="H14547">
            <v>45733</v>
          </cell>
        </row>
        <row r="14548">
          <cell r="D14548">
            <v>15677</v>
          </cell>
          <cell r="E14548">
            <v>45279</v>
          </cell>
          <cell r="F14548">
            <v>64400</v>
          </cell>
          <cell r="G14548" t="str">
            <v>SGB-Bank</v>
          </cell>
          <cell r="H14548">
            <v>45722</v>
          </cell>
        </row>
        <row r="14549">
          <cell r="D14549">
            <v>15678</v>
          </cell>
          <cell r="E14549">
            <v>45279</v>
          </cell>
          <cell r="F14549">
            <v>29440</v>
          </cell>
          <cell r="G14549" t="str">
            <v>SGB-Bank</v>
          </cell>
          <cell r="H14549">
            <v>46812</v>
          </cell>
        </row>
        <row r="14550">
          <cell r="D14550">
            <v>15688</v>
          </cell>
          <cell r="E14550">
            <v>45280</v>
          </cell>
          <cell r="F14550">
            <v>46000</v>
          </cell>
          <cell r="G14550" t="str">
            <v>SGB-Bank</v>
          </cell>
          <cell r="H14550">
            <v>45734</v>
          </cell>
        </row>
        <row r="14551">
          <cell r="D14551">
            <v>15689</v>
          </cell>
          <cell r="E14551">
            <v>45280</v>
          </cell>
          <cell r="F14551">
            <v>10672</v>
          </cell>
          <cell r="G14551" t="str">
            <v>SGB-Bank</v>
          </cell>
          <cell r="H14551">
            <v>45734</v>
          </cell>
        </row>
        <row r="14552">
          <cell r="D14552">
            <v>15698</v>
          </cell>
          <cell r="E14552">
            <v>45281</v>
          </cell>
          <cell r="F14552">
            <v>5520</v>
          </cell>
          <cell r="G14552" t="str">
            <v>SGB-Bank</v>
          </cell>
          <cell r="H14552">
            <v>45735</v>
          </cell>
        </row>
        <row r="14553">
          <cell r="D14553">
            <v>15699</v>
          </cell>
          <cell r="E14553">
            <v>45281</v>
          </cell>
          <cell r="F14553">
            <v>64400</v>
          </cell>
          <cell r="G14553" t="str">
            <v>SGB-Bank</v>
          </cell>
          <cell r="H14553">
            <v>46812</v>
          </cell>
        </row>
        <row r="14554">
          <cell r="D14554">
            <v>15700</v>
          </cell>
          <cell r="E14554">
            <v>45281</v>
          </cell>
          <cell r="F14554">
            <v>18400</v>
          </cell>
          <cell r="G14554" t="str">
            <v>SGB-Bank</v>
          </cell>
          <cell r="H14554">
            <v>46461</v>
          </cell>
        </row>
        <row r="14555">
          <cell r="D14555">
            <v>15701</v>
          </cell>
          <cell r="E14555">
            <v>45281</v>
          </cell>
          <cell r="F14555">
            <v>18400</v>
          </cell>
          <cell r="G14555" t="str">
            <v>SGB-Bank</v>
          </cell>
          <cell r="H14555">
            <v>46833</v>
          </cell>
        </row>
        <row r="14556">
          <cell r="D14556">
            <v>15702</v>
          </cell>
          <cell r="E14556">
            <v>45281</v>
          </cell>
          <cell r="F14556">
            <v>11040</v>
          </cell>
          <cell r="G14556" t="str">
            <v>SGB-Bank</v>
          </cell>
          <cell r="H14556">
            <v>45721</v>
          </cell>
        </row>
        <row r="14557">
          <cell r="D14557">
            <v>15703</v>
          </cell>
          <cell r="E14557">
            <v>45281</v>
          </cell>
          <cell r="F14557">
            <v>11960</v>
          </cell>
          <cell r="G14557" t="str">
            <v>SGB-Bank</v>
          </cell>
          <cell r="H14557">
            <v>45732</v>
          </cell>
        </row>
        <row r="14558">
          <cell r="D14558">
            <v>15704</v>
          </cell>
          <cell r="E14558">
            <v>45282</v>
          </cell>
          <cell r="F14558">
            <v>11040</v>
          </cell>
          <cell r="G14558" t="str">
            <v>SGB-Bank</v>
          </cell>
          <cell r="H14558">
            <v>45735</v>
          </cell>
        </row>
        <row r="14559">
          <cell r="D14559">
            <v>15705</v>
          </cell>
          <cell r="E14559">
            <v>45282</v>
          </cell>
          <cell r="F14559">
            <v>27600</v>
          </cell>
          <cell r="G14559" t="str">
            <v>SGB-Bank</v>
          </cell>
          <cell r="H14559">
            <v>45646</v>
          </cell>
        </row>
        <row r="14560">
          <cell r="D14560">
            <v>15710</v>
          </cell>
          <cell r="E14560">
            <v>45287</v>
          </cell>
          <cell r="F14560">
            <v>5520</v>
          </cell>
          <cell r="G14560" t="str">
            <v>SGB-Bank</v>
          </cell>
          <cell r="H14560">
            <v>45734</v>
          </cell>
        </row>
        <row r="14561">
          <cell r="D14561">
            <v>15711</v>
          </cell>
          <cell r="E14561">
            <v>45287</v>
          </cell>
          <cell r="F14561">
            <v>14720</v>
          </cell>
          <cell r="G14561" t="str">
            <v>SGB-Bank</v>
          </cell>
          <cell r="H14561">
            <v>45728</v>
          </cell>
        </row>
        <row r="14562">
          <cell r="D14562">
            <v>15712</v>
          </cell>
          <cell r="E14562">
            <v>45287</v>
          </cell>
          <cell r="F14562">
            <v>4600</v>
          </cell>
          <cell r="G14562" t="str">
            <v>SGB-Bank</v>
          </cell>
          <cell r="H14562">
            <v>45735</v>
          </cell>
        </row>
        <row r="14563">
          <cell r="D14563">
            <v>15713</v>
          </cell>
          <cell r="E14563">
            <v>45287</v>
          </cell>
          <cell r="F14563">
            <v>4600</v>
          </cell>
          <cell r="G14563" t="str">
            <v>SGB-Bank</v>
          </cell>
          <cell r="H14563">
            <v>46832</v>
          </cell>
        </row>
        <row r="14564">
          <cell r="D14564">
            <v>15714</v>
          </cell>
          <cell r="E14564">
            <v>45287</v>
          </cell>
          <cell r="F14564">
            <v>18400</v>
          </cell>
          <cell r="G14564" t="str">
            <v>SGB-Bank</v>
          </cell>
          <cell r="H14564">
            <v>46471</v>
          </cell>
        </row>
        <row r="14565">
          <cell r="D14565">
            <v>15715</v>
          </cell>
          <cell r="E14565">
            <v>45287</v>
          </cell>
          <cell r="F14565">
            <v>7360</v>
          </cell>
          <cell r="G14565" t="str">
            <v>SGB-Bank</v>
          </cell>
          <cell r="H14565">
            <v>46464</v>
          </cell>
        </row>
        <row r="14566">
          <cell r="D14566">
            <v>15731</v>
          </cell>
          <cell r="E14566">
            <v>45288</v>
          </cell>
          <cell r="F14566">
            <v>18400</v>
          </cell>
          <cell r="G14566" t="str">
            <v>SGB-Bank</v>
          </cell>
          <cell r="H14566">
            <v>46385</v>
          </cell>
        </row>
        <row r="14567">
          <cell r="D14567">
            <v>15732</v>
          </cell>
          <cell r="E14567">
            <v>45288</v>
          </cell>
          <cell r="F14567">
            <v>7360</v>
          </cell>
          <cell r="G14567" t="str">
            <v>SGB-Bank</v>
          </cell>
          <cell r="H14567">
            <v>45742</v>
          </cell>
        </row>
        <row r="14568">
          <cell r="D14568">
            <v>15733</v>
          </cell>
          <cell r="E14568">
            <v>45288</v>
          </cell>
          <cell r="F14568">
            <v>27600</v>
          </cell>
          <cell r="G14568" t="str">
            <v>SGB-Bank</v>
          </cell>
          <cell r="H14568">
            <v>45735</v>
          </cell>
        </row>
        <row r="14569">
          <cell r="D14569">
            <v>15723</v>
          </cell>
          <cell r="E14569">
            <v>45287</v>
          </cell>
          <cell r="F14569">
            <v>18400</v>
          </cell>
          <cell r="G14569" t="str">
            <v>BNP Paribas Bank Polska S.A</v>
          </cell>
          <cell r="H14569">
            <v>46839</v>
          </cell>
        </row>
        <row r="14570">
          <cell r="D14570">
            <v>15724</v>
          </cell>
          <cell r="E14570">
            <v>45288</v>
          </cell>
          <cell r="F14570">
            <v>55200</v>
          </cell>
          <cell r="G14570" t="str">
            <v>BNP Paribas Bank Polska S.A</v>
          </cell>
          <cell r="H14570">
            <v>46840</v>
          </cell>
        </row>
        <row r="14571">
          <cell r="D14571">
            <v>15725</v>
          </cell>
          <cell r="E14571">
            <v>45288</v>
          </cell>
          <cell r="F14571">
            <v>14720</v>
          </cell>
          <cell r="G14571" t="str">
            <v>BNP Paribas Bank Polska S.A</v>
          </cell>
          <cell r="H14571">
            <v>46840</v>
          </cell>
        </row>
        <row r="14572">
          <cell r="D14572">
            <v>15730</v>
          </cell>
          <cell r="E14572">
            <v>45203</v>
          </cell>
          <cell r="F14572">
            <v>161920</v>
          </cell>
          <cell r="G14572" t="str">
            <v>mBank SA</v>
          </cell>
          <cell r="H14572">
            <v>45565</v>
          </cell>
        </row>
        <row r="14573">
          <cell r="D14573">
            <v>15734</v>
          </cell>
          <cell r="E14573">
            <v>45288</v>
          </cell>
          <cell r="F14573">
            <v>18400</v>
          </cell>
          <cell r="G14573" t="str">
            <v>SGB-Bank</v>
          </cell>
          <cell r="H14573">
            <v>46469</v>
          </cell>
        </row>
        <row r="14574">
          <cell r="D14574">
            <v>15830</v>
          </cell>
          <cell r="E14574">
            <v>45317</v>
          </cell>
          <cell r="F14574">
            <v>36800</v>
          </cell>
          <cell r="G14574" t="str">
            <v>Bank Spółdzielczy w Brodnicy</v>
          </cell>
          <cell r="H14574">
            <v>45680</v>
          </cell>
        </row>
        <row r="14575">
          <cell r="D14575">
            <v>15792</v>
          </cell>
          <cell r="E14575">
            <v>45301</v>
          </cell>
          <cell r="F14575">
            <v>8280</v>
          </cell>
          <cell r="G14575" t="str">
            <v>Bank Spółdzielczy w Brodnicy</v>
          </cell>
          <cell r="H14575">
            <v>45666</v>
          </cell>
        </row>
        <row r="14576">
          <cell r="D14576">
            <v>15821</v>
          </cell>
          <cell r="E14576">
            <v>45315</v>
          </cell>
          <cell r="F14576">
            <v>46000</v>
          </cell>
          <cell r="G14576" t="str">
            <v>Bank Spółdzielczy w Brodnicy</v>
          </cell>
          <cell r="H14576">
            <v>45771</v>
          </cell>
        </row>
        <row r="14577">
          <cell r="D14577">
            <v>15740</v>
          </cell>
          <cell r="E14577">
            <v>45288</v>
          </cell>
          <cell r="F14577">
            <v>23368</v>
          </cell>
          <cell r="G14577" t="str">
            <v>Powszechna Kasa Oszczędności Bank Polski S.A.</v>
          </cell>
          <cell r="H14577">
            <v>46473</v>
          </cell>
        </row>
        <row r="14578">
          <cell r="D14578">
            <v>15741</v>
          </cell>
          <cell r="E14578">
            <v>45289</v>
          </cell>
          <cell r="F14578">
            <v>12880</v>
          </cell>
          <cell r="G14578" t="str">
            <v>Bank Spółdzielczy w Brodnicy</v>
          </cell>
          <cell r="H14578">
            <v>45646</v>
          </cell>
        </row>
        <row r="14579">
          <cell r="D14579">
            <v>15743</v>
          </cell>
          <cell r="E14579">
            <v>45289</v>
          </cell>
          <cell r="F14579">
            <v>22080</v>
          </cell>
          <cell r="G14579" t="str">
            <v>BNP Paribas Bank Polska S.A</v>
          </cell>
          <cell r="H14579">
            <v>46841</v>
          </cell>
        </row>
        <row r="14580">
          <cell r="D14580">
            <v>15744</v>
          </cell>
          <cell r="E14580">
            <v>45289</v>
          </cell>
          <cell r="F14580">
            <v>18400</v>
          </cell>
          <cell r="G14580" t="str">
            <v>BNP Paribas Bank Polska S.A</v>
          </cell>
          <cell r="H14580">
            <v>46841</v>
          </cell>
        </row>
        <row r="14581">
          <cell r="D14581">
            <v>15748</v>
          </cell>
          <cell r="E14581">
            <v>45289</v>
          </cell>
          <cell r="F14581">
            <v>3496</v>
          </cell>
          <cell r="G14581" t="str">
            <v>Powszechna Kasa Oszczędności Bank Polski S.A.</v>
          </cell>
          <cell r="H14581">
            <v>45743</v>
          </cell>
        </row>
        <row r="14582">
          <cell r="D14582">
            <v>15749</v>
          </cell>
          <cell r="E14582">
            <v>45289</v>
          </cell>
          <cell r="F14582">
            <v>23920</v>
          </cell>
          <cell r="G14582" t="str">
            <v>Bank Polskiej Spółdzielczości</v>
          </cell>
          <cell r="H14582">
            <v>46474</v>
          </cell>
        </row>
        <row r="14583">
          <cell r="D14583">
            <v>15750</v>
          </cell>
          <cell r="E14583">
            <v>45289</v>
          </cell>
          <cell r="F14583">
            <v>20240</v>
          </cell>
          <cell r="G14583" t="str">
            <v>Bank Polskiej Spółdzielczości</v>
          </cell>
          <cell r="H14583">
            <v>45653</v>
          </cell>
        </row>
        <row r="14584">
          <cell r="D14584">
            <v>15751</v>
          </cell>
          <cell r="E14584">
            <v>45289</v>
          </cell>
          <cell r="F14584">
            <v>46000</v>
          </cell>
          <cell r="G14584" t="str">
            <v>Bank Polskiej Spółdzielczości</v>
          </cell>
          <cell r="H14584">
            <v>45685</v>
          </cell>
        </row>
        <row r="14585">
          <cell r="D14585">
            <v>15752</v>
          </cell>
          <cell r="E14585">
            <v>45289</v>
          </cell>
          <cell r="F14585">
            <v>92000</v>
          </cell>
          <cell r="G14585" t="str">
            <v>Bank Polskiej Spółdzielczości</v>
          </cell>
          <cell r="H14585">
            <v>45290</v>
          </cell>
        </row>
        <row r="14586">
          <cell r="D14586">
            <v>15753</v>
          </cell>
          <cell r="E14586">
            <v>45289</v>
          </cell>
          <cell r="F14586">
            <v>55200</v>
          </cell>
          <cell r="G14586" t="str">
            <v>Bank Polskiej Spółdzielczości</v>
          </cell>
          <cell r="H14586">
            <v>45650</v>
          </cell>
        </row>
        <row r="14587">
          <cell r="D14587">
            <v>15754</v>
          </cell>
          <cell r="E14587">
            <v>45289</v>
          </cell>
          <cell r="F14587">
            <v>29145.599999999999</v>
          </cell>
          <cell r="G14587" t="str">
            <v>Bank Polskiej Spółdzielczości</v>
          </cell>
          <cell r="H14587">
            <v>49026</v>
          </cell>
        </row>
        <row r="14588">
          <cell r="D14588">
            <v>15755</v>
          </cell>
          <cell r="E14588">
            <v>45289</v>
          </cell>
          <cell r="F14588">
            <v>92000</v>
          </cell>
          <cell r="G14588" t="str">
            <v>Bank Polskiej Spółdzielczości</v>
          </cell>
          <cell r="H14588">
            <v>46446</v>
          </cell>
        </row>
        <row r="14589">
          <cell r="D14589">
            <v>15756</v>
          </cell>
          <cell r="E14589">
            <v>45288</v>
          </cell>
          <cell r="F14589">
            <v>18400</v>
          </cell>
          <cell r="G14589" t="str">
            <v>Bank Spółdzielczy w Brodnicy</v>
          </cell>
          <cell r="H14589">
            <v>46751</v>
          </cell>
        </row>
        <row r="14590">
          <cell r="D14590">
            <v>15757</v>
          </cell>
          <cell r="E14590">
            <v>45289</v>
          </cell>
          <cell r="F14590">
            <v>8280</v>
          </cell>
          <cell r="G14590" t="str">
            <v>Credit Agricole</v>
          </cell>
          <cell r="H14590">
            <v>45656</v>
          </cell>
        </row>
        <row r="14591">
          <cell r="D14591">
            <v>15758</v>
          </cell>
          <cell r="E14591">
            <v>45288</v>
          </cell>
          <cell r="F14591">
            <v>18400</v>
          </cell>
          <cell r="G14591" t="str">
            <v>Credit Agricole</v>
          </cell>
          <cell r="H14591">
            <v>45654</v>
          </cell>
        </row>
        <row r="14592">
          <cell r="D14592">
            <v>15759</v>
          </cell>
          <cell r="E14592">
            <v>45268</v>
          </cell>
          <cell r="F14592">
            <v>12880</v>
          </cell>
          <cell r="G14592" t="str">
            <v>Credit Agricole</v>
          </cell>
          <cell r="H14592">
            <v>45637</v>
          </cell>
        </row>
        <row r="14593">
          <cell r="D14593">
            <v>15760</v>
          </cell>
          <cell r="E14593">
            <v>45294</v>
          </cell>
          <cell r="F14593">
            <v>18124</v>
          </cell>
          <cell r="G14593" t="str">
            <v>Credit Agricole</v>
          </cell>
          <cell r="H14593">
            <v>46832</v>
          </cell>
        </row>
        <row r="14594">
          <cell r="D14594">
            <v>15761</v>
          </cell>
          <cell r="E14594">
            <v>45294</v>
          </cell>
          <cell r="F14594">
            <v>18400</v>
          </cell>
          <cell r="G14594" t="str">
            <v>BNP Paribas Bank Polska S.A</v>
          </cell>
          <cell r="H14594">
            <v>46846</v>
          </cell>
        </row>
        <row r="14595">
          <cell r="D14595">
            <v>15763</v>
          </cell>
          <cell r="E14595">
            <v>45294</v>
          </cell>
          <cell r="F14595">
            <v>3680</v>
          </cell>
          <cell r="G14595" t="str">
            <v>Bank Spółdzielczy w Brodnicy</v>
          </cell>
          <cell r="H14595">
            <v>46112</v>
          </cell>
        </row>
        <row r="14596">
          <cell r="D14596">
            <v>15764</v>
          </cell>
          <cell r="E14596">
            <v>45295</v>
          </cell>
          <cell r="F14596">
            <v>18400</v>
          </cell>
          <cell r="G14596" t="str">
            <v>BNP Paribas Bank Polska S.A</v>
          </cell>
          <cell r="H14596">
            <v>46847</v>
          </cell>
        </row>
        <row r="14597">
          <cell r="D14597">
            <v>15765</v>
          </cell>
          <cell r="E14597">
            <v>45295</v>
          </cell>
          <cell r="F14597">
            <v>23184</v>
          </cell>
          <cell r="G14597" t="str">
            <v>BNP Paribas Bank Polska S.A</v>
          </cell>
          <cell r="H14597">
            <v>46847</v>
          </cell>
        </row>
        <row r="14598">
          <cell r="D14598">
            <v>15766</v>
          </cell>
          <cell r="E14598">
            <v>45296</v>
          </cell>
          <cell r="F14598">
            <v>16192</v>
          </cell>
          <cell r="G14598" t="str">
            <v>Powszechna Kasa Oszczędności Bank Polski S.A.</v>
          </cell>
          <cell r="H14598">
            <v>45750</v>
          </cell>
        </row>
        <row r="14599">
          <cell r="D14599">
            <v>15778</v>
          </cell>
          <cell r="E14599">
            <v>45296</v>
          </cell>
          <cell r="F14599">
            <v>9200</v>
          </cell>
          <cell r="G14599" t="str">
            <v>Bank Spółdzielczy w Brodnicy</v>
          </cell>
          <cell r="H14599">
            <v>46115</v>
          </cell>
        </row>
        <row r="14600">
          <cell r="D14600">
            <v>15779</v>
          </cell>
          <cell r="E14600">
            <v>45296</v>
          </cell>
          <cell r="F14600">
            <v>90481.43</v>
          </cell>
          <cell r="G14600" t="str">
            <v>Credit Agricole</v>
          </cell>
          <cell r="H14600">
            <v>45677</v>
          </cell>
        </row>
        <row r="14601">
          <cell r="D14601">
            <v>15780</v>
          </cell>
          <cell r="E14601">
            <v>45296</v>
          </cell>
          <cell r="F14601">
            <v>31280</v>
          </cell>
          <cell r="G14601" t="str">
            <v>Credit Agricole</v>
          </cell>
          <cell r="H14601">
            <v>45641</v>
          </cell>
        </row>
        <row r="14602">
          <cell r="D14602">
            <v>15781</v>
          </cell>
          <cell r="E14602">
            <v>45296</v>
          </cell>
          <cell r="F14602">
            <v>12880</v>
          </cell>
          <cell r="G14602" t="str">
            <v>Credit Agricole</v>
          </cell>
          <cell r="H14602">
            <v>45641</v>
          </cell>
        </row>
        <row r="14603">
          <cell r="D14603">
            <v>15782</v>
          </cell>
          <cell r="E14603">
            <v>45296</v>
          </cell>
          <cell r="F14603">
            <v>73600</v>
          </cell>
          <cell r="G14603" t="str">
            <v>Credit Agricole</v>
          </cell>
          <cell r="H14603">
            <v>45642</v>
          </cell>
        </row>
        <row r="14604">
          <cell r="D14604">
            <v>15783</v>
          </cell>
          <cell r="E14604">
            <v>45299</v>
          </cell>
          <cell r="F14604">
            <v>36800</v>
          </cell>
          <cell r="G14604" t="str">
            <v>Credit Agricole</v>
          </cell>
          <cell r="H14604">
            <v>45687</v>
          </cell>
        </row>
        <row r="14605">
          <cell r="D14605">
            <v>15784</v>
          </cell>
          <cell r="E14605">
            <v>45299</v>
          </cell>
          <cell r="F14605">
            <v>10120</v>
          </cell>
          <cell r="G14605" t="str">
            <v>Credit Agricole</v>
          </cell>
          <cell r="H14605">
            <v>45663</v>
          </cell>
        </row>
        <row r="14606">
          <cell r="D14606">
            <v>15785</v>
          </cell>
          <cell r="E14606">
            <v>45299</v>
          </cell>
          <cell r="F14606">
            <v>18400</v>
          </cell>
          <cell r="G14606" t="str">
            <v>Credit Agricole</v>
          </cell>
          <cell r="H14606">
            <v>45641</v>
          </cell>
        </row>
        <row r="14607">
          <cell r="D14607">
            <v>15786</v>
          </cell>
          <cell r="E14607">
            <v>45299</v>
          </cell>
          <cell r="F14607">
            <v>46000</v>
          </cell>
          <cell r="G14607" t="str">
            <v>Credit Agricole</v>
          </cell>
          <cell r="H14607">
            <v>46475</v>
          </cell>
        </row>
        <row r="14608">
          <cell r="D14608">
            <v>15771</v>
          </cell>
          <cell r="E14608">
            <v>45295</v>
          </cell>
          <cell r="F14608">
            <v>12880</v>
          </cell>
          <cell r="G14608" t="str">
            <v>Bank Spółdzielczy w Brodnicy</v>
          </cell>
          <cell r="H14608">
            <v>46444</v>
          </cell>
        </row>
        <row r="14609">
          <cell r="D14609">
            <v>15772</v>
          </cell>
          <cell r="E14609">
            <v>45296</v>
          </cell>
          <cell r="F14609">
            <v>55200</v>
          </cell>
          <cell r="G14609" t="str">
            <v>Powszechna Kasa Oszczędności Bank Polski S.A.</v>
          </cell>
          <cell r="H14609">
            <v>46481</v>
          </cell>
        </row>
        <row r="14610">
          <cell r="D14610">
            <v>15773</v>
          </cell>
          <cell r="E14610">
            <v>45296</v>
          </cell>
          <cell r="F14610">
            <v>36800</v>
          </cell>
          <cell r="G14610" t="str">
            <v>BNP Paribas Bank Polska S.A</v>
          </cell>
          <cell r="H14610">
            <v>46446</v>
          </cell>
        </row>
        <row r="14611">
          <cell r="D14611">
            <v>15774</v>
          </cell>
          <cell r="E14611">
            <v>45296</v>
          </cell>
          <cell r="F14611">
            <v>69552</v>
          </cell>
          <cell r="G14611" t="str">
            <v>BNP Paribas Bank Polska S.A</v>
          </cell>
          <cell r="H14611">
            <v>46482</v>
          </cell>
        </row>
        <row r="14612">
          <cell r="D14612">
            <v>15775</v>
          </cell>
          <cell r="E14612">
            <v>45288</v>
          </cell>
          <cell r="F14612">
            <v>3128</v>
          </cell>
          <cell r="G14612" t="str">
            <v>Bank Polskiej Spółdzielczości</v>
          </cell>
          <cell r="H14612">
            <v>45653</v>
          </cell>
        </row>
        <row r="14613">
          <cell r="D14613">
            <v>15788</v>
          </cell>
          <cell r="E14613">
            <v>45301</v>
          </cell>
          <cell r="F14613">
            <v>36800</v>
          </cell>
          <cell r="G14613" t="str">
            <v>Credit Agricole</v>
          </cell>
          <cell r="H14613">
            <v>45611</v>
          </cell>
        </row>
        <row r="14614">
          <cell r="D14614">
            <v>15789</v>
          </cell>
          <cell r="E14614">
            <v>45302</v>
          </cell>
          <cell r="F14614">
            <v>8832</v>
          </cell>
          <cell r="G14614" t="str">
            <v>Credit Agricole</v>
          </cell>
          <cell r="H14614">
            <v>46111</v>
          </cell>
        </row>
        <row r="14615">
          <cell r="D14615">
            <v>15790</v>
          </cell>
          <cell r="E14615">
            <v>45302</v>
          </cell>
          <cell r="F14615">
            <v>64400</v>
          </cell>
          <cell r="G14615" t="str">
            <v>Credit Agricole</v>
          </cell>
          <cell r="H14615">
            <v>45687</v>
          </cell>
        </row>
        <row r="14616">
          <cell r="D14616">
            <v>15791</v>
          </cell>
          <cell r="E14616">
            <v>45302</v>
          </cell>
          <cell r="F14616">
            <v>36800</v>
          </cell>
          <cell r="G14616" t="str">
            <v>Credit Agricole</v>
          </cell>
          <cell r="H14616">
            <v>45631</v>
          </cell>
        </row>
        <row r="14617">
          <cell r="D14617">
            <v>15793</v>
          </cell>
          <cell r="E14617">
            <v>45306</v>
          </cell>
          <cell r="F14617">
            <v>5520</v>
          </cell>
          <cell r="G14617" t="str">
            <v>Bank Spółdzielczy w Brodnicy</v>
          </cell>
          <cell r="H14617">
            <v>46843</v>
          </cell>
        </row>
        <row r="14618">
          <cell r="D14618">
            <v>15794</v>
          </cell>
          <cell r="E14618">
            <v>45296</v>
          </cell>
          <cell r="F14618">
            <v>18400</v>
          </cell>
          <cell r="G14618" t="str">
            <v>Bank Polskiej Spółdzielczości</v>
          </cell>
          <cell r="H14618">
            <v>45934</v>
          </cell>
        </row>
        <row r="14619">
          <cell r="D14619">
            <v>15800</v>
          </cell>
          <cell r="E14619">
            <v>45307</v>
          </cell>
          <cell r="F14619">
            <v>25760</v>
          </cell>
          <cell r="G14619" t="str">
            <v>Credit Agricole</v>
          </cell>
          <cell r="H14619">
            <v>46493</v>
          </cell>
        </row>
        <row r="14620">
          <cell r="D14620">
            <v>15801</v>
          </cell>
          <cell r="E14620">
            <v>45307</v>
          </cell>
          <cell r="F14620">
            <v>46000</v>
          </cell>
          <cell r="G14620" t="str">
            <v>Credit Agricole</v>
          </cell>
          <cell r="H14620">
            <v>45688</v>
          </cell>
        </row>
        <row r="14621">
          <cell r="D14621">
            <v>15802</v>
          </cell>
          <cell r="E14621">
            <v>45308</v>
          </cell>
          <cell r="F14621">
            <v>27600</v>
          </cell>
          <cell r="G14621" t="str">
            <v>Credit Agricole</v>
          </cell>
          <cell r="H14621">
            <v>45626</v>
          </cell>
        </row>
        <row r="14622">
          <cell r="D14622">
            <v>15803</v>
          </cell>
          <cell r="E14622">
            <v>45308</v>
          </cell>
          <cell r="F14622">
            <v>110400</v>
          </cell>
          <cell r="G14622" t="str">
            <v>Credit Agricole</v>
          </cell>
          <cell r="H14622">
            <v>45654</v>
          </cell>
        </row>
        <row r="14623">
          <cell r="D14623">
            <v>15804</v>
          </cell>
          <cell r="E14623">
            <v>45309</v>
          </cell>
          <cell r="F14623">
            <v>27600</v>
          </cell>
          <cell r="G14623" t="str">
            <v>Credit Agricole</v>
          </cell>
          <cell r="H14623">
            <v>45687</v>
          </cell>
        </row>
        <row r="14624">
          <cell r="D14624">
            <v>15805</v>
          </cell>
          <cell r="E14624">
            <v>45309</v>
          </cell>
          <cell r="F14624">
            <v>8464</v>
          </cell>
          <cell r="G14624" t="str">
            <v>Bank Polskiej Spółdzielczości</v>
          </cell>
          <cell r="H14624">
            <v>45677</v>
          </cell>
        </row>
        <row r="14625">
          <cell r="D14625">
            <v>15795</v>
          </cell>
          <cell r="E14625">
            <v>45303</v>
          </cell>
          <cell r="F14625">
            <v>36800</v>
          </cell>
          <cell r="G14625" t="str">
            <v>Credit Agricole</v>
          </cell>
          <cell r="H14625">
            <v>45595</v>
          </cell>
        </row>
        <row r="14626">
          <cell r="D14626">
            <v>15796</v>
          </cell>
          <cell r="E14626">
            <v>45303</v>
          </cell>
          <cell r="F14626">
            <v>15860.82</v>
          </cell>
          <cell r="G14626" t="str">
            <v>Credit Agricole</v>
          </cell>
          <cell r="H14626">
            <v>45632</v>
          </cell>
        </row>
        <row r="14627">
          <cell r="D14627">
            <v>15797</v>
          </cell>
          <cell r="E14627">
            <v>45306</v>
          </cell>
          <cell r="F14627">
            <v>9200</v>
          </cell>
          <cell r="G14627" t="str">
            <v>Bank Spółdzielczy w Brodnicy</v>
          </cell>
          <cell r="H14627">
            <v>46477</v>
          </cell>
        </row>
        <row r="14628">
          <cell r="D14628">
            <v>15798</v>
          </cell>
          <cell r="E14628">
            <v>45254</v>
          </cell>
          <cell r="F14628">
            <v>5520</v>
          </cell>
          <cell r="G14628" t="str">
            <v>SGB-Bank</v>
          </cell>
          <cell r="H14628">
            <v>45618</v>
          </cell>
        </row>
        <row r="14629">
          <cell r="D14629">
            <v>15799</v>
          </cell>
          <cell r="E14629">
            <v>45293</v>
          </cell>
          <cell r="F14629">
            <v>2944</v>
          </cell>
          <cell r="G14629" t="str">
            <v>Bank Polskiej Spółdzielczości</v>
          </cell>
          <cell r="H14629">
            <v>45659</v>
          </cell>
        </row>
        <row r="14630">
          <cell r="D14630">
            <v>15808</v>
          </cell>
          <cell r="E14630">
            <v>45310</v>
          </cell>
          <cell r="F14630">
            <v>18400</v>
          </cell>
          <cell r="G14630" t="str">
            <v>Bank Spółdzielczy w Brodnicy</v>
          </cell>
          <cell r="H14630">
            <v>46129</v>
          </cell>
        </row>
        <row r="14631">
          <cell r="D14631">
            <v>15809</v>
          </cell>
          <cell r="E14631">
            <v>45314</v>
          </cell>
          <cell r="F14631">
            <v>18400</v>
          </cell>
          <cell r="G14631" t="str">
            <v>Bank Spółdzielczy w Brodnicy</v>
          </cell>
          <cell r="H14631">
            <v>46864</v>
          </cell>
        </row>
        <row r="14632">
          <cell r="D14632">
            <v>15810</v>
          </cell>
          <cell r="E14632">
            <v>45314</v>
          </cell>
          <cell r="F14632">
            <v>22080</v>
          </cell>
          <cell r="G14632" t="str">
            <v>Credit Agricole</v>
          </cell>
          <cell r="H14632">
            <v>46111</v>
          </cell>
        </row>
        <row r="14633">
          <cell r="D14633">
            <v>15811</v>
          </cell>
          <cell r="E14633">
            <v>45315</v>
          </cell>
          <cell r="F14633">
            <v>14720</v>
          </cell>
          <cell r="G14633" t="str">
            <v>Bank Spółdzielczy w Brodnicy</v>
          </cell>
          <cell r="H14633">
            <v>46499</v>
          </cell>
        </row>
        <row r="14634">
          <cell r="D14634">
            <v>15812</v>
          </cell>
          <cell r="E14634">
            <v>45315</v>
          </cell>
          <cell r="F14634">
            <v>27600</v>
          </cell>
          <cell r="G14634" t="str">
            <v>Bank Spółdzielczy w Brodnicy</v>
          </cell>
          <cell r="H14634">
            <v>46477</v>
          </cell>
        </row>
        <row r="14635">
          <cell r="D14635">
            <v>15814</v>
          </cell>
          <cell r="E14635">
            <v>45315</v>
          </cell>
          <cell r="F14635">
            <v>64400</v>
          </cell>
          <cell r="G14635" t="str">
            <v>SGB-Bank</v>
          </cell>
          <cell r="H14635">
            <v>46500</v>
          </cell>
        </row>
        <row r="14636">
          <cell r="D14636">
            <v>15815</v>
          </cell>
          <cell r="E14636">
            <v>45315</v>
          </cell>
          <cell r="F14636">
            <v>46103.040000000001</v>
          </cell>
          <cell r="G14636" t="str">
            <v>Credit Agricole</v>
          </cell>
          <cell r="H14636">
            <v>45687</v>
          </cell>
        </row>
        <row r="14637">
          <cell r="D14637">
            <v>15816</v>
          </cell>
          <cell r="E14637">
            <v>45316</v>
          </cell>
          <cell r="F14637">
            <v>11040</v>
          </cell>
          <cell r="G14637" t="str">
            <v>Bank Spółdzielczy w Brodnicy</v>
          </cell>
          <cell r="H14637">
            <v>46112</v>
          </cell>
        </row>
        <row r="14638">
          <cell r="D14638">
            <v>15817</v>
          </cell>
          <cell r="E14638">
            <v>45315</v>
          </cell>
          <cell r="F14638">
            <v>4600</v>
          </cell>
          <cell r="G14638" t="str">
            <v>Bank Spółdzielczy w Brodnicy</v>
          </cell>
          <cell r="H14638">
            <v>46325</v>
          </cell>
        </row>
        <row r="14639">
          <cell r="D14639">
            <v>15818</v>
          </cell>
          <cell r="E14639">
            <v>45315</v>
          </cell>
          <cell r="F14639">
            <v>2760</v>
          </cell>
          <cell r="G14639" t="str">
            <v>Bank Spółdzielczy w Brodnicy</v>
          </cell>
          <cell r="H14639">
            <v>45679</v>
          </cell>
        </row>
        <row r="14640">
          <cell r="D14640">
            <v>15819</v>
          </cell>
          <cell r="E14640">
            <v>45316</v>
          </cell>
          <cell r="F14640">
            <v>73600</v>
          </cell>
          <cell r="G14640" t="str">
            <v>Credit Agricole</v>
          </cell>
          <cell r="H14640">
            <v>46142</v>
          </cell>
        </row>
        <row r="14641">
          <cell r="D14641">
            <v>15820</v>
          </cell>
          <cell r="E14641">
            <v>45316</v>
          </cell>
          <cell r="F14641">
            <v>72477.600000000006</v>
          </cell>
          <cell r="G14641" t="str">
            <v>Credit Agricole</v>
          </cell>
          <cell r="H14641">
            <v>46499</v>
          </cell>
        </row>
        <row r="14642">
          <cell r="D14642">
            <v>15822</v>
          </cell>
          <cell r="E14642">
            <v>45317</v>
          </cell>
          <cell r="F14642">
            <v>2760</v>
          </cell>
          <cell r="G14642" t="str">
            <v>Bank Spółdzielczy w Brodnicy</v>
          </cell>
          <cell r="H14642">
            <v>45497</v>
          </cell>
        </row>
        <row r="14643">
          <cell r="D14643">
            <v>15823</v>
          </cell>
          <cell r="E14643">
            <v>45317</v>
          </cell>
          <cell r="F14643">
            <v>6440</v>
          </cell>
          <cell r="G14643" t="str">
            <v>Bank Spółdzielczy w Brodnicy</v>
          </cell>
          <cell r="H14643">
            <v>46843</v>
          </cell>
        </row>
        <row r="14644">
          <cell r="D14644">
            <v>15824</v>
          </cell>
          <cell r="E14644">
            <v>45315</v>
          </cell>
          <cell r="F14644">
            <v>2392</v>
          </cell>
          <cell r="G14644" t="str">
            <v>Bank Polskiej Spółdzielczości</v>
          </cell>
          <cell r="H14644">
            <v>45680</v>
          </cell>
        </row>
        <row r="14645">
          <cell r="D14645">
            <v>15825</v>
          </cell>
          <cell r="E14645">
            <v>45316</v>
          </cell>
          <cell r="F14645">
            <v>27600</v>
          </cell>
          <cell r="G14645" t="str">
            <v>Bank Polskiej Spółdzielczości</v>
          </cell>
          <cell r="H14645">
            <v>46841</v>
          </cell>
        </row>
        <row r="14646">
          <cell r="D14646">
            <v>15826</v>
          </cell>
          <cell r="E14646">
            <v>45316</v>
          </cell>
          <cell r="F14646">
            <v>73600</v>
          </cell>
          <cell r="G14646" t="str">
            <v>Bank Polskiej Spółdzielczości</v>
          </cell>
          <cell r="H14646">
            <v>46841</v>
          </cell>
        </row>
        <row r="14647">
          <cell r="D14647">
            <v>15776</v>
          </cell>
          <cell r="E14647">
            <v>45296</v>
          </cell>
          <cell r="F14647">
            <v>36800</v>
          </cell>
          <cell r="G14647" t="str">
            <v>Bank Polskiej Spółdzielczości</v>
          </cell>
          <cell r="H14647">
            <v>46477</v>
          </cell>
        </row>
        <row r="14648">
          <cell r="D14648">
            <v>15777</v>
          </cell>
          <cell r="E14648">
            <v>45296</v>
          </cell>
          <cell r="F14648">
            <v>7360</v>
          </cell>
          <cell r="G14648" t="str">
            <v>Bank Polskiej Spółdzielczości</v>
          </cell>
          <cell r="H14648">
            <v>45659</v>
          </cell>
        </row>
        <row r="14649">
          <cell r="D14649">
            <v>15827</v>
          </cell>
          <cell r="E14649">
            <v>45315</v>
          </cell>
          <cell r="F14649">
            <v>46000</v>
          </cell>
          <cell r="G14649" t="str">
            <v>Bank Polskiej Spółdzielczości</v>
          </cell>
          <cell r="H14649">
            <v>45441</v>
          </cell>
        </row>
        <row r="14650">
          <cell r="D14650">
            <v>15828</v>
          </cell>
          <cell r="E14650">
            <v>45317</v>
          </cell>
          <cell r="F14650">
            <v>7360</v>
          </cell>
          <cell r="G14650" t="str">
            <v>Bank Polskiej Spółdzielczości</v>
          </cell>
          <cell r="H14650">
            <v>45687</v>
          </cell>
        </row>
        <row r="14651">
          <cell r="D14651">
            <v>15831</v>
          </cell>
          <cell r="E14651">
            <v>45320</v>
          </cell>
          <cell r="F14651">
            <v>6072</v>
          </cell>
          <cell r="G14651" t="str">
            <v>Bank Polskiej Spółdzielczości</v>
          </cell>
          <cell r="H14651">
            <v>46495</v>
          </cell>
        </row>
        <row r="14652">
          <cell r="D14652">
            <v>15834</v>
          </cell>
          <cell r="E14652">
            <v>45317</v>
          </cell>
          <cell r="F14652">
            <v>18400</v>
          </cell>
          <cell r="G14652" t="str">
            <v>Credit Agricole</v>
          </cell>
          <cell r="H14652">
            <v>45664</v>
          </cell>
        </row>
        <row r="14653">
          <cell r="D14653">
            <v>15835</v>
          </cell>
          <cell r="E14653">
            <v>45317</v>
          </cell>
          <cell r="F14653">
            <v>5520</v>
          </cell>
          <cell r="G14653" t="str">
            <v>Credit Agricole</v>
          </cell>
          <cell r="H14653">
            <v>45630</v>
          </cell>
        </row>
        <row r="14654">
          <cell r="D14654">
            <v>15836</v>
          </cell>
          <cell r="E14654">
            <v>45320</v>
          </cell>
          <cell r="F14654">
            <v>5888</v>
          </cell>
          <cell r="G14654" t="str">
            <v>Credit Agricole</v>
          </cell>
          <cell r="H14654">
            <v>46111</v>
          </cell>
        </row>
        <row r="14655">
          <cell r="D14655">
            <v>15839</v>
          </cell>
          <cell r="E14655">
            <v>45320</v>
          </cell>
          <cell r="F14655">
            <v>55200</v>
          </cell>
          <cell r="G14655" t="str">
            <v>Bank Spółdzielczy w Brodnicy</v>
          </cell>
          <cell r="H14655">
            <v>46863</v>
          </cell>
        </row>
        <row r="14656">
          <cell r="D14656">
            <v>15745</v>
          </cell>
          <cell r="E14656">
            <v>45289</v>
          </cell>
          <cell r="F14656">
            <v>36800</v>
          </cell>
          <cell r="G14656" t="str">
            <v>SGB-Bank</v>
          </cell>
          <cell r="H14656">
            <v>45653</v>
          </cell>
        </row>
        <row r="14657">
          <cell r="D14657">
            <v>15746</v>
          </cell>
          <cell r="E14657">
            <v>45289</v>
          </cell>
          <cell r="F14657">
            <v>73600</v>
          </cell>
          <cell r="G14657" t="str">
            <v>SGB-Bank</v>
          </cell>
          <cell r="H14657">
            <v>46108</v>
          </cell>
        </row>
        <row r="14658">
          <cell r="D14658">
            <v>15747</v>
          </cell>
          <cell r="E14658">
            <v>45289</v>
          </cell>
          <cell r="F14658">
            <v>92000</v>
          </cell>
          <cell r="G14658" t="str">
            <v>SGB-Bank</v>
          </cell>
          <cell r="H14658">
            <v>46467</v>
          </cell>
        </row>
        <row r="14659">
          <cell r="D14659">
            <v>15762</v>
          </cell>
          <cell r="E14659">
            <v>45295</v>
          </cell>
          <cell r="F14659">
            <v>46000</v>
          </cell>
          <cell r="G14659" t="str">
            <v>SGB-Bank</v>
          </cell>
          <cell r="H14659">
            <v>45749</v>
          </cell>
        </row>
        <row r="14660">
          <cell r="D14660">
            <v>15767</v>
          </cell>
          <cell r="E14660">
            <v>45296</v>
          </cell>
          <cell r="F14660">
            <v>3680</v>
          </cell>
          <cell r="G14660" t="str">
            <v>SGB-Bank</v>
          </cell>
          <cell r="H14660">
            <v>45749</v>
          </cell>
        </row>
        <row r="14661">
          <cell r="D14661">
            <v>15768</v>
          </cell>
          <cell r="E14661">
            <v>45296</v>
          </cell>
          <cell r="F14661">
            <v>4526.3999999999996</v>
          </cell>
          <cell r="G14661" t="str">
            <v>SGB-Bank</v>
          </cell>
          <cell r="H14661">
            <v>45749</v>
          </cell>
        </row>
        <row r="14662">
          <cell r="D14662">
            <v>15769</v>
          </cell>
          <cell r="E14662">
            <v>45296</v>
          </cell>
          <cell r="F14662">
            <v>23920</v>
          </cell>
          <cell r="G14662" t="str">
            <v>SGB-Bank</v>
          </cell>
          <cell r="H14662">
            <v>46477</v>
          </cell>
        </row>
        <row r="14663">
          <cell r="D14663">
            <v>15770</v>
          </cell>
          <cell r="E14663">
            <v>45296</v>
          </cell>
          <cell r="F14663">
            <v>12696</v>
          </cell>
          <cell r="G14663" t="str">
            <v>SGB-Bank</v>
          </cell>
          <cell r="H14663">
            <v>45749</v>
          </cell>
        </row>
        <row r="14664">
          <cell r="D14664">
            <v>15787</v>
          </cell>
          <cell r="E14664">
            <v>45302</v>
          </cell>
          <cell r="F14664">
            <v>1840</v>
          </cell>
          <cell r="G14664" t="str">
            <v>SGB-Bank</v>
          </cell>
          <cell r="H14664">
            <v>45755</v>
          </cell>
        </row>
        <row r="14665">
          <cell r="D14665">
            <v>15806</v>
          </cell>
          <cell r="E14665">
            <v>45313</v>
          </cell>
          <cell r="F14665">
            <v>5961.6</v>
          </cell>
          <cell r="G14665" t="str">
            <v>SGB-Bank</v>
          </cell>
          <cell r="H14665">
            <v>45767</v>
          </cell>
        </row>
        <row r="14666">
          <cell r="D14666">
            <v>15807</v>
          </cell>
          <cell r="E14666">
            <v>45313</v>
          </cell>
          <cell r="F14666">
            <v>22080</v>
          </cell>
          <cell r="G14666" t="str">
            <v>SGB-Bank</v>
          </cell>
          <cell r="H14666">
            <v>45767</v>
          </cell>
        </row>
        <row r="14667">
          <cell r="D14667">
            <v>15813</v>
          </cell>
          <cell r="E14667">
            <v>45315</v>
          </cell>
          <cell r="F14667">
            <v>9200</v>
          </cell>
          <cell r="G14667" t="str">
            <v>SGB-Bank</v>
          </cell>
          <cell r="H14667">
            <v>45769</v>
          </cell>
        </row>
        <row r="14668">
          <cell r="D14668">
            <v>15829</v>
          </cell>
          <cell r="E14668">
            <v>45317</v>
          </cell>
          <cell r="F14668">
            <v>43608</v>
          </cell>
          <cell r="G14668" t="str">
            <v>SGB-Bank</v>
          </cell>
          <cell r="H14668">
            <v>45770</v>
          </cell>
        </row>
        <row r="14669">
          <cell r="D14669">
            <v>15832</v>
          </cell>
          <cell r="E14669">
            <v>45320</v>
          </cell>
          <cell r="F14669">
            <v>7360</v>
          </cell>
          <cell r="G14669" t="str">
            <v>SGB-Bank</v>
          </cell>
          <cell r="H14669">
            <v>45770</v>
          </cell>
        </row>
        <row r="14670">
          <cell r="D14670">
            <v>15833</v>
          </cell>
          <cell r="E14670">
            <v>45320</v>
          </cell>
          <cell r="F14670">
            <v>3680</v>
          </cell>
          <cell r="G14670" t="str">
            <v>SGB-Bank</v>
          </cell>
          <cell r="H14670">
            <v>45774</v>
          </cell>
        </row>
        <row r="14671">
          <cell r="D14671">
            <v>15837</v>
          </cell>
          <cell r="E14671">
            <v>45321</v>
          </cell>
          <cell r="F14671">
            <v>46000</v>
          </cell>
          <cell r="G14671" t="str">
            <v>Bank Polskiej Spółdzielczości</v>
          </cell>
          <cell r="H14671">
            <v>45717</v>
          </cell>
        </row>
        <row r="14672">
          <cell r="D14672">
            <v>15838</v>
          </cell>
          <cell r="E14672">
            <v>45321</v>
          </cell>
          <cell r="F14672">
            <v>31648</v>
          </cell>
          <cell r="G14672" t="str">
            <v>Bank Polskiej Spółdzielczości</v>
          </cell>
          <cell r="H14672">
            <v>45694</v>
          </cell>
        </row>
        <row r="14673">
          <cell r="D14673">
            <v>15893</v>
          </cell>
          <cell r="E14673" t="str">
            <v>2024-02-09</v>
          </cell>
          <cell r="F14673">
            <v>5667.2</v>
          </cell>
          <cell r="G14673" t="str">
            <v>Bank Spółdzielczy w Brodnicy</v>
          </cell>
          <cell r="H14673">
            <v>45782</v>
          </cell>
        </row>
        <row r="14674">
          <cell r="D14674">
            <v>15939</v>
          </cell>
          <cell r="E14674" t="str">
            <v>2024-02-19</v>
          </cell>
          <cell r="F14674">
            <v>8280</v>
          </cell>
          <cell r="G14674" t="str">
            <v>Bank Spółdzielczy w Brodnicy</v>
          </cell>
          <cell r="H14674">
            <v>46512</v>
          </cell>
        </row>
        <row r="14675">
          <cell r="D14675">
            <v>15855</v>
          </cell>
          <cell r="E14675" t="str">
            <v>2024-02-02</v>
          </cell>
          <cell r="F14675">
            <v>6440</v>
          </cell>
          <cell r="G14675" t="str">
            <v>Bank Spółdzielczy w Brodnicy</v>
          </cell>
          <cell r="H14675">
            <v>46507</v>
          </cell>
        </row>
        <row r="14676">
          <cell r="D14676">
            <v>15840</v>
          </cell>
          <cell r="E14676" t="str">
            <v>2024-01-30</v>
          </cell>
          <cell r="F14676">
            <v>9200</v>
          </cell>
          <cell r="G14676" t="str">
            <v>Bank Spółdzielczy w Brodnicy</v>
          </cell>
          <cell r="H14676">
            <v>46142</v>
          </cell>
        </row>
        <row r="14677">
          <cell r="D14677">
            <v>15881</v>
          </cell>
          <cell r="E14677" t="str">
            <v>2024-02-12</v>
          </cell>
          <cell r="F14677">
            <v>49680</v>
          </cell>
          <cell r="G14677" t="str">
            <v>Bank Polskiej Spółdzielczości</v>
          </cell>
          <cell r="H14677">
            <v>46153</v>
          </cell>
        </row>
        <row r="14678">
          <cell r="D14678">
            <v>15991</v>
          </cell>
          <cell r="E14678" t="str">
            <v>2024-02-21</v>
          </cell>
          <cell r="F14678">
            <v>22080</v>
          </cell>
          <cell r="G14678" t="str">
            <v>Bank Spółdzielczy w Brodnicy</v>
          </cell>
          <cell r="H14678">
            <v>45708</v>
          </cell>
        </row>
        <row r="14679">
          <cell r="D14679">
            <v>15995</v>
          </cell>
          <cell r="E14679" t="str">
            <v>2024-02-28</v>
          </cell>
          <cell r="F14679">
            <v>18400</v>
          </cell>
          <cell r="G14679" t="str">
            <v>Bank Spółdzielczy w Brodnicy</v>
          </cell>
          <cell r="H14679">
            <v>46533</v>
          </cell>
        </row>
        <row r="14680">
          <cell r="D14680">
            <v>15900</v>
          </cell>
          <cell r="E14680" t="str">
            <v>2024-02-12</v>
          </cell>
          <cell r="F14680">
            <v>18400</v>
          </cell>
          <cell r="G14680" t="str">
            <v>Bank Spółdzielczy w Brodnicy</v>
          </cell>
          <cell r="H14680">
            <v>46485</v>
          </cell>
        </row>
        <row r="14681">
          <cell r="D14681">
            <v>15940</v>
          </cell>
          <cell r="E14681" t="str">
            <v>2024-02-20</v>
          </cell>
          <cell r="F14681">
            <v>36800</v>
          </cell>
          <cell r="G14681" t="str">
            <v>Bank Spółdzielczy w Brodnicy</v>
          </cell>
          <cell r="H14681">
            <v>46526</v>
          </cell>
        </row>
        <row r="14682">
          <cell r="D14682">
            <v>15938</v>
          </cell>
          <cell r="E14682" t="str">
            <v>2024-02-19</v>
          </cell>
          <cell r="F14682">
            <v>3680</v>
          </cell>
          <cell r="G14682" t="str">
            <v>Bank Spółdzielczy w Brodnicy</v>
          </cell>
          <cell r="H14682">
            <v>45707</v>
          </cell>
        </row>
        <row r="14683">
          <cell r="D14683">
            <v>15992</v>
          </cell>
          <cell r="E14683" t="str">
            <v>2024-02-27</v>
          </cell>
          <cell r="F14683">
            <v>7304.8</v>
          </cell>
          <cell r="G14683" t="str">
            <v>Bank Spółdzielczy w Brodnicy</v>
          </cell>
          <cell r="H14683">
            <v>45714</v>
          </cell>
        </row>
        <row r="14684">
          <cell r="D14684">
            <v>15841</v>
          </cell>
          <cell r="E14684" t="str">
            <v>2024-01-31</v>
          </cell>
          <cell r="F14684">
            <v>9200</v>
          </cell>
          <cell r="G14684" t="str">
            <v>Bank Spółdzielczy w Brodnicy</v>
          </cell>
          <cell r="H14684">
            <v>46843</v>
          </cell>
        </row>
        <row r="14685">
          <cell r="D14685">
            <v>15842</v>
          </cell>
          <cell r="E14685" t="str">
            <v>2024-01-31</v>
          </cell>
          <cell r="F14685">
            <v>12880</v>
          </cell>
          <cell r="G14685" t="str">
            <v>Bank Spółdzielczy w Brodnicy</v>
          </cell>
          <cell r="H14685">
            <v>46506</v>
          </cell>
        </row>
        <row r="14686">
          <cell r="D14686">
            <v>15843</v>
          </cell>
          <cell r="E14686" t="str">
            <v>2024-01-30</v>
          </cell>
          <cell r="F14686">
            <v>6440</v>
          </cell>
          <cell r="G14686" t="str">
            <v>Bank Polskiej Spółdzielczości</v>
          </cell>
          <cell r="H14686">
            <v>45693</v>
          </cell>
        </row>
        <row r="14687">
          <cell r="D14687">
            <v>15844</v>
          </cell>
          <cell r="E14687" t="str">
            <v>2024-01-30</v>
          </cell>
          <cell r="F14687">
            <v>9200</v>
          </cell>
          <cell r="G14687" t="str">
            <v>Credit Agricole</v>
          </cell>
          <cell r="H14687">
            <v>46142</v>
          </cell>
        </row>
        <row r="14688">
          <cell r="D14688">
            <v>15845</v>
          </cell>
          <cell r="E14688" t="str">
            <v>2024-02-01</v>
          </cell>
          <cell r="F14688">
            <v>33120</v>
          </cell>
          <cell r="G14688" t="str">
            <v>Bank Polskiej Spółdzielczości</v>
          </cell>
          <cell r="H14688">
            <v>46507</v>
          </cell>
        </row>
        <row r="14689">
          <cell r="D14689">
            <v>15846</v>
          </cell>
          <cell r="E14689" t="str">
            <v>2024-02-01</v>
          </cell>
          <cell r="F14689">
            <v>18400</v>
          </cell>
          <cell r="G14689" t="str">
            <v>Bank Spółdzielczy w Brodnicy</v>
          </cell>
          <cell r="H14689">
            <v>46142</v>
          </cell>
        </row>
        <row r="14690">
          <cell r="D14690">
            <v>15847</v>
          </cell>
          <cell r="E14690" t="str">
            <v>2024-02-02</v>
          </cell>
          <cell r="F14690">
            <v>18400</v>
          </cell>
          <cell r="G14690" t="str">
            <v>Bank Spółdzielczy w Brodnicy</v>
          </cell>
          <cell r="H14690">
            <v>46499</v>
          </cell>
        </row>
        <row r="14691">
          <cell r="D14691">
            <v>15848</v>
          </cell>
          <cell r="E14691" t="str">
            <v>2024-01-31</v>
          </cell>
          <cell r="F14691">
            <v>46000</v>
          </cell>
          <cell r="G14691" t="str">
            <v>Credit Agricole</v>
          </cell>
          <cell r="H14691">
            <v>45687</v>
          </cell>
        </row>
        <row r="14692">
          <cell r="D14692">
            <v>15849</v>
          </cell>
          <cell r="E14692" t="str">
            <v>2024-02-01</v>
          </cell>
          <cell r="F14692">
            <v>46000</v>
          </cell>
          <cell r="G14692" t="str">
            <v>Credit Agricole</v>
          </cell>
          <cell r="H14692">
            <v>46141</v>
          </cell>
        </row>
        <row r="14693">
          <cell r="D14693">
            <v>15850</v>
          </cell>
          <cell r="E14693" t="str">
            <v>2024-02-01</v>
          </cell>
          <cell r="F14693">
            <v>46000</v>
          </cell>
          <cell r="G14693" t="str">
            <v>Credit Agricole</v>
          </cell>
          <cell r="H14693">
            <v>45687</v>
          </cell>
        </row>
        <row r="14694">
          <cell r="D14694">
            <v>15851</v>
          </cell>
          <cell r="E14694" t="str">
            <v>2024-01-19</v>
          </cell>
          <cell r="F14694">
            <v>64400</v>
          </cell>
          <cell r="G14694" t="str">
            <v>Credit Agricole</v>
          </cell>
          <cell r="H14694">
            <v>45687</v>
          </cell>
        </row>
        <row r="14695">
          <cell r="D14695">
            <v>15852</v>
          </cell>
          <cell r="E14695" t="str">
            <v>2024-02-02</v>
          </cell>
          <cell r="F14695">
            <v>14720</v>
          </cell>
          <cell r="G14695" t="str">
            <v>Bank Polskiej Spółdzielczości</v>
          </cell>
          <cell r="H14695">
            <v>45526</v>
          </cell>
        </row>
        <row r="14696">
          <cell r="D14696">
            <v>15853</v>
          </cell>
          <cell r="E14696" t="str">
            <v>2024-02-05</v>
          </cell>
          <cell r="F14696">
            <v>6992</v>
          </cell>
          <cell r="G14696" t="str">
            <v>Bank Polskiej Spółdzielczości</v>
          </cell>
          <cell r="H14696">
            <v>45930</v>
          </cell>
        </row>
        <row r="14697">
          <cell r="D14697">
            <v>15854</v>
          </cell>
          <cell r="E14697" t="str">
            <v>2024-02-05</v>
          </cell>
          <cell r="F14697">
            <v>9200</v>
          </cell>
          <cell r="G14697" t="str">
            <v>Bank Spółdzielczy w Brodnicy</v>
          </cell>
          <cell r="H14697">
            <v>46169</v>
          </cell>
        </row>
        <row r="14698">
          <cell r="D14698">
            <v>15856</v>
          </cell>
          <cell r="E14698" t="str">
            <v>2024-02-06</v>
          </cell>
          <cell r="F14698">
            <v>5520</v>
          </cell>
          <cell r="G14698" t="str">
            <v>Bank Spółdzielczy w Brodnicy</v>
          </cell>
          <cell r="H14698">
            <v>45688</v>
          </cell>
        </row>
        <row r="14699">
          <cell r="D14699">
            <v>15857</v>
          </cell>
          <cell r="E14699" t="str">
            <v>2024-02-02</v>
          </cell>
          <cell r="F14699">
            <v>27600</v>
          </cell>
          <cell r="G14699" t="str">
            <v>Credit Agricole</v>
          </cell>
          <cell r="H14699">
            <v>45687</v>
          </cell>
        </row>
        <row r="14700">
          <cell r="D14700">
            <v>15858</v>
          </cell>
          <cell r="E14700" t="str">
            <v>2024-02-05</v>
          </cell>
          <cell r="F14700">
            <v>27600</v>
          </cell>
          <cell r="G14700" t="str">
            <v>Credit Agricole</v>
          </cell>
          <cell r="H14700">
            <v>45716</v>
          </cell>
        </row>
        <row r="14701">
          <cell r="D14701">
            <v>15859</v>
          </cell>
          <cell r="E14701" t="str">
            <v>2024-02-06</v>
          </cell>
          <cell r="F14701">
            <v>18400</v>
          </cell>
          <cell r="G14701" t="str">
            <v>Credit Agricole</v>
          </cell>
          <cell r="H14701">
            <v>46513</v>
          </cell>
        </row>
        <row r="14702">
          <cell r="D14702">
            <v>15860</v>
          </cell>
          <cell r="E14702" t="str">
            <v>2024-02-06</v>
          </cell>
          <cell r="F14702">
            <v>25760</v>
          </cell>
          <cell r="G14702" t="str">
            <v>Credit Agricole</v>
          </cell>
          <cell r="H14702">
            <v>45673</v>
          </cell>
        </row>
        <row r="14703">
          <cell r="D14703">
            <v>15873</v>
          </cell>
          <cell r="E14703" t="str">
            <v>2024-02-07</v>
          </cell>
          <cell r="F14703">
            <v>9200</v>
          </cell>
          <cell r="G14703" t="str">
            <v>Credit Agricole</v>
          </cell>
          <cell r="H14703">
            <v>45736</v>
          </cell>
        </row>
        <row r="14704">
          <cell r="D14704">
            <v>15874</v>
          </cell>
          <cell r="E14704" t="str">
            <v>2024-02-07</v>
          </cell>
          <cell r="F14704">
            <v>8280</v>
          </cell>
          <cell r="G14704" t="str">
            <v>Credit Agricole</v>
          </cell>
          <cell r="H14704">
            <v>46111</v>
          </cell>
        </row>
        <row r="14705">
          <cell r="D14705">
            <v>15875</v>
          </cell>
          <cell r="E14705" t="str">
            <v>2024-02-07</v>
          </cell>
          <cell r="F14705">
            <v>4784</v>
          </cell>
          <cell r="G14705" t="str">
            <v>Credit Agricole</v>
          </cell>
          <cell r="H14705">
            <v>45716</v>
          </cell>
        </row>
        <row r="14706">
          <cell r="D14706">
            <v>15876</v>
          </cell>
          <cell r="E14706" t="str">
            <v>2024-02-07</v>
          </cell>
          <cell r="F14706">
            <v>7912</v>
          </cell>
          <cell r="G14706" t="str">
            <v>Credit Agricole</v>
          </cell>
          <cell r="H14706">
            <v>45716</v>
          </cell>
        </row>
        <row r="14707">
          <cell r="D14707">
            <v>15877</v>
          </cell>
          <cell r="E14707" t="str">
            <v>2024-02-07</v>
          </cell>
          <cell r="F14707">
            <v>3680</v>
          </cell>
          <cell r="G14707" t="str">
            <v>Credit Agricole</v>
          </cell>
          <cell r="H14707">
            <v>45716</v>
          </cell>
        </row>
        <row r="14708">
          <cell r="D14708">
            <v>15878</v>
          </cell>
          <cell r="E14708" t="str">
            <v>2024-02-08</v>
          </cell>
          <cell r="F14708">
            <v>73600</v>
          </cell>
          <cell r="G14708" t="str">
            <v>Bank Polskiej Spółdzielczości</v>
          </cell>
          <cell r="H14708">
            <v>45671</v>
          </cell>
        </row>
        <row r="14709">
          <cell r="D14709">
            <v>15879</v>
          </cell>
          <cell r="E14709" t="str">
            <v>2024-02-08</v>
          </cell>
          <cell r="F14709">
            <v>22080</v>
          </cell>
          <cell r="G14709" t="str">
            <v>Bank Polskiej Spółdzielczości</v>
          </cell>
          <cell r="H14709">
            <v>46147</v>
          </cell>
        </row>
        <row r="14710">
          <cell r="D14710">
            <v>15880</v>
          </cell>
          <cell r="E14710" t="str">
            <v>2024-02-09</v>
          </cell>
          <cell r="F14710">
            <v>3680</v>
          </cell>
          <cell r="G14710" t="str">
            <v>Bank Polskiej Spółdzielczości</v>
          </cell>
          <cell r="H14710">
            <v>45695</v>
          </cell>
        </row>
        <row r="14711">
          <cell r="D14711">
            <v>15882</v>
          </cell>
          <cell r="E14711" t="str">
            <v>2024-02-12</v>
          </cell>
          <cell r="F14711">
            <v>13726.4</v>
          </cell>
          <cell r="G14711" t="str">
            <v>Bank Polskiej Spółdzielczości</v>
          </cell>
          <cell r="H14711">
            <v>45565</v>
          </cell>
        </row>
        <row r="14712">
          <cell r="D14712">
            <v>15883</v>
          </cell>
          <cell r="E14712" t="str">
            <v>2024-02-12</v>
          </cell>
          <cell r="F14712">
            <v>4876</v>
          </cell>
          <cell r="G14712" t="str">
            <v>Bank Polskiej Spółdzielczości</v>
          </cell>
          <cell r="H14712">
            <v>45589</v>
          </cell>
        </row>
        <row r="14713">
          <cell r="D14713">
            <v>15884</v>
          </cell>
          <cell r="E14713" t="str">
            <v>2024-02-08</v>
          </cell>
          <cell r="F14713">
            <v>7360</v>
          </cell>
          <cell r="G14713" t="str">
            <v>Credit Agricole</v>
          </cell>
          <cell r="H14713">
            <v>45716</v>
          </cell>
        </row>
        <row r="14714">
          <cell r="D14714">
            <v>15885</v>
          </cell>
          <cell r="E14714" t="str">
            <v>2024-02-08</v>
          </cell>
          <cell r="F14714">
            <v>33120</v>
          </cell>
          <cell r="G14714" t="str">
            <v>Credit Agricole</v>
          </cell>
          <cell r="H14714">
            <v>45674</v>
          </cell>
        </row>
        <row r="14715">
          <cell r="D14715">
            <v>15886</v>
          </cell>
          <cell r="E14715" t="str">
            <v>2024-02-08</v>
          </cell>
          <cell r="F14715">
            <v>27600</v>
          </cell>
          <cell r="G14715" t="str">
            <v>Credit Agricole</v>
          </cell>
          <cell r="H14715">
            <v>45635</v>
          </cell>
        </row>
        <row r="14716">
          <cell r="D14716">
            <v>15887</v>
          </cell>
          <cell r="E14716" t="str">
            <v>2024-02-08</v>
          </cell>
          <cell r="F14716">
            <v>1840</v>
          </cell>
          <cell r="G14716" t="str">
            <v>Bank Polskiej Spółdzielczości</v>
          </cell>
          <cell r="H14716">
            <v>45785</v>
          </cell>
        </row>
        <row r="14717">
          <cell r="D14717">
            <v>15888</v>
          </cell>
          <cell r="E14717" t="str">
            <v>2024-02-09</v>
          </cell>
          <cell r="F14717">
            <v>22080</v>
          </cell>
          <cell r="G14717" t="str">
            <v>Credit Agricole</v>
          </cell>
          <cell r="H14717">
            <v>46875</v>
          </cell>
        </row>
        <row r="14718">
          <cell r="D14718">
            <v>15889</v>
          </cell>
          <cell r="E14718" t="str">
            <v>2024-02-14</v>
          </cell>
          <cell r="F14718">
            <v>2355.1999999999998</v>
          </cell>
          <cell r="G14718" t="str">
            <v>Bank Polskiej Spółdzielczości</v>
          </cell>
          <cell r="H14718">
            <v>45701</v>
          </cell>
        </row>
        <row r="14719">
          <cell r="D14719">
            <v>15890</v>
          </cell>
          <cell r="E14719" t="str">
            <v>2024-02-13</v>
          </cell>
          <cell r="F14719">
            <v>156400</v>
          </cell>
          <cell r="G14719" t="str">
            <v>mBank SA</v>
          </cell>
          <cell r="H14719">
            <v>46128</v>
          </cell>
        </row>
        <row r="14720">
          <cell r="D14720">
            <v>15891</v>
          </cell>
          <cell r="E14720" t="str">
            <v>2024-02-12</v>
          </cell>
          <cell r="F14720">
            <v>11040</v>
          </cell>
          <cell r="G14720" t="str">
            <v>Credit Agricole</v>
          </cell>
          <cell r="H14720">
            <v>45638</v>
          </cell>
        </row>
        <row r="14721">
          <cell r="D14721">
            <v>15892</v>
          </cell>
          <cell r="E14721" t="str">
            <v>2024-02-12</v>
          </cell>
          <cell r="F14721">
            <v>7360</v>
          </cell>
          <cell r="G14721" t="str">
            <v>Credit Agricole</v>
          </cell>
          <cell r="H14721">
            <v>45635</v>
          </cell>
        </row>
        <row r="14722">
          <cell r="D14722">
            <v>15894</v>
          </cell>
          <cell r="E14722" t="str">
            <v>2024-02-12</v>
          </cell>
          <cell r="F14722">
            <v>11040</v>
          </cell>
          <cell r="G14722" t="str">
            <v>Bank Spółdzielczy w Brodnicy</v>
          </cell>
          <cell r="H14722">
            <v>46477</v>
          </cell>
        </row>
        <row r="14723">
          <cell r="D14723">
            <v>15895</v>
          </cell>
          <cell r="E14723" t="str">
            <v>2024-02-13</v>
          </cell>
          <cell r="F14723">
            <v>12880</v>
          </cell>
          <cell r="G14723" t="str">
            <v>Bank Spółdzielczy w Brodnicy</v>
          </cell>
          <cell r="H14723">
            <v>45898</v>
          </cell>
        </row>
        <row r="14724">
          <cell r="D14724">
            <v>15896</v>
          </cell>
          <cell r="E14724" t="str">
            <v>2024-02-12</v>
          </cell>
          <cell r="F14724">
            <v>64400</v>
          </cell>
          <cell r="G14724" t="str">
            <v>Bank Spółdzielczy w Brodnicy</v>
          </cell>
          <cell r="H14724">
            <v>45687</v>
          </cell>
        </row>
        <row r="14725">
          <cell r="D14725">
            <v>15897</v>
          </cell>
          <cell r="E14725" t="str">
            <v>2024-02-13</v>
          </cell>
          <cell r="F14725">
            <v>3680</v>
          </cell>
          <cell r="G14725" t="str">
            <v>Bank Spółdzielczy w Brodnicy</v>
          </cell>
          <cell r="H14725">
            <v>46142</v>
          </cell>
        </row>
        <row r="14726">
          <cell r="D14726">
            <v>15898</v>
          </cell>
          <cell r="E14726" t="str">
            <v>2024-02-14</v>
          </cell>
          <cell r="F14726">
            <v>9200</v>
          </cell>
          <cell r="G14726" t="str">
            <v>Bank Spółdzielczy w Brodnicy</v>
          </cell>
          <cell r="H14726">
            <v>46843</v>
          </cell>
        </row>
        <row r="14727">
          <cell r="D14727">
            <v>15899</v>
          </cell>
          <cell r="E14727" t="str">
            <v>2024-02-15</v>
          </cell>
          <cell r="F14727">
            <v>1840</v>
          </cell>
          <cell r="G14727" t="str">
            <v>Bank Spółdzielczy w Brodnicy</v>
          </cell>
          <cell r="H14727">
            <v>45716</v>
          </cell>
        </row>
        <row r="14728">
          <cell r="D14728">
            <v>15862</v>
          </cell>
          <cell r="E14728" t="str">
            <v>2024-02-06</v>
          </cell>
          <cell r="F14728">
            <v>46000</v>
          </cell>
          <cell r="G14728" t="str">
            <v>Credit Agricole</v>
          </cell>
          <cell r="H14728">
            <v>46507</v>
          </cell>
        </row>
        <row r="14729">
          <cell r="D14729">
            <v>15863</v>
          </cell>
          <cell r="E14729" t="str">
            <v>2024-02-06</v>
          </cell>
          <cell r="F14729">
            <v>90804</v>
          </cell>
          <cell r="G14729" t="str">
            <v>Credit Agricole</v>
          </cell>
          <cell r="H14729">
            <v>45716</v>
          </cell>
        </row>
        <row r="14730">
          <cell r="D14730">
            <v>15864</v>
          </cell>
          <cell r="E14730" t="str">
            <v>2024-02-08</v>
          </cell>
          <cell r="F14730">
            <v>5520</v>
          </cell>
          <cell r="G14730" t="str">
            <v>Bank Spółdzielczy w Brodnicy</v>
          </cell>
          <cell r="H14730">
            <v>46142</v>
          </cell>
        </row>
        <row r="14731">
          <cell r="D14731">
            <v>15865</v>
          </cell>
          <cell r="E14731" t="str">
            <v>2024-02-08</v>
          </cell>
          <cell r="F14731">
            <v>9200</v>
          </cell>
          <cell r="G14731" t="str">
            <v>Bank Spółdzielczy w Brodnicy</v>
          </cell>
          <cell r="H14731">
            <v>46871</v>
          </cell>
        </row>
        <row r="14732">
          <cell r="D14732">
            <v>15866</v>
          </cell>
          <cell r="E14732" t="str">
            <v>2024-02-08</v>
          </cell>
          <cell r="F14732">
            <v>9200</v>
          </cell>
          <cell r="G14732" t="str">
            <v>Bank Spółdzielczy w Brodnicy</v>
          </cell>
          <cell r="H14732">
            <v>46512</v>
          </cell>
        </row>
        <row r="14733">
          <cell r="D14733">
            <v>15867</v>
          </cell>
          <cell r="E14733" t="str">
            <v>2024-02-08</v>
          </cell>
          <cell r="F14733">
            <v>11960</v>
          </cell>
          <cell r="G14733" t="str">
            <v>Bank Spółdzielczy w Brodnicy</v>
          </cell>
          <cell r="H14733">
            <v>46140</v>
          </cell>
        </row>
        <row r="14734">
          <cell r="D14734">
            <v>15868</v>
          </cell>
          <cell r="E14734" t="str">
            <v>2024-02-09</v>
          </cell>
          <cell r="F14734">
            <v>27600</v>
          </cell>
          <cell r="G14734" t="str">
            <v>Bank Spółdzielczy w Brodnicy</v>
          </cell>
          <cell r="H14734">
            <v>45453</v>
          </cell>
        </row>
        <row r="14735">
          <cell r="D14735">
            <v>15869</v>
          </cell>
          <cell r="E14735" t="str">
            <v>2024-02-08</v>
          </cell>
          <cell r="F14735">
            <v>55200</v>
          </cell>
          <cell r="G14735" t="str">
            <v>Bank Spółdzielczy w Brodnicy</v>
          </cell>
          <cell r="H14735">
            <v>46497</v>
          </cell>
        </row>
        <row r="14736">
          <cell r="D14736">
            <v>15870</v>
          </cell>
          <cell r="E14736" t="str">
            <v>2024-02-08</v>
          </cell>
          <cell r="F14736">
            <v>55200</v>
          </cell>
          <cell r="G14736" t="str">
            <v>Bank Spółdzielczy w Brodnicy</v>
          </cell>
          <cell r="H14736">
            <v>46506</v>
          </cell>
        </row>
        <row r="14737">
          <cell r="D14737">
            <v>15871</v>
          </cell>
          <cell r="E14737" t="str">
            <v>2024-02-09</v>
          </cell>
          <cell r="F14737">
            <v>2208</v>
          </cell>
          <cell r="G14737" t="str">
            <v>Bank Spółdzielczy w Brodnicy</v>
          </cell>
          <cell r="H14737">
            <v>46871</v>
          </cell>
        </row>
        <row r="14738">
          <cell r="D14738">
            <v>15903</v>
          </cell>
          <cell r="E14738" t="str">
            <v>2024-02-13</v>
          </cell>
          <cell r="F14738">
            <v>11040</v>
          </cell>
          <cell r="G14738" t="str">
            <v>Credit Agricole</v>
          </cell>
          <cell r="H14738">
            <v>45694</v>
          </cell>
        </row>
        <row r="14739">
          <cell r="D14739">
            <v>15904</v>
          </cell>
          <cell r="E14739" t="str">
            <v>2024-02-13</v>
          </cell>
          <cell r="F14739">
            <v>18400</v>
          </cell>
          <cell r="G14739" t="str">
            <v>Credit Agricole</v>
          </cell>
          <cell r="H14739">
            <v>45728</v>
          </cell>
        </row>
        <row r="14740">
          <cell r="D14740">
            <v>15905</v>
          </cell>
          <cell r="E14740" t="str">
            <v>2024-02-13</v>
          </cell>
          <cell r="F14740">
            <v>5520</v>
          </cell>
          <cell r="G14740" t="str">
            <v>Credit Agricole</v>
          </cell>
          <cell r="H14740">
            <v>46514</v>
          </cell>
        </row>
        <row r="14741">
          <cell r="D14741">
            <v>15906</v>
          </cell>
          <cell r="E14741" t="str">
            <v>2024-02-14</v>
          </cell>
          <cell r="F14741">
            <v>24508.799999999999</v>
          </cell>
          <cell r="G14741" t="str">
            <v>Credit Agricole</v>
          </cell>
          <cell r="H14741">
            <v>45687</v>
          </cell>
        </row>
        <row r="14742">
          <cell r="D14742">
            <v>15907</v>
          </cell>
          <cell r="E14742" t="str">
            <v>2024-02-14</v>
          </cell>
          <cell r="F14742">
            <v>49680</v>
          </cell>
          <cell r="G14742" t="str">
            <v>Credit Agricole</v>
          </cell>
          <cell r="H14742">
            <v>45705</v>
          </cell>
        </row>
        <row r="14743">
          <cell r="D14743">
            <v>15908</v>
          </cell>
          <cell r="E14743" t="str">
            <v>2024-02-14</v>
          </cell>
          <cell r="F14743">
            <v>15539.9</v>
          </cell>
          <cell r="G14743" t="str">
            <v>Credit Agricole</v>
          </cell>
          <cell r="H14743">
            <v>46515</v>
          </cell>
        </row>
        <row r="14744">
          <cell r="D14744">
            <v>15909</v>
          </cell>
          <cell r="E14744" t="str">
            <v>2024-02-14</v>
          </cell>
          <cell r="F14744">
            <v>9200</v>
          </cell>
          <cell r="G14744" t="str">
            <v>Credit Agricole</v>
          </cell>
          <cell r="H14744">
            <v>45716</v>
          </cell>
        </row>
        <row r="14745">
          <cell r="D14745">
            <v>15910</v>
          </cell>
          <cell r="E14745" t="str">
            <v>2024-02-14</v>
          </cell>
          <cell r="F14745">
            <v>18400</v>
          </cell>
          <cell r="G14745" t="str">
            <v>Credit Agricole</v>
          </cell>
          <cell r="H14745">
            <v>46514</v>
          </cell>
        </row>
        <row r="14746">
          <cell r="D14746">
            <v>15911</v>
          </cell>
          <cell r="E14746" t="str">
            <v>2024-02-15</v>
          </cell>
          <cell r="F14746">
            <v>158240</v>
          </cell>
          <cell r="G14746" t="str">
            <v>mBank SA</v>
          </cell>
          <cell r="H14746">
            <v>45699</v>
          </cell>
        </row>
        <row r="14747">
          <cell r="D14747">
            <v>15920</v>
          </cell>
          <cell r="E14747" t="str">
            <v>2024-02-15</v>
          </cell>
          <cell r="F14747">
            <v>43865.599999999999</v>
          </cell>
          <cell r="G14747" t="str">
            <v>Credit Agricole</v>
          </cell>
          <cell r="H14747">
            <v>45678</v>
          </cell>
        </row>
        <row r="14748">
          <cell r="D14748">
            <v>15921</v>
          </cell>
          <cell r="E14748" t="str">
            <v>2024-02-16</v>
          </cell>
          <cell r="F14748">
            <v>39560</v>
          </cell>
          <cell r="G14748" t="str">
            <v>Credit Agricole</v>
          </cell>
          <cell r="H14748">
            <v>45991</v>
          </cell>
        </row>
        <row r="14749">
          <cell r="D14749">
            <v>15922</v>
          </cell>
          <cell r="E14749" t="str">
            <v>2024-02-16</v>
          </cell>
          <cell r="F14749">
            <v>64400</v>
          </cell>
          <cell r="G14749" t="str">
            <v>Credit Agricole</v>
          </cell>
          <cell r="H14749">
            <v>45629</v>
          </cell>
        </row>
        <row r="14750">
          <cell r="D14750">
            <v>15923</v>
          </cell>
          <cell r="E14750" t="str">
            <v>2024-02-16</v>
          </cell>
          <cell r="F14750">
            <v>46000</v>
          </cell>
          <cell r="G14750" t="str">
            <v>Credit Agricole</v>
          </cell>
          <cell r="H14750">
            <v>45719</v>
          </cell>
        </row>
        <row r="14751">
          <cell r="D14751">
            <v>15924</v>
          </cell>
          <cell r="E14751" t="str">
            <v>2024-02-19</v>
          </cell>
          <cell r="F14751">
            <v>19320</v>
          </cell>
          <cell r="G14751" t="str">
            <v>Credit Agricole</v>
          </cell>
          <cell r="H14751">
            <v>46509</v>
          </cell>
        </row>
        <row r="14752">
          <cell r="D14752">
            <v>15925</v>
          </cell>
          <cell r="E14752" t="str">
            <v>2024-02-19</v>
          </cell>
          <cell r="F14752">
            <v>12880</v>
          </cell>
          <cell r="G14752" t="str">
            <v>Credit Agricole</v>
          </cell>
          <cell r="H14752">
            <v>46519</v>
          </cell>
        </row>
        <row r="14753">
          <cell r="D14753">
            <v>15926</v>
          </cell>
          <cell r="E14753" t="str">
            <v>2024-02-19</v>
          </cell>
          <cell r="F14753">
            <v>18400</v>
          </cell>
          <cell r="G14753" t="str">
            <v>Credit Agricole</v>
          </cell>
          <cell r="H14753">
            <v>45695</v>
          </cell>
        </row>
        <row r="14754">
          <cell r="D14754">
            <v>15927</v>
          </cell>
          <cell r="E14754" t="str">
            <v>2024-02-19</v>
          </cell>
          <cell r="F14754">
            <v>17774.400000000001</v>
          </cell>
          <cell r="G14754" t="str">
            <v>Credit Agricole</v>
          </cell>
          <cell r="H14754">
            <v>46886</v>
          </cell>
        </row>
        <row r="14755">
          <cell r="D14755">
            <v>15928</v>
          </cell>
          <cell r="E14755" t="str">
            <v>2024-02-19</v>
          </cell>
          <cell r="F14755">
            <v>55200</v>
          </cell>
          <cell r="G14755" t="str">
            <v>Credit Agricole</v>
          </cell>
          <cell r="H14755">
            <v>45681</v>
          </cell>
        </row>
        <row r="14756">
          <cell r="D14756">
            <v>15929</v>
          </cell>
          <cell r="E14756" t="str">
            <v>2024-02-19</v>
          </cell>
          <cell r="F14756">
            <v>18400</v>
          </cell>
          <cell r="G14756" t="str">
            <v>Credit Agricole</v>
          </cell>
          <cell r="H14756">
            <v>45716</v>
          </cell>
        </row>
        <row r="14757">
          <cell r="D14757">
            <v>15930</v>
          </cell>
          <cell r="E14757" t="str">
            <v>2024-02-19</v>
          </cell>
          <cell r="F14757">
            <v>55200</v>
          </cell>
          <cell r="G14757" t="str">
            <v>SGB-Bank</v>
          </cell>
          <cell r="H14757">
            <v>46525</v>
          </cell>
        </row>
        <row r="14758">
          <cell r="D14758">
            <v>15931</v>
          </cell>
          <cell r="E14758" t="str">
            <v>2024-02-15</v>
          </cell>
          <cell r="F14758">
            <v>27342.400000000001</v>
          </cell>
          <cell r="G14758" t="str">
            <v>Credit Agricole</v>
          </cell>
          <cell r="H14758">
            <v>45700</v>
          </cell>
        </row>
        <row r="14759">
          <cell r="D14759">
            <v>15932</v>
          </cell>
          <cell r="E14759" t="str">
            <v>2024-02-19</v>
          </cell>
          <cell r="F14759">
            <v>14720</v>
          </cell>
          <cell r="G14759" t="str">
            <v>Bank Polskiej Spółdzielczości</v>
          </cell>
          <cell r="H14759">
            <v>46873</v>
          </cell>
        </row>
        <row r="14760">
          <cell r="D14760">
            <v>15933</v>
          </cell>
          <cell r="E14760" t="str">
            <v>2024-02-20</v>
          </cell>
          <cell r="F14760">
            <v>18400</v>
          </cell>
          <cell r="G14760" t="str">
            <v>Bank Polskiej Spółdzielczości</v>
          </cell>
          <cell r="H14760">
            <v>46507</v>
          </cell>
        </row>
        <row r="14761">
          <cell r="D14761">
            <v>15934</v>
          </cell>
          <cell r="E14761" t="str">
            <v>2024-02-19</v>
          </cell>
          <cell r="F14761">
            <v>9200</v>
          </cell>
          <cell r="G14761" t="str">
            <v>Bank Spółdzielczy w Brodnicy</v>
          </cell>
          <cell r="H14761">
            <v>46526</v>
          </cell>
        </row>
        <row r="14762">
          <cell r="D14762">
            <v>15935</v>
          </cell>
          <cell r="E14762" t="str">
            <v>2024-02-19</v>
          </cell>
          <cell r="F14762">
            <v>25760</v>
          </cell>
          <cell r="G14762" t="str">
            <v>Bank Spółdzielczy w Brodnicy</v>
          </cell>
          <cell r="H14762">
            <v>46871</v>
          </cell>
        </row>
        <row r="14763">
          <cell r="D14763">
            <v>15936</v>
          </cell>
          <cell r="E14763" t="str">
            <v>2024-02-20</v>
          </cell>
          <cell r="F14763">
            <v>5520</v>
          </cell>
          <cell r="G14763" t="str">
            <v>Bank Spółdzielczy w Brodnicy</v>
          </cell>
          <cell r="H14763">
            <v>46526</v>
          </cell>
        </row>
        <row r="14764">
          <cell r="D14764">
            <v>15937</v>
          </cell>
          <cell r="E14764" t="str">
            <v>2024-02-20</v>
          </cell>
          <cell r="F14764">
            <v>9200</v>
          </cell>
          <cell r="G14764" t="str">
            <v>Bank Spółdzielczy w Brodnicy</v>
          </cell>
          <cell r="H14764">
            <v>46526</v>
          </cell>
        </row>
        <row r="14765">
          <cell r="D14765">
            <v>15913</v>
          </cell>
          <cell r="E14765" t="str">
            <v>2024-02-18</v>
          </cell>
          <cell r="F14765">
            <v>14720</v>
          </cell>
          <cell r="G14765" t="str">
            <v>SGB-Bank</v>
          </cell>
          <cell r="H14765">
            <v>45794</v>
          </cell>
        </row>
        <row r="14766">
          <cell r="D14766">
            <v>15914</v>
          </cell>
          <cell r="E14766" t="str">
            <v>2024-02-15</v>
          </cell>
          <cell r="F14766">
            <v>36763.199999999997</v>
          </cell>
          <cell r="G14766" t="str">
            <v>Bank Polskiej Spółdzielczości</v>
          </cell>
          <cell r="H14766">
            <v>45694</v>
          </cell>
        </row>
        <row r="14767">
          <cell r="D14767">
            <v>15942</v>
          </cell>
          <cell r="E14767" t="str">
            <v>2024-02-20</v>
          </cell>
          <cell r="F14767">
            <v>29440</v>
          </cell>
          <cell r="G14767" t="str">
            <v>Credit Agricole</v>
          </cell>
          <cell r="H14767">
            <v>45754</v>
          </cell>
        </row>
        <row r="14768">
          <cell r="D14768">
            <v>15943</v>
          </cell>
          <cell r="E14768" t="str">
            <v>2024-02-20</v>
          </cell>
          <cell r="F14768">
            <v>47840</v>
          </cell>
          <cell r="G14768" t="str">
            <v>Credit Agricole</v>
          </cell>
          <cell r="H14768">
            <v>46521</v>
          </cell>
        </row>
        <row r="14769">
          <cell r="D14769">
            <v>15944</v>
          </cell>
          <cell r="E14769" t="str">
            <v>2024-02-20</v>
          </cell>
          <cell r="F14769">
            <v>46000</v>
          </cell>
          <cell r="G14769" t="str">
            <v>Credit Agricole</v>
          </cell>
          <cell r="H14769">
            <v>45667</v>
          </cell>
        </row>
        <row r="14770">
          <cell r="D14770">
            <v>15945</v>
          </cell>
          <cell r="E14770" t="str">
            <v>2024-02-20</v>
          </cell>
          <cell r="F14770">
            <v>12769.6</v>
          </cell>
          <cell r="G14770" t="str">
            <v>Credit Agricole</v>
          </cell>
          <cell r="H14770">
            <v>45698</v>
          </cell>
        </row>
        <row r="14771">
          <cell r="D14771">
            <v>15946</v>
          </cell>
          <cell r="E14771" t="str">
            <v>2024-02-20</v>
          </cell>
          <cell r="F14771">
            <v>7360</v>
          </cell>
          <cell r="G14771" t="str">
            <v>Credit Agricole</v>
          </cell>
          <cell r="H14771">
            <v>45609</v>
          </cell>
        </row>
        <row r="14772">
          <cell r="D14772">
            <v>15947</v>
          </cell>
          <cell r="E14772" t="str">
            <v>2024-02-20</v>
          </cell>
          <cell r="F14772">
            <v>47840</v>
          </cell>
          <cell r="G14772" t="str">
            <v>Bank Polskiej Spółdzielczości</v>
          </cell>
          <cell r="H14772">
            <v>46161</v>
          </cell>
        </row>
        <row r="14773">
          <cell r="D14773">
            <v>15949</v>
          </cell>
          <cell r="E14773" t="str">
            <v>2024-02-20</v>
          </cell>
          <cell r="F14773">
            <v>9200</v>
          </cell>
          <cell r="G14773" t="str">
            <v>Bank Spółdzielczy w Brodnicy</v>
          </cell>
          <cell r="H14773">
            <v>46526</v>
          </cell>
        </row>
        <row r="14774">
          <cell r="D14774">
            <v>15950</v>
          </cell>
          <cell r="E14774" t="str">
            <v>2024-02-22</v>
          </cell>
          <cell r="F14774">
            <v>9200</v>
          </cell>
          <cell r="G14774" t="str">
            <v>Bank Spółdzielczy w Brodnicy</v>
          </cell>
          <cell r="H14774">
            <v>46169</v>
          </cell>
        </row>
        <row r="14775">
          <cell r="D14775">
            <v>15951</v>
          </cell>
          <cell r="E14775" t="str">
            <v>2024-02-21</v>
          </cell>
          <cell r="F14775">
            <v>3680</v>
          </cell>
          <cell r="G14775" t="str">
            <v>Bank Spółdzielczy w Brodnicy</v>
          </cell>
          <cell r="H14775">
            <v>45657</v>
          </cell>
        </row>
        <row r="14776">
          <cell r="D14776">
            <v>15952</v>
          </cell>
          <cell r="E14776" t="str">
            <v>2024-02-22</v>
          </cell>
          <cell r="F14776">
            <v>22080</v>
          </cell>
          <cell r="G14776" t="str">
            <v>Bank Spółdzielczy w Brodnicy</v>
          </cell>
          <cell r="H14776">
            <v>45688</v>
          </cell>
        </row>
        <row r="14777">
          <cell r="D14777">
            <v>15955</v>
          </cell>
          <cell r="E14777" t="str">
            <v>2024-02-22</v>
          </cell>
          <cell r="F14777">
            <v>47104</v>
          </cell>
          <cell r="G14777" t="str">
            <v>SGB-Bank</v>
          </cell>
          <cell r="H14777">
            <v>46873</v>
          </cell>
        </row>
        <row r="14778">
          <cell r="D14778">
            <v>15964</v>
          </cell>
          <cell r="E14778" t="str">
            <v>2024-02-21</v>
          </cell>
          <cell r="F14778">
            <v>82800</v>
          </cell>
          <cell r="G14778" t="str">
            <v>SGB-Bank</v>
          </cell>
          <cell r="H14778">
            <v>46507</v>
          </cell>
        </row>
        <row r="14779">
          <cell r="D14779">
            <v>15965</v>
          </cell>
          <cell r="E14779" t="str">
            <v>2024-02-23</v>
          </cell>
          <cell r="F14779">
            <v>12880</v>
          </cell>
          <cell r="G14779" t="str">
            <v>SGB-Bank</v>
          </cell>
          <cell r="H14779">
            <v>46508</v>
          </cell>
        </row>
        <row r="14780">
          <cell r="D14780">
            <v>15966</v>
          </cell>
          <cell r="E14780" t="str">
            <v>2024-02-23</v>
          </cell>
          <cell r="F14780">
            <v>55200</v>
          </cell>
          <cell r="G14780" t="str">
            <v>SGB-Bank</v>
          </cell>
          <cell r="H14780">
            <v>46873</v>
          </cell>
        </row>
        <row r="14781">
          <cell r="D14781">
            <v>15967</v>
          </cell>
          <cell r="E14781" t="str">
            <v>2024-02-26</v>
          </cell>
          <cell r="F14781">
            <v>3680</v>
          </cell>
          <cell r="G14781" t="str">
            <v>Bank Polskiej Spółdzielczości</v>
          </cell>
          <cell r="H14781">
            <v>46532</v>
          </cell>
        </row>
        <row r="14782">
          <cell r="D14782">
            <v>15968</v>
          </cell>
          <cell r="E14782" t="str">
            <v>2024-02-26</v>
          </cell>
          <cell r="F14782">
            <v>9384</v>
          </cell>
          <cell r="G14782" t="str">
            <v>Bank Polskiej Spółdzielczości</v>
          </cell>
          <cell r="H14782">
            <v>46532</v>
          </cell>
        </row>
        <row r="14783">
          <cell r="D14783">
            <v>15972</v>
          </cell>
          <cell r="E14783" t="str">
            <v>2024-02-22</v>
          </cell>
          <cell r="F14783">
            <v>47840</v>
          </cell>
          <cell r="G14783" t="str">
            <v>Credit Agricole</v>
          </cell>
          <cell r="H14783">
            <v>46523</v>
          </cell>
        </row>
        <row r="14784">
          <cell r="D14784">
            <v>15973</v>
          </cell>
          <cell r="E14784" t="str">
            <v>2024-02-22</v>
          </cell>
          <cell r="F14784">
            <v>18400</v>
          </cell>
          <cell r="G14784" t="str">
            <v>Credit Agricole</v>
          </cell>
          <cell r="H14784">
            <v>46527</v>
          </cell>
        </row>
        <row r="14785">
          <cell r="D14785">
            <v>15974</v>
          </cell>
          <cell r="E14785" t="str">
            <v>2024-02-22</v>
          </cell>
          <cell r="F14785">
            <v>47288</v>
          </cell>
          <cell r="G14785" t="str">
            <v>Credit Agricole</v>
          </cell>
          <cell r="H14785">
            <v>45805</v>
          </cell>
        </row>
        <row r="14786">
          <cell r="D14786">
            <v>15975</v>
          </cell>
          <cell r="E14786" t="str">
            <v>2024-02-23</v>
          </cell>
          <cell r="F14786">
            <v>3698.4</v>
          </cell>
          <cell r="G14786" t="str">
            <v>Credit Agricole</v>
          </cell>
          <cell r="H14786">
            <v>46111</v>
          </cell>
        </row>
        <row r="14787">
          <cell r="D14787">
            <v>15976</v>
          </cell>
          <cell r="E14787" t="str">
            <v>2024-02-23</v>
          </cell>
          <cell r="F14787">
            <v>16560</v>
          </cell>
          <cell r="G14787" t="str">
            <v>Credit Agricole</v>
          </cell>
          <cell r="H14787">
            <v>45504</v>
          </cell>
        </row>
        <row r="14788">
          <cell r="D14788">
            <v>15977</v>
          </cell>
          <cell r="E14788" t="str">
            <v>2024-02-25</v>
          </cell>
          <cell r="F14788">
            <v>18400</v>
          </cell>
          <cell r="G14788" t="str">
            <v>Credit Agricole</v>
          </cell>
          <cell r="H14788">
            <v>46111</v>
          </cell>
        </row>
        <row r="14789">
          <cell r="D14789">
            <v>15978</v>
          </cell>
          <cell r="E14789" t="str">
            <v>2024-02-23</v>
          </cell>
          <cell r="F14789">
            <v>12328</v>
          </cell>
          <cell r="G14789" t="str">
            <v>Credit Agricole</v>
          </cell>
          <cell r="H14789">
            <v>46111</v>
          </cell>
        </row>
        <row r="14790">
          <cell r="D14790">
            <v>15979</v>
          </cell>
          <cell r="E14790" t="str">
            <v>2024-02-23</v>
          </cell>
          <cell r="F14790">
            <v>11040</v>
          </cell>
          <cell r="G14790" t="str">
            <v>Bank Spółdzielczy w Brodnicy</v>
          </cell>
          <cell r="H14790">
            <v>45631</v>
          </cell>
        </row>
        <row r="14791">
          <cell r="D14791">
            <v>15980</v>
          </cell>
          <cell r="E14791" t="str">
            <v>2024-02-26</v>
          </cell>
          <cell r="F14791">
            <v>12880</v>
          </cell>
          <cell r="G14791" t="str">
            <v>Bank Spółdzielczy w Brodnicy</v>
          </cell>
          <cell r="H14791">
            <v>46517</v>
          </cell>
        </row>
        <row r="14792">
          <cell r="D14792">
            <v>15981</v>
          </cell>
          <cell r="E14792" t="str">
            <v>2024-02-26</v>
          </cell>
          <cell r="F14792">
            <v>11040</v>
          </cell>
          <cell r="G14792" t="str">
            <v>Bank Spółdzielczy w Brodnicy</v>
          </cell>
          <cell r="H14792">
            <v>46521</v>
          </cell>
        </row>
        <row r="14793">
          <cell r="D14793">
            <v>15982</v>
          </cell>
          <cell r="E14793" t="str">
            <v>2024-02-27</v>
          </cell>
          <cell r="F14793">
            <v>12880</v>
          </cell>
          <cell r="G14793" t="str">
            <v>Bank Spółdzielczy w Brodnicy</v>
          </cell>
          <cell r="H14793">
            <v>46533</v>
          </cell>
        </row>
        <row r="14794">
          <cell r="D14794">
            <v>15993</v>
          </cell>
          <cell r="E14794" t="str">
            <v>2024-02-28</v>
          </cell>
          <cell r="F14794">
            <v>33120</v>
          </cell>
          <cell r="G14794" t="str">
            <v>Bank Spółdzielczy w Brodnicy</v>
          </cell>
          <cell r="H14794">
            <v>46514</v>
          </cell>
        </row>
        <row r="14795">
          <cell r="D14795">
            <v>15994</v>
          </cell>
          <cell r="E14795" t="str">
            <v>2024-02-28</v>
          </cell>
          <cell r="F14795">
            <v>12880</v>
          </cell>
          <cell r="G14795" t="str">
            <v>Bank Spółdzielczy w Brodnicy</v>
          </cell>
          <cell r="H14795">
            <v>46416</v>
          </cell>
        </row>
        <row r="14796">
          <cell r="D14796">
            <v>15996</v>
          </cell>
          <cell r="E14796" t="str">
            <v>2024-02-26</v>
          </cell>
          <cell r="F14796">
            <v>22080</v>
          </cell>
          <cell r="G14796" t="str">
            <v>Credit Agricole</v>
          </cell>
          <cell r="H14796">
            <v>46522</v>
          </cell>
        </row>
        <row r="14797">
          <cell r="D14797">
            <v>15997</v>
          </cell>
          <cell r="E14797" t="str">
            <v>2024-02-27</v>
          </cell>
          <cell r="F14797">
            <v>46000</v>
          </cell>
          <cell r="G14797" t="str">
            <v>Credit Agricole</v>
          </cell>
          <cell r="H14797">
            <v>46534</v>
          </cell>
        </row>
        <row r="14798">
          <cell r="D14798">
            <v>15998</v>
          </cell>
          <cell r="E14798" t="str">
            <v>2024-02-27</v>
          </cell>
          <cell r="F14798">
            <v>38640</v>
          </cell>
          <cell r="G14798" t="str">
            <v>Credit Agricole</v>
          </cell>
          <cell r="H14798">
            <v>46534</v>
          </cell>
        </row>
        <row r="14799">
          <cell r="D14799">
            <v>15999</v>
          </cell>
          <cell r="E14799" t="str">
            <v>2024-02-28</v>
          </cell>
          <cell r="F14799">
            <v>18400</v>
          </cell>
          <cell r="G14799" t="str">
            <v>Credit Agricole</v>
          </cell>
          <cell r="H14799">
            <v>46535</v>
          </cell>
        </row>
        <row r="14800">
          <cell r="D14800">
            <v>16000</v>
          </cell>
          <cell r="E14800" t="str">
            <v>2024-02-26</v>
          </cell>
          <cell r="F14800">
            <v>36800</v>
          </cell>
          <cell r="G14800" t="str">
            <v>Credit Agricole</v>
          </cell>
          <cell r="H14800">
            <v>46526</v>
          </cell>
        </row>
        <row r="14801">
          <cell r="D14801">
            <v>16001</v>
          </cell>
          <cell r="E14801" t="str">
            <v>2024-02-26</v>
          </cell>
          <cell r="F14801">
            <v>22080</v>
          </cell>
          <cell r="G14801" t="str">
            <v>Credit Agricole</v>
          </cell>
          <cell r="H14801">
            <v>46527</v>
          </cell>
        </row>
        <row r="14802">
          <cell r="D14802">
            <v>16002</v>
          </cell>
          <cell r="E14802" t="str">
            <v>2024-02-26</v>
          </cell>
          <cell r="F14802">
            <v>73600</v>
          </cell>
          <cell r="G14802" t="str">
            <v>Credit Agricole</v>
          </cell>
          <cell r="H14802">
            <v>45695</v>
          </cell>
        </row>
        <row r="14803">
          <cell r="D14803">
            <v>16003</v>
          </cell>
          <cell r="E14803" t="str">
            <v>2024-02-26</v>
          </cell>
          <cell r="F14803">
            <v>14720</v>
          </cell>
          <cell r="G14803" t="str">
            <v>Credit Agricole</v>
          </cell>
          <cell r="H14803">
            <v>45667</v>
          </cell>
        </row>
        <row r="14804">
          <cell r="D14804">
            <v>16004</v>
          </cell>
          <cell r="E14804" t="str">
            <v>2024-02-26</v>
          </cell>
          <cell r="F14804">
            <v>55200</v>
          </cell>
          <cell r="G14804" t="str">
            <v>Credit Agricole</v>
          </cell>
          <cell r="H14804">
            <v>45671</v>
          </cell>
        </row>
        <row r="14805">
          <cell r="D14805">
            <v>16005</v>
          </cell>
          <cell r="E14805" t="str">
            <v>2024-02-26</v>
          </cell>
          <cell r="F14805">
            <v>18400</v>
          </cell>
          <cell r="G14805" t="str">
            <v>Credit Agricole</v>
          </cell>
          <cell r="H14805">
            <v>46527</v>
          </cell>
        </row>
        <row r="14806">
          <cell r="D14806">
            <v>16006</v>
          </cell>
          <cell r="E14806" t="str">
            <v>2024-02-26</v>
          </cell>
          <cell r="F14806">
            <v>47840</v>
          </cell>
          <cell r="G14806" t="str">
            <v>Credit Agricole</v>
          </cell>
          <cell r="H14806">
            <v>45716</v>
          </cell>
        </row>
        <row r="14807">
          <cell r="D14807">
            <v>15958</v>
          </cell>
          <cell r="E14807" t="str">
            <v>2024-02-23</v>
          </cell>
          <cell r="F14807">
            <v>5921.49</v>
          </cell>
          <cell r="G14807" t="str">
            <v>Bank Polskiej Spółdzielczości</v>
          </cell>
          <cell r="H14807">
            <v>46528</v>
          </cell>
        </row>
        <row r="14808">
          <cell r="D14808">
            <v>15987</v>
          </cell>
          <cell r="E14808" t="str">
            <v>2024-02-01</v>
          </cell>
          <cell r="F14808">
            <v>4784</v>
          </cell>
          <cell r="G14808" t="str">
            <v>Bank Polskiej Spółdzielczości</v>
          </cell>
          <cell r="H14808">
            <v>45691</v>
          </cell>
        </row>
        <row r="14809">
          <cell r="D14809">
            <v>15988</v>
          </cell>
          <cell r="E14809" t="str">
            <v>2024-02-28</v>
          </cell>
          <cell r="F14809">
            <v>82800</v>
          </cell>
          <cell r="G14809" t="str">
            <v>Bank Polskiej Spółdzielczości</v>
          </cell>
          <cell r="H14809">
            <v>46169</v>
          </cell>
        </row>
        <row r="14810">
          <cell r="D14810">
            <v>15989</v>
          </cell>
          <cell r="E14810" t="str">
            <v>2024-02-27</v>
          </cell>
          <cell r="F14810">
            <v>22080</v>
          </cell>
          <cell r="G14810" t="str">
            <v>Bank Polskiej Spółdzielczości</v>
          </cell>
          <cell r="H14810">
            <v>46873</v>
          </cell>
        </row>
        <row r="14811">
          <cell r="D14811">
            <v>16014</v>
          </cell>
          <cell r="E14811" t="str">
            <v>2024-02-27</v>
          </cell>
          <cell r="F14811">
            <v>9200</v>
          </cell>
          <cell r="G14811" t="str">
            <v>SGB-Bank</v>
          </cell>
          <cell r="H14811">
            <v>45803</v>
          </cell>
        </row>
        <row r="14812">
          <cell r="D14812">
            <v>16015</v>
          </cell>
          <cell r="E14812" t="str">
            <v>2024-02-23</v>
          </cell>
          <cell r="F14812">
            <v>82800</v>
          </cell>
          <cell r="G14812" t="str">
            <v>SGB-Bank</v>
          </cell>
          <cell r="H14812">
            <v>46521</v>
          </cell>
        </row>
        <row r="14813">
          <cell r="D14813">
            <v>16016</v>
          </cell>
          <cell r="E14813" t="str">
            <v>2024-02-28</v>
          </cell>
          <cell r="F14813">
            <v>39192</v>
          </cell>
          <cell r="G14813" t="str">
            <v>SGB-Bank</v>
          </cell>
          <cell r="H14813">
            <v>46534</v>
          </cell>
        </row>
        <row r="14814">
          <cell r="D14814">
            <v>15861</v>
          </cell>
          <cell r="E14814" t="str">
            <v>2024-02-08</v>
          </cell>
          <cell r="F14814">
            <v>18400</v>
          </cell>
          <cell r="G14814" t="str">
            <v>SGB-Bank</v>
          </cell>
          <cell r="H14814">
            <v>45783</v>
          </cell>
        </row>
        <row r="14815">
          <cell r="D14815">
            <v>15872</v>
          </cell>
          <cell r="E14815" t="str">
            <v>2024-02-07</v>
          </cell>
          <cell r="F14815">
            <v>125120</v>
          </cell>
          <cell r="G14815" t="str">
            <v>WSCHODNI BANK SPÓŁDZIELCZY W CHEŁMIE</v>
          </cell>
          <cell r="H14815">
            <v>45653</v>
          </cell>
        </row>
        <row r="14816">
          <cell r="D14816">
            <v>15901</v>
          </cell>
          <cell r="E14816" t="str">
            <v>2024-02-15</v>
          </cell>
          <cell r="F14816">
            <v>18400</v>
          </cell>
          <cell r="G14816" t="str">
            <v>SGB-Bank</v>
          </cell>
          <cell r="H14816">
            <v>45790</v>
          </cell>
        </row>
        <row r="14817">
          <cell r="D14817">
            <v>15912</v>
          </cell>
          <cell r="E14817" t="str">
            <v>2024-02-16</v>
          </cell>
          <cell r="F14817">
            <v>4692</v>
          </cell>
          <cell r="G14817" t="str">
            <v>SGB-Bank</v>
          </cell>
          <cell r="H14817">
            <v>45790</v>
          </cell>
        </row>
        <row r="14818">
          <cell r="D14818">
            <v>15917</v>
          </cell>
          <cell r="E14818" t="str">
            <v>2024-02-19</v>
          </cell>
          <cell r="F14818">
            <v>5520</v>
          </cell>
          <cell r="G14818" t="str">
            <v>SGB-Bank</v>
          </cell>
          <cell r="H14818">
            <v>45794</v>
          </cell>
        </row>
        <row r="14819">
          <cell r="D14819">
            <v>15918</v>
          </cell>
          <cell r="E14819" t="str">
            <v>2024-02-19</v>
          </cell>
          <cell r="F14819">
            <v>6440</v>
          </cell>
          <cell r="G14819" t="str">
            <v>SGB-Bank</v>
          </cell>
          <cell r="H14819">
            <v>45776</v>
          </cell>
        </row>
        <row r="14820">
          <cell r="D14820">
            <v>15916</v>
          </cell>
          <cell r="E14820" t="str">
            <v>2024-02-19</v>
          </cell>
          <cell r="F14820">
            <v>7360</v>
          </cell>
          <cell r="G14820" t="str">
            <v>Bank Polskiej Spółdzielczości</v>
          </cell>
          <cell r="H14820">
            <v>46476</v>
          </cell>
        </row>
        <row r="14821">
          <cell r="D14821">
            <v>15915</v>
          </cell>
          <cell r="E14821" t="str">
            <v>2024-02-19</v>
          </cell>
          <cell r="F14821">
            <v>104291.2</v>
          </cell>
          <cell r="G14821" t="str">
            <v>Bank Polskiej Spółdzielczości</v>
          </cell>
          <cell r="H14821">
            <v>46160</v>
          </cell>
        </row>
        <row r="14822">
          <cell r="D14822">
            <v>15941</v>
          </cell>
          <cell r="E14822" t="str">
            <v>2024-02-20</v>
          </cell>
          <cell r="F14822">
            <v>47840</v>
          </cell>
          <cell r="G14822" t="str">
            <v>SGB-Bank</v>
          </cell>
          <cell r="H14822">
            <v>45784</v>
          </cell>
        </row>
        <row r="14823">
          <cell r="D14823">
            <v>15948</v>
          </cell>
          <cell r="E14823" t="str">
            <v>2024-02-21</v>
          </cell>
          <cell r="F14823">
            <v>47840</v>
          </cell>
          <cell r="G14823" t="str">
            <v>SGB-Bank</v>
          </cell>
          <cell r="H14823">
            <v>46446</v>
          </cell>
        </row>
        <row r="14824">
          <cell r="D14824">
            <v>15956</v>
          </cell>
          <cell r="E14824" t="str">
            <v>2024-02-22</v>
          </cell>
          <cell r="F14824">
            <v>20240</v>
          </cell>
          <cell r="G14824" t="str">
            <v>Bank Polskiej Spółdzielczości</v>
          </cell>
          <cell r="H14824">
            <v>45688</v>
          </cell>
        </row>
        <row r="14825">
          <cell r="D14825">
            <v>15957</v>
          </cell>
          <cell r="E14825" t="str">
            <v>2024-02-22</v>
          </cell>
          <cell r="F14825">
            <v>27600</v>
          </cell>
          <cell r="G14825" t="str">
            <v>Bank Polskiej Spółdzielczości</v>
          </cell>
          <cell r="H14825">
            <v>46161</v>
          </cell>
        </row>
        <row r="14826">
          <cell r="D14826">
            <v>15953</v>
          </cell>
          <cell r="E14826" t="str">
            <v>2024-02-22</v>
          </cell>
          <cell r="F14826">
            <v>47840</v>
          </cell>
          <cell r="G14826" t="str">
            <v>SGB-Bank</v>
          </cell>
          <cell r="H14826">
            <v>46477</v>
          </cell>
        </row>
        <row r="14827">
          <cell r="D14827">
            <v>15954</v>
          </cell>
          <cell r="E14827" t="str">
            <v>2024-02-22</v>
          </cell>
          <cell r="F14827">
            <v>9505.44</v>
          </cell>
          <cell r="G14827" t="str">
            <v>SGB-Bank</v>
          </cell>
          <cell r="H14827">
            <v>45797</v>
          </cell>
        </row>
        <row r="14828">
          <cell r="D14828">
            <v>15959</v>
          </cell>
          <cell r="E14828" t="str">
            <v>2024-02-23</v>
          </cell>
          <cell r="F14828">
            <v>5888</v>
          </cell>
          <cell r="G14828" t="str">
            <v>SGB-Bank</v>
          </cell>
          <cell r="H14828">
            <v>45797</v>
          </cell>
        </row>
        <row r="14829">
          <cell r="D14829">
            <v>15960</v>
          </cell>
          <cell r="E14829" t="str">
            <v>2024-02-23</v>
          </cell>
          <cell r="F14829">
            <v>47840</v>
          </cell>
          <cell r="G14829" t="str">
            <v>SGB-Bank</v>
          </cell>
          <cell r="H14829">
            <v>46893</v>
          </cell>
        </row>
        <row r="14830">
          <cell r="D14830">
            <v>15961</v>
          </cell>
          <cell r="E14830" t="str">
            <v>2024-02-23</v>
          </cell>
          <cell r="F14830">
            <v>3864</v>
          </cell>
          <cell r="G14830" t="str">
            <v>SGB-Bank</v>
          </cell>
          <cell r="H14830">
            <v>45797</v>
          </cell>
        </row>
        <row r="14831">
          <cell r="D14831">
            <v>15962</v>
          </cell>
          <cell r="E14831" t="str">
            <v>2024-02-23</v>
          </cell>
          <cell r="F14831">
            <v>9200</v>
          </cell>
          <cell r="G14831" t="str">
            <v>SGB-Bank</v>
          </cell>
          <cell r="H14831">
            <v>45798</v>
          </cell>
        </row>
        <row r="14832">
          <cell r="D14832">
            <v>15963</v>
          </cell>
          <cell r="E14832" t="str">
            <v>2024-02-23</v>
          </cell>
          <cell r="F14832">
            <v>73600</v>
          </cell>
          <cell r="G14832" t="str">
            <v>SGB-Bank</v>
          </cell>
          <cell r="H14832">
            <v>46506</v>
          </cell>
        </row>
        <row r="14833">
          <cell r="D14833">
            <v>15969</v>
          </cell>
          <cell r="E14833" t="str">
            <v>2024-02-26</v>
          </cell>
          <cell r="F14833">
            <v>16928</v>
          </cell>
          <cell r="G14833" t="str">
            <v>SGB-Bank</v>
          </cell>
          <cell r="H14833">
            <v>45801</v>
          </cell>
        </row>
        <row r="14834">
          <cell r="D14834">
            <v>15970</v>
          </cell>
          <cell r="E14834" t="str">
            <v>2024-02-26</v>
          </cell>
          <cell r="F14834">
            <v>3680</v>
          </cell>
          <cell r="G14834" t="str">
            <v>SGB-Bank</v>
          </cell>
          <cell r="H14834">
            <v>45801</v>
          </cell>
        </row>
        <row r="14835">
          <cell r="D14835">
            <v>15971</v>
          </cell>
          <cell r="E14835" t="str">
            <v>2024-02-26</v>
          </cell>
          <cell r="F14835">
            <v>14720</v>
          </cell>
          <cell r="G14835" t="str">
            <v>SGB-Bank</v>
          </cell>
          <cell r="H14835">
            <v>46141</v>
          </cell>
        </row>
        <row r="14836">
          <cell r="D14836">
            <v>15983</v>
          </cell>
          <cell r="E14836" t="str">
            <v>2024-02-27</v>
          </cell>
          <cell r="F14836">
            <v>47840</v>
          </cell>
          <cell r="G14836" t="str">
            <v>SGB-Bank</v>
          </cell>
          <cell r="H14836">
            <v>46081</v>
          </cell>
        </row>
        <row r="14837">
          <cell r="D14837">
            <v>15984</v>
          </cell>
          <cell r="E14837" t="str">
            <v>2024-02-27</v>
          </cell>
          <cell r="F14837">
            <v>3312</v>
          </cell>
          <cell r="G14837" t="str">
            <v>SGB-Bank</v>
          </cell>
          <cell r="H14837">
            <v>46141</v>
          </cell>
        </row>
        <row r="14838">
          <cell r="D14838">
            <v>15985</v>
          </cell>
          <cell r="E14838" t="str">
            <v>2024-02-27</v>
          </cell>
          <cell r="F14838">
            <v>47840</v>
          </cell>
          <cell r="G14838" t="str">
            <v>SGB-Bank</v>
          </cell>
          <cell r="H14838">
            <v>46899</v>
          </cell>
        </row>
        <row r="14839">
          <cell r="D14839">
            <v>15986</v>
          </cell>
          <cell r="E14839" t="str">
            <v>2024-02-27</v>
          </cell>
          <cell r="F14839">
            <v>33120</v>
          </cell>
          <cell r="G14839" t="str">
            <v>SGB-Bank</v>
          </cell>
          <cell r="H14839">
            <v>45803</v>
          </cell>
        </row>
        <row r="14840">
          <cell r="D14840">
            <v>16007</v>
          </cell>
          <cell r="E14840" t="str">
            <v>2024-02-14</v>
          </cell>
          <cell r="F14840">
            <v>40480</v>
          </cell>
          <cell r="G14840" t="str">
            <v>SGB-Bank</v>
          </cell>
          <cell r="H14840">
            <v>46519</v>
          </cell>
        </row>
        <row r="14841">
          <cell r="D14841">
            <v>16008</v>
          </cell>
          <cell r="E14841" t="str">
            <v>2024-02-28</v>
          </cell>
          <cell r="F14841">
            <v>47840</v>
          </cell>
          <cell r="G14841" t="str">
            <v>SGB-Bank</v>
          </cell>
          <cell r="H14841">
            <v>45797</v>
          </cell>
        </row>
        <row r="14842">
          <cell r="D14842">
            <v>16009</v>
          </cell>
          <cell r="E14842" t="str">
            <v>2024-02-28</v>
          </cell>
          <cell r="F14842">
            <v>9200</v>
          </cell>
          <cell r="G14842" t="str">
            <v>SGB-Bank</v>
          </cell>
          <cell r="H14842">
            <v>45802</v>
          </cell>
        </row>
        <row r="14843">
          <cell r="D14843">
            <v>16010</v>
          </cell>
          <cell r="E14843" t="str">
            <v>2024-02-28</v>
          </cell>
          <cell r="F14843">
            <v>5520</v>
          </cell>
          <cell r="G14843" t="str">
            <v>SGB-Bank</v>
          </cell>
          <cell r="H14843">
            <v>46141</v>
          </cell>
        </row>
        <row r="14844">
          <cell r="D14844">
            <v>16011</v>
          </cell>
          <cell r="E14844" t="str">
            <v>2024-02-28</v>
          </cell>
          <cell r="F14844">
            <v>3680</v>
          </cell>
          <cell r="G14844" t="str">
            <v>SGB-Bank</v>
          </cell>
          <cell r="H14844">
            <v>45777</v>
          </cell>
        </row>
        <row r="14845">
          <cell r="D14845">
            <v>16012</v>
          </cell>
          <cell r="E14845" t="str">
            <v>2024-02-28</v>
          </cell>
          <cell r="F14845">
            <v>14720</v>
          </cell>
          <cell r="G14845" t="str">
            <v>SGB-Bank</v>
          </cell>
          <cell r="H14845">
            <v>45803</v>
          </cell>
        </row>
        <row r="14846">
          <cell r="D14846">
            <v>15990</v>
          </cell>
          <cell r="E14846" t="str">
            <v>2024-02-26</v>
          </cell>
          <cell r="F14846">
            <v>13800</v>
          </cell>
          <cell r="G14846" t="str">
            <v>WSCHODNI BANK SPÓŁDZIELCZY W CHEŁMIE</v>
          </cell>
          <cell r="H14846">
            <v>46507</v>
          </cell>
        </row>
        <row r="14847">
          <cell r="D14847">
            <v>16017</v>
          </cell>
          <cell r="E14847" t="str">
            <v>2024-02-26</v>
          </cell>
          <cell r="F14847">
            <v>60720</v>
          </cell>
          <cell r="G14847" t="str">
            <v>Credit Agricole</v>
          </cell>
          <cell r="H14847">
            <v>45716</v>
          </cell>
        </row>
        <row r="14848">
          <cell r="D14848">
            <v>16013</v>
          </cell>
          <cell r="E14848" t="str">
            <v>2024-02-28</v>
          </cell>
          <cell r="F14848">
            <v>69920</v>
          </cell>
          <cell r="G14848" t="str">
            <v>SGB-Bank</v>
          </cell>
          <cell r="H14848">
            <v>46898</v>
          </cell>
        </row>
        <row r="14849">
          <cell r="D14849">
            <v>16118</v>
          </cell>
          <cell r="E14849">
            <v>45359</v>
          </cell>
          <cell r="F14849">
            <v>9200</v>
          </cell>
          <cell r="G14849" t="str">
            <v>Bank Spółdzielczy w Brodnicy</v>
          </cell>
          <cell r="H14849">
            <v>45722</v>
          </cell>
        </row>
        <row r="14850">
          <cell r="D14850">
            <v>16162</v>
          </cell>
          <cell r="E14850">
            <v>45366</v>
          </cell>
          <cell r="F14850">
            <v>3680</v>
          </cell>
          <cell r="G14850" t="str">
            <v>Bank Spółdzielczy w Brodnicy</v>
          </cell>
          <cell r="H14850">
            <v>45728</v>
          </cell>
        </row>
        <row r="14851">
          <cell r="D14851">
            <v>16059</v>
          </cell>
          <cell r="E14851">
            <v>45352</v>
          </cell>
          <cell r="F14851">
            <v>5520</v>
          </cell>
          <cell r="G14851" t="str">
            <v>Bank Spółdzielczy w Brodnicy</v>
          </cell>
          <cell r="H14851">
            <v>45715</v>
          </cell>
        </row>
        <row r="14852">
          <cell r="D14852">
            <v>16243</v>
          </cell>
          <cell r="E14852">
            <v>45379</v>
          </cell>
          <cell r="F14852">
            <v>27600</v>
          </cell>
          <cell r="G14852" t="str">
            <v>Bank Spółdzielczy w Brodnicy</v>
          </cell>
          <cell r="H14852">
            <v>46563</v>
          </cell>
        </row>
        <row r="14853">
          <cell r="D14853">
            <v>16259</v>
          </cell>
          <cell r="E14853">
            <v>45378</v>
          </cell>
          <cell r="F14853">
            <v>9200</v>
          </cell>
          <cell r="G14853" t="str">
            <v>Bank Polskiej Spółdzielczości</v>
          </cell>
          <cell r="H14853">
            <v>46477</v>
          </cell>
        </row>
        <row r="14854">
          <cell r="D14854">
            <v>16057</v>
          </cell>
          <cell r="E14854">
            <v>45352</v>
          </cell>
          <cell r="F14854">
            <v>21896</v>
          </cell>
          <cell r="G14854" t="str">
            <v>Bank Spółdzielczy w Brodnicy</v>
          </cell>
          <cell r="H14854">
            <v>46533</v>
          </cell>
        </row>
        <row r="14855">
          <cell r="D14855">
            <v>16020</v>
          </cell>
          <cell r="E14855">
            <v>45351</v>
          </cell>
          <cell r="F14855">
            <v>12880</v>
          </cell>
          <cell r="G14855" t="str">
            <v>Bank Spółdzielczy w Brodnicy</v>
          </cell>
          <cell r="H14855">
            <v>46533</v>
          </cell>
        </row>
        <row r="14856">
          <cell r="D14856">
            <v>16191</v>
          </cell>
          <cell r="E14856">
            <v>45371</v>
          </cell>
          <cell r="F14856">
            <v>18400</v>
          </cell>
          <cell r="G14856" t="str">
            <v>Bank Spółdzielczy w Brodnicy</v>
          </cell>
          <cell r="H14856">
            <v>45735</v>
          </cell>
        </row>
        <row r="14857">
          <cell r="D14857">
            <v>16018</v>
          </cell>
          <cell r="E14857">
            <v>45344</v>
          </cell>
          <cell r="F14857">
            <v>47840</v>
          </cell>
          <cell r="G14857" t="str">
            <v>Bank Polskiej Spółdzielczości</v>
          </cell>
          <cell r="H14857">
            <v>45441</v>
          </cell>
        </row>
        <row r="14858">
          <cell r="D14858">
            <v>16019</v>
          </cell>
          <cell r="E14858">
            <v>45350</v>
          </cell>
          <cell r="F14858">
            <v>55200</v>
          </cell>
          <cell r="G14858" t="str">
            <v>Bank Polskiej Spółdzielczości</v>
          </cell>
          <cell r="H14858">
            <v>45441</v>
          </cell>
        </row>
        <row r="14859">
          <cell r="D14859">
            <v>16022</v>
          </cell>
          <cell r="E14859">
            <v>45351</v>
          </cell>
          <cell r="F14859">
            <v>73600</v>
          </cell>
          <cell r="G14859" t="str">
            <v>SGB-Bank</v>
          </cell>
          <cell r="H14859">
            <v>46535</v>
          </cell>
        </row>
        <row r="14860">
          <cell r="D14860">
            <v>16023</v>
          </cell>
          <cell r="E14860">
            <v>45349</v>
          </cell>
          <cell r="F14860">
            <v>73600</v>
          </cell>
          <cell r="G14860" t="str">
            <v>Credit Agricole</v>
          </cell>
          <cell r="H14860">
            <v>46052</v>
          </cell>
        </row>
        <row r="14861">
          <cell r="D14861">
            <v>16021</v>
          </cell>
          <cell r="E14861">
            <v>45351</v>
          </cell>
          <cell r="F14861">
            <v>3496</v>
          </cell>
          <cell r="G14861" t="str">
            <v>SGB-Bank</v>
          </cell>
          <cell r="H14861">
            <v>45805</v>
          </cell>
        </row>
        <row r="14862">
          <cell r="D14862">
            <v>16024</v>
          </cell>
          <cell r="E14862">
            <v>45349</v>
          </cell>
          <cell r="F14862">
            <v>27600</v>
          </cell>
          <cell r="G14862" t="str">
            <v>Credit Agricole</v>
          </cell>
          <cell r="H14862">
            <v>45991</v>
          </cell>
        </row>
        <row r="14863">
          <cell r="D14863">
            <v>16025</v>
          </cell>
          <cell r="E14863">
            <v>45349</v>
          </cell>
          <cell r="F14863">
            <v>27600</v>
          </cell>
          <cell r="G14863" t="str">
            <v>Credit Agricole</v>
          </cell>
          <cell r="H14863">
            <v>45589</v>
          </cell>
        </row>
        <row r="14864">
          <cell r="D14864">
            <v>16026</v>
          </cell>
          <cell r="E14864">
            <v>45349</v>
          </cell>
          <cell r="F14864">
            <v>36800</v>
          </cell>
          <cell r="G14864" t="str">
            <v>Credit Agricole</v>
          </cell>
          <cell r="H14864">
            <v>46893</v>
          </cell>
        </row>
        <row r="14865">
          <cell r="D14865">
            <v>16027</v>
          </cell>
          <cell r="E14865">
            <v>45350</v>
          </cell>
          <cell r="F14865">
            <v>11040</v>
          </cell>
          <cell r="G14865" t="str">
            <v>Credit Agricole</v>
          </cell>
          <cell r="H14865">
            <v>45650</v>
          </cell>
        </row>
        <row r="14866">
          <cell r="D14866">
            <v>16029</v>
          </cell>
          <cell r="E14866">
            <v>45352</v>
          </cell>
          <cell r="F14866">
            <v>23920</v>
          </cell>
          <cell r="G14866" t="str">
            <v>Bank Polskiej Spółdzielczości</v>
          </cell>
          <cell r="H14866">
            <v>46507</v>
          </cell>
        </row>
        <row r="14867">
          <cell r="D14867">
            <v>16030</v>
          </cell>
          <cell r="E14867">
            <v>45352</v>
          </cell>
          <cell r="F14867">
            <v>36800</v>
          </cell>
          <cell r="G14867" t="str">
            <v>Bank Polskiej Spółdzielczości</v>
          </cell>
          <cell r="H14867">
            <v>46507</v>
          </cell>
        </row>
        <row r="14868">
          <cell r="D14868">
            <v>16039</v>
          </cell>
          <cell r="E14868">
            <v>45352</v>
          </cell>
          <cell r="F14868">
            <v>55200</v>
          </cell>
          <cell r="G14868" t="str">
            <v>SGB-Bank</v>
          </cell>
          <cell r="H14868">
            <v>46533</v>
          </cell>
        </row>
        <row r="14869">
          <cell r="D14869">
            <v>16040</v>
          </cell>
          <cell r="E14869">
            <v>45350</v>
          </cell>
          <cell r="F14869">
            <v>36800</v>
          </cell>
          <cell r="G14869" t="str">
            <v>Credit Agricole</v>
          </cell>
          <cell r="H14869">
            <v>46533</v>
          </cell>
        </row>
        <row r="14870">
          <cell r="D14870">
            <v>16041</v>
          </cell>
          <cell r="E14870">
            <v>45350</v>
          </cell>
          <cell r="F14870">
            <v>18400</v>
          </cell>
          <cell r="G14870" t="str">
            <v>Credit Agricole</v>
          </cell>
          <cell r="H14870">
            <v>45665</v>
          </cell>
        </row>
        <row r="14871">
          <cell r="D14871">
            <v>16042</v>
          </cell>
          <cell r="E14871">
            <v>45350</v>
          </cell>
          <cell r="F14871">
            <v>27600</v>
          </cell>
          <cell r="G14871" t="str">
            <v>Credit Agricole</v>
          </cell>
          <cell r="H14871">
            <v>45600</v>
          </cell>
        </row>
        <row r="14872">
          <cell r="D14872">
            <v>16043</v>
          </cell>
          <cell r="E14872">
            <v>45355</v>
          </cell>
          <cell r="F14872">
            <v>13248</v>
          </cell>
          <cell r="G14872" t="str">
            <v>Bank Polskiej Spółdzielczości</v>
          </cell>
          <cell r="H14872">
            <v>46541</v>
          </cell>
        </row>
        <row r="14873">
          <cell r="D14873">
            <v>16045</v>
          </cell>
          <cell r="E14873">
            <v>45351</v>
          </cell>
          <cell r="F14873">
            <v>73600</v>
          </cell>
          <cell r="G14873" t="str">
            <v>Credit Agricole</v>
          </cell>
          <cell r="H14873">
            <v>46533</v>
          </cell>
        </row>
        <row r="14874">
          <cell r="D14874">
            <v>16046</v>
          </cell>
          <cell r="E14874">
            <v>45351</v>
          </cell>
          <cell r="F14874">
            <v>29440</v>
          </cell>
          <cell r="G14874" t="str">
            <v>Credit Agricole</v>
          </cell>
          <cell r="H14874">
            <v>45650</v>
          </cell>
        </row>
        <row r="14875">
          <cell r="D14875">
            <v>16047</v>
          </cell>
          <cell r="E14875">
            <v>45351</v>
          </cell>
          <cell r="F14875">
            <v>27600</v>
          </cell>
          <cell r="G14875" t="str">
            <v>Credit Agricole</v>
          </cell>
          <cell r="H14875">
            <v>46529</v>
          </cell>
        </row>
        <row r="14876">
          <cell r="D14876">
            <v>16048</v>
          </cell>
          <cell r="E14876">
            <v>45352</v>
          </cell>
          <cell r="F14876">
            <v>5520</v>
          </cell>
          <cell r="G14876" t="str">
            <v>Credit Agricole</v>
          </cell>
          <cell r="H14876">
            <v>46539</v>
          </cell>
        </row>
        <row r="14877">
          <cell r="D14877">
            <v>16049</v>
          </cell>
          <cell r="E14877">
            <v>45351</v>
          </cell>
          <cell r="F14877">
            <v>64400</v>
          </cell>
          <cell r="G14877" t="str">
            <v>Credit Agricole</v>
          </cell>
          <cell r="H14877">
            <v>45691</v>
          </cell>
        </row>
        <row r="14878">
          <cell r="D14878">
            <v>16053</v>
          </cell>
          <cell r="E14878">
            <v>45351</v>
          </cell>
          <cell r="F14878">
            <v>16560</v>
          </cell>
          <cell r="G14878" t="str">
            <v>Credit Agricole</v>
          </cell>
          <cell r="H14878">
            <v>45716</v>
          </cell>
        </row>
        <row r="14879">
          <cell r="D14879">
            <v>16054</v>
          </cell>
          <cell r="E14879">
            <v>45352</v>
          </cell>
          <cell r="F14879">
            <v>18400</v>
          </cell>
          <cell r="G14879" t="str">
            <v>SGB-Bank</v>
          </cell>
          <cell r="H14879">
            <v>46519</v>
          </cell>
        </row>
        <row r="14880">
          <cell r="D14880">
            <v>16055</v>
          </cell>
          <cell r="E14880">
            <v>45351</v>
          </cell>
          <cell r="F14880">
            <v>7360</v>
          </cell>
          <cell r="G14880" t="str">
            <v>Bank Spółdzielczy w Brodnicy</v>
          </cell>
          <cell r="H14880">
            <v>46112</v>
          </cell>
        </row>
        <row r="14881">
          <cell r="D14881">
            <v>16056</v>
          </cell>
          <cell r="E14881">
            <v>45351</v>
          </cell>
          <cell r="F14881">
            <v>7360</v>
          </cell>
          <cell r="G14881" t="str">
            <v>Bank Spółdzielczy w Brodnicy</v>
          </cell>
          <cell r="H14881">
            <v>46843</v>
          </cell>
        </row>
        <row r="14882">
          <cell r="D14882">
            <v>16058</v>
          </cell>
          <cell r="E14882">
            <v>45352</v>
          </cell>
          <cell r="F14882">
            <v>12880</v>
          </cell>
          <cell r="G14882" t="str">
            <v>Bank Spółdzielczy w Brodnicy</v>
          </cell>
          <cell r="H14882">
            <v>46533</v>
          </cell>
        </row>
        <row r="14883">
          <cell r="D14883">
            <v>16051</v>
          </cell>
          <cell r="E14883">
            <v>45351</v>
          </cell>
          <cell r="F14883">
            <v>43589.599999999999</v>
          </cell>
          <cell r="G14883" t="str">
            <v>Credit Agricole</v>
          </cell>
          <cell r="H14883">
            <v>45657</v>
          </cell>
        </row>
        <row r="14884">
          <cell r="D14884">
            <v>16052</v>
          </cell>
          <cell r="E14884">
            <v>45344</v>
          </cell>
          <cell r="F14884">
            <v>11960</v>
          </cell>
          <cell r="G14884" t="str">
            <v>Credit Agricole</v>
          </cell>
          <cell r="H14884">
            <v>45698</v>
          </cell>
        </row>
        <row r="14885">
          <cell r="D14885">
            <v>16063</v>
          </cell>
          <cell r="E14885">
            <v>45352</v>
          </cell>
          <cell r="F14885">
            <v>20240</v>
          </cell>
          <cell r="G14885" t="str">
            <v>Credit Agricole</v>
          </cell>
          <cell r="H14885">
            <v>45716</v>
          </cell>
        </row>
        <row r="14886">
          <cell r="D14886">
            <v>16064</v>
          </cell>
          <cell r="E14886">
            <v>45352</v>
          </cell>
          <cell r="F14886">
            <v>9200</v>
          </cell>
          <cell r="G14886" t="str">
            <v>Credit Agricole</v>
          </cell>
          <cell r="H14886">
            <v>46111</v>
          </cell>
        </row>
        <row r="14887">
          <cell r="D14887">
            <v>16065</v>
          </cell>
          <cell r="E14887">
            <v>45356</v>
          </cell>
          <cell r="F14887">
            <v>92000</v>
          </cell>
          <cell r="G14887" t="str">
            <v>Bank Polskiej Spółdzielczości</v>
          </cell>
          <cell r="H14887">
            <v>46533</v>
          </cell>
        </row>
        <row r="14888">
          <cell r="D14888">
            <v>16082</v>
          </cell>
          <cell r="E14888">
            <v>45358</v>
          </cell>
          <cell r="F14888">
            <v>2760</v>
          </cell>
          <cell r="G14888" t="str">
            <v>SGB-Bank</v>
          </cell>
          <cell r="H14888">
            <v>46533</v>
          </cell>
        </row>
        <row r="14889">
          <cell r="D14889">
            <v>16083</v>
          </cell>
          <cell r="E14889">
            <v>45358</v>
          </cell>
          <cell r="F14889">
            <v>6440</v>
          </cell>
          <cell r="G14889" t="str">
            <v>SGB-Bank</v>
          </cell>
          <cell r="H14889">
            <v>46535</v>
          </cell>
        </row>
        <row r="14890">
          <cell r="D14890">
            <v>16084</v>
          </cell>
          <cell r="E14890">
            <v>45356</v>
          </cell>
          <cell r="F14890">
            <v>7360</v>
          </cell>
          <cell r="G14890" t="str">
            <v>Credit Agricole</v>
          </cell>
          <cell r="H14890">
            <v>45716</v>
          </cell>
        </row>
        <row r="14891">
          <cell r="D14891">
            <v>16085</v>
          </cell>
          <cell r="E14891">
            <v>45356</v>
          </cell>
          <cell r="F14891">
            <v>36800</v>
          </cell>
          <cell r="G14891" t="str">
            <v>Credit Agricole</v>
          </cell>
          <cell r="H14891">
            <v>46528</v>
          </cell>
        </row>
        <row r="14892">
          <cell r="D14892">
            <v>16086</v>
          </cell>
          <cell r="E14892">
            <v>45356</v>
          </cell>
          <cell r="F14892">
            <v>38088</v>
          </cell>
          <cell r="G14892" t="str">
            <v>Credit Agricole</v>
          </cell>
          <cell r="H14892">
            <v>46534</v>
          </cell>
        </row>
        <row r="14893">
          <cell r="D14893">
            <v>16087</v>
          </cell>
          <cell r="E14893">
            <v>45356</v>
          </cell>
          <cell r="F14893">
            <v>18400</v>
          </cell>
          <cell r="G14893" t="str">
            <v>Credit Agricole</v>
          </cell>
          <cell r="H14893">
            <v>45716</v>
          </cell>
        </row>
        <row r="14894">
          <cell r="D14894">
            <v>16088</v>
          </cell>
          <cell r="E14894">
            <v>45357</v>
          </cell>
          <cell r="F14894">
            <v>41289.599999999999</v>
          </cell>
          <cell r="G14894" t="str">
            <v>Credit Agricole</v>
          </cell>
          <cell r="H14894">
            <v>46905</v>
          </cell>
        </row>
        <row r="14895">
          <cell r="D14895">
            <v>16089</v>
          </cell>
          <cell r="E14895">
            <v>45359</v>
          </cell>
          <cell r="F14895">
            <v>158240</v>
          </cell>
          <cell r="G14895" t="str">
            <v>mBank SA</v>
          </cell>
          <cell r="H14895">
            <v>45714</v>
          </cell>
        </row>
        <row r="14896">
          <cell r="D14896">
            <v>16090</v>
          </cell>
          <cell r="E14896">
            <v>45359</v>
          </cell>
          <cell r="F14896">
            <v>2760</v>
          </cell>
          <cell r="G14896" t="str">
            <v>SGB-Bank</v>
          </cell>
          <cell r="H14896">
            <v>46533</v>
          </cell>
        </row>
        <row r="14897">
          <cell r="D14897">
            <v>16091</v>
          </cell>
          <cell r="E14897">
            <v>45359</v>
          </cell>
          <cell r="F14897">
            <v>14168</v>
          </cell>
          <cell r="G14897" t="str">
            <v>SGB-Bank</v>
          </cell>
          <cell r="H14897">
            <v>45813</v>
          </cell>
        </row>
        <row r="14898">
          <cell r="D14898">
            <v>16092</v>
          </cell>
          <cell r="E14898">
            <v>45359</v>
          </cell>
          <cell r="F14898">
            <v>18400</v>
          </cell>
          <cell r="G14898" t="str">
            <v>SGB-Bank</v>
          </cell>
          <cell r="H14898">
            <v>45814</v>
          </cell>
        </row>
        <row r="14899">
          <cell r="D14899">
            <v>16093</v>
          </cell>
          <cell r="E14899">
            <v>45359</v>
          </cell>
          <cell r="F14899">
            <v>12880</v>
          </cell>
          <cell r="G14899" t="str">
            <v>SGB-Bank</v>
          </cell>
          <cell r="H14899">
            <v>45815</v>
          </cell>
        </row>
        <row r="14900">
          <cell r="D14900">
            <v>16094</v>
          </cell>
          <cell r="E14900">
            <v>45359</v>
          </cell>
          <cell r="F14900">
            <v>47840</v>
          </cell>
          <cell r="G14900" t="str">
            <v>SGB-Bank</v>
          </cell>
          <cell r="H14900">
            <v>46417</v>
          </cell>
        </row>
        <row r="14901">
          <cell r="D14901">
            <v>16095</v>
          </cell>
          <cell r="E14901">
            <v>45350</v>
          </cell>
          <cell r="F14901">
            <v>82468.800000000003</v>
          </cell>
          <cell r="G14901" t="str">
            <v>Credit Agricole</v>
          </cell>
          <cell r="H14901">
            <v>45722</v>
          </cell>
        </row>
        <row r="14902">
          <cell r="D14902">
            <v>16096</v>
          </cell>
          <cell r="E14902">
            <v>45357</v>
          </cell>
          <cell r="F14902">
            <v>26716.799999999999</v>
          </cell>
          <cell r="G14902" t="str">
            <v>Credit Agricole</v>
          </cell>
          <cell r="H14902">
            <v>45796</v>
          </cell>
        </row>
        <row r="14903">
          <cell r="D14903">
            <v>16097</v>
          </cell>
          <cell r="E14903">
            <v>45357</v>
          </cell>
          <cell r="F14903">
            <v>36800</v>
          </cell>
          <cell r="G14903" t="str">
            <v>Credit Agricole</v>
          </cell>
          <cell r="H14903">
            <v>45744</v>
          </cell>
        </row>
        <row r="14904">
          <cell r="D14904">
            <v>16098</v>
          </cell>
          <cell r="E14904">
            <v>45357</v>
          </cell>
          <cell r="F14904">
            <v>46000</v>
          </cell>
          <cell r="G14904" t="str">
            <v>Credit Agricole</v>
          </cell>
          <cell r="H14904">
            <v>45716</v>
          </cell>
        </row>
        <row r="14905">
          <cell r="D14905">
            <v>16099</v>
          </cell>
          <cell r="E14905">
            <v>45362</v>
          </cell>
          <cell r="F14905">
            <v>9200</v>
          </cell>
          <cell r="G14905" t="str">
            <v>Bank Spółdzielczy w Brodnicy</v>
          </cell>
          <cell r="H14905">
            <v>46162</v>
          </cell>
        </row>
        <row r="14906">
          <cell r="D14906">
            <v>16068</v>
          </cell>
          <cell r="E14906">
            <v>45355</v>
          </cell>
          <cell r="F14906">
            <v>47840</v>
          </cell>
          <cell r="G14906" t="str">
            <v>Credit Agricole</v>
          </cell>
          <cell r="H14906">
            <v>46534</v>
          </cell>
        </row>
        <row r="14907">
          <cell r="D14907">
            <v>16069</v>
          </cell>
          <cell r="E14907">
            <v>45355</v>
          </cell>
          <cell r="F14907">
            <v>14720</v>
          </cell>
          <cell r="G14907" t="str">
            <v>Credit Agricole</v>
          </cell>
          <cell r="H14907">
            <v>45705</v>
          </cell>
        </row>
        <row r="14908">
          <cell r="D14908">
            <v>16070</v>
          </cell>
          <cell r="E14908">
            <v>45355</v>
          </cell>
          <cell r="F14908">
            <v>18400</v>
          </cell>
          <cell r="G14908" t="str">
            <v>Credit Agricole</v>
          </cell>
          <cell r="H14908">
            <v>45715</v>
          </cell>
        </row>
        <row r="14909">
          <cell r="D14909">
            <v>16071</v>
          </cell>
          <cell r="E14909">
            <v>45355</v>
          </cell>
          <cell r="F14909">
            <v>46000</v>
          </cell>
          <cell r="G14909" t="str">
            <v>Credit Agricole</v>
          </cell>
          <cell r="H14909">
            <v>45744</v>
          </cell>
        </row>
        <row r="14910">
          <cell r="D14910">
            <v>16072</v>
          </cell>
          <cell r="E14910">
            <v>45355</v>
          </cell>
          <cell r="F14910">
            <v>22080</v>
          </cell>
          <cell r="G14910" t="str">
            <v>Credit Agricole</v>
          </cell>
          <cell r="H14910">
            <v>45716</v>
          </cell>
        </row>
        <row r="14911">
          <cell r="D14911">
            <v>16073</v>
          </cell>
          <cell r="E14911">
            <v>45357</v>
          </cell>
          <cell r="F14911">
            <v>1840</v>
          </cell>
          <cell r="G14911" t="str">
            <v>Bank Spółdzielczy w Brodnicy</v>
          </cell>
          <cell r="H14911">
            <v>45660</v>
          </cell>
        </row>
        <row r="14912">
          <cell r="D14912">
            <v>16074</v>
          </cell>
          <cell r="E14912">
            <v>45357</v>
          </cell>
          <cell r="F14912">
            <v>9200</v>
          </cell>
          <cell r="G14912" t="str">
            <v>Bank Spółdzielczy w Brodnicy</v>
          </cell>
          <cell r="H14912">
            <v>45559</v>
          </cell>
        </row>
        <row r="14913">
          <cell r="D14913">
            <v>16075</v>
          </cell>
          <cell r="E14913">
            <v>45358</v>
          </cell>
          <cell r="F14913">
            <v>9200</v>
          </cell>
          <cell r="G14913" t="str">
            <v>Bank Spółdzielczy w Brodnicy</v>
          </cell>
          <cell r="H14913">
            <v>46542</v>
          </cell>
        </row>
        <row r="14914">
          <cell r="D14914">
            <v>16107</v>
          </cell>
          <cell r="E14914">
            <v>45358</v>
          </cell>
          <cell r="F14914">
            <v>156400</v>
          </cell>
          <cell r="G14914" t="str">
            <v>mBank SA</v>
          </cell>
          <cell r="H14914">
            <v>46167</v>
          </cell>
        </row>
        <row r="14915">
          <cell r="D14915">
            <v>16108</v>
          </cell>
          <cell r="E14915">
            <v>45358</v>
          </cell>
          <cell r="F14915">
            <v>18400</v>
          </cell>
          <cell r="G14915" t="str">
            <v>Credit Agricole</v>
          </cell>
          <cell r="H14915">
            <v>46535</v>
          </cell>
        </row>
        <row r="14916">
          <cell r="D14916">
            <v>16109</v>
          </cell>
          <cell r="E14916">
            <v>45357</v>
          </cell>
          <cell r="F14916">
            <v>36800</v>
          </cell>
          <cell r="G14916" t="str">
            <v>Credit Agricole</v>
          </cell>
          <cell r="H14916">
            <v>45525</v>
          </cell>
        </row>
        <row r="14917">
          <cell r="D14917">
            <v>16110</v>
          </cell>
          <cell r="E14917">
            <v>45357</v>
          </cell>
          <cell r="F14917">
            <v>12880</v>
          </cell>
          <cell r="G14917" t="str">
            <v>Credit Agricole</v>
          </cell>
          <cell r="H14917">
            <v>45976</v>
          </cell>
        </row>
        <row r="14918">
          <cell r="D14918">
            <v>16111</v>
          </cell>
          <cell r="E14918">
            <v>45359</v>
          </cell>
          <cell r="F14918">
            <v>7360</v>
          </cell>
          <cell r="G14918" t="str">
            <v>Credit Agricole</v>
          </cell>
          <cell r="H14918">
            <v>45716</v>
          </cell>
        </row>
        <row r="14919">
          <cell r="D14919">
            <v>16113</v>
          </cell>
          <cell r="E14919">
            <v>45359</v>
          </cell>
          <cell r="F14919">
            <v>46000</v>
          </cell>
          <cell r="G14919" t="str">
            <v>Credit Agricole</v>
          </cell>
          <cell r="H14919">
            <v>46542</v>
          </cell>
        </row>
        <row r="14920">
          <cell r="D14920">
            <v>16114</v>
          </cell>
          <cell r="E14920">
            <v>45358</v>
          </cell>
          <cell r="F14920">
            <v>38640</v>
          </cell>
          <cell r="G14920" t="str">
            <v>BNP Paribas Bank Polska S.A</v>
          </cell>
          <cell r="H14920">
            <v>46614</v>
          </cell>
        </row>
        <row r="14921">
          <cell r="D14921">
            <v>16115</v>
          </cell>
          <cell r="E14921">
            <v>45363</v>
          </cell>
          <cell r="F14921">
            <v>47840</v>
          </cell>
          <cell r="G14921" t="str">
            <v>Bank Polskiej Spółdzielczości</v>
          </cell>
          <cell r="H14921">
            <v>46477</v>
          </cell>
        </row>
        <row r="14922">
          <cell r="D14922">
            <v>16116</v>
          </cell>
          <cell r="E14922">
            <v>45363</v>
          </cell>
          <cell r="F14922">
            <v>22080</v>
          </cell>
          <cell r="G14922" t="str">
            <v>Bank Polskiej Spółdzielczości</v>
          </cell>
          <cell r="H14922">
            <v>46184</v>
          </cell>
        </row>
        <row r="14923">
          <cell r="D14923">
            <v>16117</v>
          </cell>
          <cell r="E14923">
            <v>45359</v>
          </cell>
          <cell r="F14923">
            <v>18400</v>
          </cell>
          <cell r="G14923" t="str">
            <v>Bank Polskiej Spółdzielczości</v>
          </cell>
          <cell r="H14923">
            <v>46532</v>
          </cell>
        </row>
        <row r="14924">
          <cell r="D14924">
            <v>16136</v>
          </cell>
          <cell r="E14924">
            <v>45364</v>
          </cell>
          <cell r="F14924">
            <v>18400</v>
          </cell>
          <cell r="G14924" t="str">
            <v>Bank Polskiej Spółdzielczości</v>
          </cell>
          <cell r="H14924">
            <v>46535</v>
          </cell>
        </row>
        <row r="14925">
          <cell r="D14925">
            <v>16137</v>
          </cell>
          <cell r="E14925">
            <v>45363</v>
          </cell>
          <cell r="F14925">
            <v>36800</v>
          </cell>
          <cell r="G14925" t="str">
            <v>Bank Polskiej Spółdzielczości</v>
          </cell>
          <cell r="H14925">
            <v>45727</v>
          </cell>
        </row>
        <row r="14926">
          <cell r="D14926">
            <v>16138</v>
          </cell>
          <cell r="E14926">
            <v>45365</v>
          </cell>
          <cell r="F14926">
            <v>14720</v>
          </cell>
          <cell r="G14926" t="str">
            <v>Bank Polskiej Spółdzielczości</v>
          </cell>
          <cell r="H14926">
            <v>46902</v>
          </cell>
        </row>
        <row r="14927">
          <cell r="D14927">
            <v>16139</v>
          </cell>
          <cell r="E14927">
            <v>45364</v>
          </cell>
          <cell r="F14927">
            <v>11040</v>
          </cell>
          <cell r="G14927" t="str">
            <v>Credit Agricole</v>
          </cell>
          <cell r="H14927">
            <v>46546</v>
          </cell>
        </row>
        <row r="14928">
          <cell r="D14928">
            <v>16140</v>
          </cell>
          <cell r="E14928">
            <v>45364</v>
          </cell>
          <cell r="F14928">
            <v>27600</v>
          </cell>
          <cell r="G14928" t="str">
            <v>Credit Agricole</v>
          </cell>
          <cell r="H14928">
            <v>45716</v>
          </cell>
        </row>
        <row r="14929">
          <cell r="D14929">
            <v>16141</v>
          </cell>
          <cell r="E14929">
            <v>45364</v>
          </cell>
          <cell r="F14929">
            <v>47840</v>
          </cell>
          <cell r="G14929" t="str">
            <v>Credit Agricole</v>
          </cell>
          <cell r="H14929">
            <v>45719</v>
          </cell>
        </row>
        <row r="14930">
          <cell r="D14930">
            <v>16142</v>
          </cell>
          <cell r="E14930">
            <v>45364</v>
          </cell>
          <cell r="F14930">
            <v>11684</v>
          </cell>
          <cell r="G14930" t="str">
            <v>Credit Agricole</v>
          </cell>
          <cell r="H14930">
            <v>46539</v>
          </cell>
        </row>
        <row r="14931">
          <cell r="D14931">
            <v>16143</v>
          </cell>
          <cell r="E14931">
            <v>45364</v>
          </cell>
          <cell r="F14931">
            <v>55200</v>
          </cell>
          <cell r="G14931" t="str">
            <v>Credit Agricole</v>
          </cell>
          <cell r="H14931">
            <v>46520</v>
          </cell>
        </row>
        <row r="14932">
          <cell r="D14932">
            <v>16144</v>
          </cell>
          <cell r="E14932">
            <v>45365</v>
          </cell>
          <cell r="F14932">
            <v>12880</v>
          </cell>
          <cell r="G14932" t="str">
            <v>Credit Agricole</v>
          </cell>
          <cell r="H14932">
            <v>46203</v>
          </cell>
        </row>
        <row r="14933">
          <cell r="D14933">
            <v>16145</v>
          </cell>
          <cell r="E14933">
            <v>45365</v>
          </cell>
          <cell r="F14933">
            <v>55200</v>
          </cell>
          <cell r="G14933" t="str">
            <v>Credit Agricole</v>
          </cell>
          <cell r="H14933">
            <v>46521</v>
          </cell>
        </row>
        <row r="14934">
          <cell r="D14934">
            <v>16146</v>
          </cell>
          <cell r="E14934">
            <v>45365</v>
          </cell>
          <cell r="F14934">
            <v>11408</v>
          </cell>
          <cell r="G14934" t="str">
            <v>Credit Agricole</v>
          </cell>
          <cell r="H14934">
            <v>46546</v>
          </cell>
        </row>
        <row r="14935">
          <cell r="D14935">
            <v>16147</v>
          </cell>
          <cell r="E14935">
            <v>45350</v>
          </cell>
          <cell r="F14935">
            <v>73820.800000000003</v>
          </cell>
          <cell r="G14935" t="str">
            <v>Credit Agricole</v>
          </cell>
          <cell r="H14935">
            <v>45716</v>
          </cell>
        </row>
        <row r="14936">
          <cell r="D14936">
            <v>16148</v>
          </cell>
          <cell r="E14936">
            <v>45365</v>
          </cell>
          <cell r="F14936">
            <v>7360</v>
          </cell>
          <cell r="G14936" t="str">
            <v>SGB-Bank</v>
          </cell>
          <cell r="H14936">
            <v>45729</v>
          </cell>
        </row>
        <row r="14937">
          <cell r="D14937">
            <v>16149</v>
          </cell>
          <cell r="E14937">
            <v>45366</v>
          </cell>
          <cell r="F14937">
            <v>34592</v>
          </cell>
          <cell r="G14937" t="str">
            <v>Bank Polskiej Spółdzielczości</v>
          </cell>
          <cell r="H14937">
            <v>45730</v>
          </cell>
        </row>
        <row r="14938">
          <cell r="D14938">
            <v>16150</v>
          </cell>
          <cell r="E14938">
            <v>45366</v>
          </cell>
          <cell r="F14938">
            <v>36800</v>
          </cell>
          <cell r="G14938" t="str">
            <v>Bank Polskiej Spółdzielczości</v>
          </cell>
          <cell r="H14938">
            <v>45730</v>
          </cell>
        </row>
        <row r="14939">
          <cell r="D14939">
            <v>16151</v>
          </cell>
          <cell r="E14939">
            <v>45365</v>
          </cell>
          <cell r="F14939">
            <v>1288</v>
          </cell>
          <cell r="G14939" t="str">
            <v>Bank Polskiej Spółdzielczości</v>
          </cell>
          <cell r="H14939">
            <v>45722</v>
          </cell>
        </row>
        <row r="14940">
          <cell r="D14940">
            <v>16121</v>
          </cell>
          <cell r="E14940">
            <v>45363</v>
          </cell>
          <cell r="F14940">
            <v>64400</v>
          </cell>
          <cell r="G14940" t="str">
            <v>SGB-Bank</v>
          </cell>
          <cell r="H14940">
            <v>46548</v>
          </cell>
        </row>
        <row r="14941">
          <cell r="D14941">
            <v>16122</v>
          </cell>
          <cell r="E14941">
            <v>45363</v>
          </cell>
          <cell r="F14941">
            <v>11040</v>
          </cell>
          <cell r="G14941" t="str">
            <v>SGB-Bank</v>
          </cell>
          <cell r="H14941">
            <v>46549</v>
          </cell>
        </row>
        <row r="14942">
          <cell r="D14942">
            <v>16123</v>
          </cell>
          <cell r="E14942">
            <v>45362</v>
          </cell>
          <cell r="F14942">
            <v>16560</v>
          </cell>
          <cell r="G14942" t="str">
            <v>Credit Agricole</v>
          </cell>
          <cell r="H14942">
            <v>45743</v>
          </cell>
        </row>
        <row r="14943">
          <cell r="D14943">
            <v>16124</v>
          </cell>
          <cell r="E14943">
            <v>45362</v>
          </cell>
          <cell r="F14943">
            <v>36800</v>
          </cell>
          <cell r="G14943" t="str">
            <v>Credit Agricole</v>
          </cell>
          <cell r="H14943">
            <v>46545</v>
          </cell>
        </row>
        <row r="14944">
          <cell r="D14944">
            <v>16125</v>
          </cell>
          <cell r="E14944">
            <v>45362</v>
          </cell>
          <cell r="F14944">
            <v>9200</v>
          </cell>
          <cell r="G14944" t="str">
            <v>Credit Agricole</v>
          </cell>
          <cell r="H14944">
            <v>46522</v>
          </cell>
        </row>
        <row r="14945">
          <cell r="D14945">
            <v>16126</v>
          </cell>
          <cell r="E14945">
            <v>45363</v>
          </cell>
          <cell r="F14945">
            <v>18400</v>
          </cell>
          <cell r="G14945" t="str">
            <v>Credit Agricole</v>
          </cell>
          <cell r="H14945">
            <v>45716</v>
          </cell>
        </row>
        <row r="14946">
          <cell r="D14946">
            <v>16127</v>
          </cell>
          <cell r="E14946">
            <v>45363</v>
          </cell>
          <cell r="F14946">
            <v>18400</v>
          </cell>
          <cell r="G14946" t="str">
            <v>Credit Agricole</v>
          </cell>
          <cell r="H14946">
            <v>45716</v>
          </cell>
        </row>
        <row r="14947">
          <cell r="D14947">
            <v>16128</v>
          </cell>
          <cell r="E14947">
            <v>45363</v>
          </cell>
          <cell r="F14947">
            <v>10083.200000000001</v>
          </cell>
          <cell r="G14947" t="str">
            <v>Credit Agricole</v>
          </cell>
          <cell r="H14947">
            <v>45728</v>
          </cell>
        </row>
        <row r="14948">
          <cell r="D14948">
            <v>16129</v>
          </cell>
          <cell r="E14948">
            <v>45363</v>
          </cell>
          <cell r="F14948">
            <v>46000</v>
          </cell>
          <cell r="G14948" t="str">
            <v>Credit Agricole</v>
          </cell>
          <cell r="H14948">
            <v>46544</v>
          </cell>
        </row>
        <row r="14949">
          <cell r="D14949">
            <v>16130</v>
          </cell>
          <cell r="E14949">
            <v>45364</v>
          </cell>
          <cell r="F14949">
            <v>9200</v>
          </cell>
          <cell r="G14949" t="str">
            <v>Bank Spółdzielczy w Brodnicy</v>
          </cell>
          <cell r="H14949">
            <v>46913</v>
          </cell>
        </row>
        <row r="14950">
          <cell r="D14950">
            <v>16159</v>
          </cell>
          <cell r="E14950">
            <v>45365</v>
          </cell>
          <cell r="F14950">
            <v>9200</v>
          </cell>
          <cell r="G14950" t="str">
            <v>Bank Spółdzielczy w Brodnicy</v>
          </cell>
          <cell r="H14950">
            <v>46549</v>
          </cell>
        </row>
        <row r="14951">
          <cell r="D14951">
            <v>16160</v>
          </cell>
          <cell r="E14951">
            <v>45353</v>
          </cell>
          <cell r="F14951">
            <v>11040</v>
          </cell>
          <cell r="G14951" t="str">
            <v>Powszechna Kasa Oszczędności Bank Polski S.A.</v>
          </cell>
          <cell r="H14951">
            <v>45805</v>
          </cell>
        </row>
        <row r="14952">
          <cell r="D14952">
            <v>16161</v>
          </cell>
          <cell r="E14952">
            <v>45369</v>
          </cell>
          <cell r="F14952">
            <v>11040</v>
          </cell>
          <cell r="G14952" t="str">
            <v>Bank Polskiej Spółdzielczości</v>
          </cell>
          <cell r="H14952">
            <v>45719</v>
          </cell>
        </row>
        <row r="14953">
          <cell r="D14953">
            <v>16163</v>
          </cell>
          <cell r="E14953">
            <v>45367</v>
          </cell>
          <cell r="F14953">
            <v>15143.2</v>
          </cell>
          <cell r="G14953" t="str">
            <v>Credit Agricole</v>
          </cell>
          <cell r="H14953">
            <v>46189</v>
          </cell>
        </row>
        <row r="14954">
          <cell r="D14954">
            <v>16164</v>
          </cell>
          <cell r="E14954">
            <v>45369</v>
          </cell>
          <cell r="F14954">
            <v>47840</v>
          </cell>
          <cell r="G14954" t="str">
            <v>Credit Agricole</v>
          </cell>
          <cell r="H14954">
            <v>45732</v>
          </cell>
        </row>
        <row r="14955">
          <cell r="D14955">
            <v>16171</v>
          </cell>
          <cell r="E14955">
            <v>45370</v>
          </cell>
          <cell r="F14955">
            <v>10304</v>
          </cell>
          <cell r="G14955" t="str">
            <v>Credit Agricole</v>
          </cell>
          <cell r="H14955">
            <v>45736</v>
          </cell>
        </row>
        <row r="14956">
          <cell r="D14956">
            <v>16172</v>
          </cell>
          <cell r="E14956">
            <v>45370</v>
          </cell>
          <cell r="F14956">
            <v>23920</v>
          </cell>
          <cell r="G14956" t="str">
            <v>Credit Agricole</v>
          </cell>
          <cell r="H14956">
            <v>45653</v>
          </cell>
        </row>
        <row r="14957">
          <cell r="D14957">
            <v>16173</v>
          </cell>
          <cell r="E14957">
            <v>45370</v>
          </cell>
          <cell r="F14957">
            <v>18768</v>
          </cell>
          <cell r="G14957" t="str">
            <v>Credit Agricole</v>
          </cell>
          <cell r="H14957">
            <v>46914</v>
          </cell>
        </row>
        <row r="14958">
          <cell r="D14958">
            <v>16174</v>
          </cell>
          <cell r="E14958">
            <v>45370</v>
          </cell>
          <cell r="F14958">
            <v>11040</v>
          </cell>
          <cell r="G14958" t="str">
            <v>Credit Agricole</v>
          </cell>
          <cell r="H14958">
            <v>45746</v>
          </cell>
        </row>
        <row r="14959">
          <cell r="D14959">
            <v>16175</v>
          </cell>
          <cell r="E14959">
            <v>45370</v>
          </cell>
          <cell r="F14959">
            <v>9936</v>
          </cell>
          <cell r="G14959" t="str">
            <v>Bank Spółdzielczy w Brodnicy</v>
          </cell>
          <cell r="H14959">
            <v>46556</v>
          </cell>
        </row>
        <row r="14960">
          <cell r="D14960">
            <v>16176</v>
          </cell>
          <cell r="E14960">
            <v>45371</v>
          </cell>
          <cell r="F14960">
            <v>11040</v>
          </cell>
          <cell r="G14960" t="str">
            <v>Bank Spółdzielczy w Brodnicy</v>
          </cell>
          <cell r="H14960">
            <v>46556</v>
          </cell>
        </row>
        <row r="14961">
          <cell r="D14961">
            <v>16177</v>
          </cell>
          <cell r="E14961">
            <v>45371</v>
          </cell>
          <cell r="F14961">
            <v>18400</v>
          </cell>
          <cell r="G14961" t="str">
            <v>Bank Spółdzielczy w Brodnicy</v>
          </cell>
          <cell r="H14961">
            <v>46556</v>
          </cell>
        </row>
        <row r="14962">
          <cell r="D14962">
            <v>16178</v>
          </cell>
          <cell r="E14962">
            <v>45369</v>
          </cell>
          <cell r="F14962">
            <v>12880</v>
          </cell>
          <cell r="G14962" t="str">
            <v>Bank Polskiej Spółdzielczości</v>
          </cell>
          <cell r="H14962">
            <v>46902</v>
          </cell>
        </row>
        <row r="14963">
          <cell r="D14963">
            <v>16179</v>
          </cell>
          <cell r="E14963">
            <v>45366</v>
          </cell>
          <cell r="F14963">
            <v>27600</v>
          </cell>
          <cell r="G14963" t="str">
            <v>Bank Polskiej Spółdzielczości</v>
          </cell>
          <cell r="H14963">
            <v>45709</v>
          </cell>
        </row>
        <row r="14964">
          <cell r="D14964">
            <v>16135</v>
          </cell>
          <cell r="E14964">
            <v>45362</v>
          </cell>
          <cell r="F14964">
            <v>36800</v>
          </cell>
          <cell r="G14964" t="str">
            <v>Bank Polskiej Spółdzielczości</v>
          </cell>
          <cell r="H14964">
            <v>46386</v>
          </cell>
        </row>
        <row r="14965">
          <cell r="D14965">
            <v>16103</v>
          </cell>
          <cell r="E14965">
            <v>45362</v>
          </cell>
          <cell r="F14965">
            <v>7360</v>
          </cell>
          <cell r="G14965" t="str">
            <v>Bank Polskiej Spółdzielczości</v>
          </cell>
          <cell r="H14965">
            <v>45747</v>
          </cell>
        </row>
        <row r="14966">
          <cell r="D14966">
            <v>16104</v>
          </cell>
          <cell r="E14966">
            <v>45361</v>
          </cell>
          <cell r="F14966">
            <v>2760</v>
          </cell>
          <cell r="G14966" t="str">
            <v>Bank Polskiej Spółdzielczości</v>
          </cell>
          <cell r="H14966">
            <v>45726</v>
          </cell>
        </row>
        <row r="14967">
          <cell r="D14967">
            <v>16105</v>
          </cell>
          <cell r="E14967">
            <v>45362</v>
          </cell>
          <cell r="F14967">
            <v>16376</v>
          </cell>
          <cell r="G14967" t="str">
            <v>Bank Polskiej Spółdzielczości</v>
          </cell>
          <cell r="H14967">
            <v>46182</v>
          </cell>
        </row>
        <row r="14968">
          <cell r="D14968">
            <v>16183</v>
          </cell>
          <cell r="E14968">
            <v>45371</v>
          </cell>
          <cell r="F14968">
            <v>46000</v>
          </cell>
          <cell r="G14968" t="str">
            <v>Credit Agricole</v>
          </cell>
          <cell r="H14968">
            <v>45680</v>
          </cell>
        </row>
        <row r="14969">
          <cell r="D14969">
            <v>16184</v>
          </cell>
          <cell r="E14969">
            <v>45371</v>
          </cell>
          <cell r="F14969">
            <v>14720</v>
          </cell>
          <cell r="G14969" t="str">
            <v>Credit Agricole</v>
          </cell>
          <cell r="H14969">
            <v>45729</v>
          </cell>
        </row>
        <row r="14970">
          <cell r="D14970">
            <v>16185</v>
          </cell>
          <cell r="E14970">
            <v>45371</v>
          </cell>
          <cell r="F14970">
            <v>5520</v>
          </cell>
          <cell r="G14970" t="str">
            <v>Credit Agricole</v>
          </cell>
          <cell r="H14970">
            <v>45746</v>
          </cell>
        </row>
        <row r="14971">
          <cell r="D14971">
            <v>16186</v>
          </cell>
          <cell r="E14971">
            <v>45371</v>
          </cell>
          <cell r="F14971">
            <v>73600</v>
          </cell>
          <cell r="G14971" t="str">
            <v>Credit Agricole</v>
          </cell>
          <cell r="H14971">
            <v>45614</v>
          </cell>
        </row>
        <row r="14972">
          <cell r="D14972">
            <v>16200</v>
          </cell>
          <cell r="E14972">
            <v>45372</v>
          </cell>
          <cell r="F14972">
            <v>46000</v>
          </cell>
          <cell r="G14972" t="str">
            <v>SGB-Bank</v>
          </cell>
          <cell r="H14972">
            <v>46558</v>
          </cell>
        </row>
        <row r="14973">
          <cell r="D14973">
            <v>16201</v>
          </cell>
          <cell r="E14973">
            <v>45372</v>
          </cell>
          <cell r="F14973">
            <v>36800</v>
          </cell>
          <cell r="G14973" t="str">
            <v>Credit Agricole</v>
          </cell>
          <cell r="H14973">
            <v>46556</v>
          </cell>
        </row>
        <row r="14974">
          <cell r="D14974">
            <v>16202</v>
          </cell>
          <cell r="E14974">
            <v>45376</v>
          </cell>
          <cell r="F14974">
            <v>7360</v>
          </cell>
          <cell r="G14974" t="str">
            <v>Bank Spółdzielczy w Brodnicy</v>
          </cell>
          <cell r="H14974">
            <v>46563</v>
          </cell>
        </row>
        <row r="14975">
          <cell r="D14975">
            <v>16203</v>
          </cell>
          <cell r="E14975">
            <v>45373</v>
          </cell>
          <cell r="F14975">
            <v>36800</v>
          </cell>
          <cell r="G14975" t="str">
            <v>Bank Spółdzielczy w Brodnicy</v>
          </cell>
          <cell r="H14975">
            <v>46843</v>
          </cell>
        </row>
        <row r="14976">
          <cell r="D14976">
            <v>16204</v>
          </cell>
          <cell r="E14976">
            <v>45376</v>
          </cell>
          <cell r="F14976">
            <v>55200</v>
          </cell>
          <cell r="G14976" t="str">
            <v>Credit Agricole</v>
          </cell>
          <cell r="H14976">
            <v>45746</v>
          </cell>
        </row>
        <row r="14977">
          <cell r="D14977">
            <v>16205</v>
          </cell>
          <cell r="E14977">
            <v>45376</v>
          </cell>
          <cell r="F14977">
            <v>31280</v>
          </cell>
          <cell r="G14977" t="str">
            <v>Credit Agricole</v>
          </cell>
          <cell r="H14977">
            <v>45670</v>
          </cell>
        </row>
        <row r="14978">
          <cell r="D14978">
            <v>16206</v>
          </cell>
          <cell r="E14978">
            <v>45376</v>
          </cell>
          <cell r="F14978">
            <v>11960</v>
          </cell>
          <cell r="G14978" t="str">
            <v>Credit Agricole</v>
          </cell>
          <cell r="H14978">
            <v>45705</v>
          </cell>
        </row>
        <row r="14979">
          <cell r="D14979">
            <v>16207</v>
          </cell>
          <cell r="E14979">
            <v>45376</v>
          </cell>
          <cell r="F14979">
            <v>25760</v>
          </cell>
          <cell r="G14979" t="str">
            <v>Credit Agricole</v>
          </cell>
          <cell r="H14979">
            <v>45746</v>
          </cell>
        </row>
        <row r="14980">
          <cell r="D14980">
            <v>16208</v>
          </cell>
          <cell r="E14980">
            <v>45376</v>
          </cell>
          <cell r="F14980">
            <v>7360</v>
          </cell>
          <cell r="G14980" t="str">
            <v>Credit Agricole</v>
          </cell>
          <cell r="H14980">
            <v>45746</v>
          </cell>
        </row>
        <row r="14981">
          <cell r="D14981">
            <v>16209</v>
          </cell>
          <cell r="E14981">
            <v>45376</v>
          </cell>
          <cell r="F14981">
            <v>36800</v>
          </cell>
          <cell r="G14981" t="str">
            <v>Credit Agricole</v>
          </cell>
          <cell r="H14981">
            <v>45706</v>
          </cell>
        </row>
        <row r="14982">
          <cell r="D14982">
            <v>16210</v>
          </cell>
          <cell r="E14982">
            <v>45376</v>
          </cell>
          <cell r="F14982">
            <v>11040</v>
          </cell>
          <cell r="G14982" t="str">
            <v>Credit Agricole</v>
          </cell>
          <cell r="H14982">
            <v>46111</v>
          </cell>
        </row>
        <row r="14983">
          <cell r="D14983">
            <v>16211</v>
          </cell>
          <cell r="E14983">
            <v>45376</v>
          </cell>
          <cell r="F14983">
            <v>13800</v>
          </cell>
          <cell r="G14983" t="str">
            <v>Credit Agricole</v>
          </cell>
          <cell r="H14983">
            <v>46553</v>
          </cell>
        </row>
        <row r="14984">
          <cell r="D14984">
            <v>16212</v>
          </cell>
          <cell r="E14984">
            <v>45376</v>
          </cell>
          <cell r="F14984">
            <v>16560</v>
          </cell>
          <cell r="G14984" t="str">
            <v>Credit Agricole</v>
          </cell>
          <cell r="H14984">
            <v>45695</v>
          </cell>
        </row>
        <row r="14985">
          <cell r="D14985">
            <v>16222</v>
          </cell>
          <cell r="E14985">
            <v>45372</v>
          </cell>
          <cell r="F14985">
            <v>16560</v>
          </cell>
          <cell r="G14985" t="str">
            <v>Bank Spółdzielczy w Brodnicy</v>
          </cell>
          <cell r="H14985">
            <v>46902</v>
          </cell>
        </row>
        <row r="14986">
          <cell r="D14986">
            <v>16223</v>
          </cell>
          <cell r="E14986">
            <v>45377</v>
          </cell>
          <cell r="F14986">
            <v>18400</v>
          </cell>
          <cell r="G14986" t="str">
            <v>Bank Spółdzielczy w Brodnicy</v>
          </cell>
          <cell r="H14986">
            <v>45737</v>
          </cell>
        </row>
        <row r="14987">
          <cell r="D14987">
            <v>16224</v>
          </cell>
          <cell r="E14987">
            <v>45377</v>
          </cell>
          <cell r="F14987">
            <v>9200</v>
          </cell>
          <cell r="G14987" t="str">
            <v>Credit Agricole</v>
          </cell>
          <cell r="H14987">
            <v>45695</v>
          </cell>
        </row>
        <row r="14988">
          <cell r="D14988">
            <v>16225</v>
          </cell>
          <cell r="E14988">
            <v>45377</v>
          </cell>
          <cell r="F14988">
            <v>12880</v>
          </cell>
          <cell r="G14988" t="str">
            <v>Credit Agricole</v>
          </cell>
          <cell r="H14988">
            <v>45621</v>
          </cell>
        </row>
        <row r="14989">
          <cell r="D14989">
            <v>16226</v>
          </cell>
          <cell r="E14989">
            <v>45377</v>
          </cell>
          <cell r="F14989">
            <v>27600</v>
          </cell>
          <cell r="G14989" t="str">
            <v>Credit Agricole</v>
          </cell>
          <cell r="H14989">
            <v>46558</v>
          </cell>
        </row>
        <row r="14990">
          <cell r="D14990">
            <v>16227</v>
          </cell>
          <cell r="E14990">
            <v>45377</v>
          </cell>
          <cell r="F14990">
            <v>92000</v>
          </cell>
          <cell r="G14990" t="str">
            <v>Credit Agricole</v>
          </cell>
          <cell r="H14990">
            <v>45694</v>
          </cell>
        </row>
        <row r="14991">
          <cell r="D14991">
            <v>16228</v>
          </cell>
          <cell r="E14991">
            <v>45377</v>
          </cell>
          <cell r="F14991">
            <v>12880</v>
          </cell>
          <cell r="G14991" t="str">
            <v>Credit Agricole</v>
          </cell>
          <cell r="H14991">
            <v>45747</v>
          </cell>
        </row>
        <row r="14992">
          <cell r="D14992">
            <v>16229</v>
          </cell>
          <cell r="E14992">
            <v>45377</v>
          </cell>
          <cell r="F14992">
            <v>46000</v>
          </cell>
          <cell r="G14992" t="str">
            <v>BNP Paribas Bank Polska S.A</v>
          </cell>
          <cell r="H14992">
            <v>46193</v>
          </cell>
        </row>
        <row r="14993">
          <cell r="D14993">
            <v>16230</v>
          </cell>
          <cell r="E14993">
            <v>45377</v>
          </cell>
          <cell r="F14993">
            <v>156400</v>
          </cell>
          <cell r="G14993" t="str">
            <v>BNP Paribas Bank Polska S.A</v>
          </cell>
          <cell r="H14993">
            <v>45742</v>
          </cell>
        </row>
        <row r="14994">
          <cell r="D14994">
            <v>16231</v>
          </cell>
          <cell r="E14994">
            <v>45378</v>
          </cell>
          <cell r="F14994">
            <v>11040</v>
          </cell>
          <cell r="G14994" t="str">
            <v>Credit Agricole</v>
          </cell>
          <cell r="H14994">
            <v>45735</v>
          </cell>
        </row>
        <row r="14995">
          <cell r="D14995">
            <v>16232</v>
          </cell>
          <cell r="E14995">
            <v>45378</v>
          </cell>
          <cell r="F14995">
            <v>18400</v>
          </cell>
          <cell r="G14995" t="str">
            <v>Credit Agricole</v>
          </cell>
          <cell r="H14995">
            <v>45746</v>
          </cell>
        </row>
        <row r="14996">
          <cell r="D14996">
            <v>16233</v>
          </cell>
          <cell r="E14996">
            <v>45378</v>
          </cell>
          <cell r="F14996">
            <v>4600</v>
          </cell>
          <cell r="G14996" t="str">
            <v>Credit Agricole</v>
          </cell>
          <cell r="H14996">
            <v>45716</v>
          </cell>
        </row>
        <row r="14997">
          <cell r="D14997">
            <v>16234</v>
          </cell>
          <cell r="E14997">
            <v>45378</v>
          </cell>
          <cell r="F14997">
            <v>18400</v>
          </cell>
          <cell r="G14997" t="str">
            <v>Credit Agricole</v>
          </cell>
          <cell r="H14997">
            <v>45716</v>
          </cell>
        </row>
        <row r="14998">
          <cell r="D14998">
            <v>16235</v>
          </cell>
          <cell r="E14998">
            <v>45378</v>
          </cell>
          <cell r="F14998">
            <v>18400</v>
          </cell>
          <cell r="G14998" t="str">
            <v>Credit Agricole</v>
          </cell>
          <cell r="H14998">
            <v>45721</v>
          </cell>
        </row>
        <row r="14999">
          <cell r="D14999">
            <v>16236</v>
          </cell>
          <cell r="E14999">
            <v>45378</v>
          </cell>
          <cell r="F14999">
            <v>8280</v>
          </cell>
          <cell r="G14999" t="str">
            <v>Credit Agricole</v>
          </cell>
          <cell r="H14999">
            <v>46111</v>
          </cell>
        </row>
        <row r="15000">
          <cell r="D15000">
            <v>16237</v>
          </cell>
          <cell r="E15000">
            <v>45373</v>
          </cell>
          <cell r="F15000">
            <v>12880</v>
          </cell>
          <cell r="G15000" t="str">
            <v>Bank Spółdzielczy w Brodnicy</v>
          </cell>
          <cell r="H15000">
            <v>46560</v>
          </cell>
        </row>
        <row r="15001">
          <cell r="D15001">
            <v>16238</v>
          </cell>
          <cell r="E15001">
            <v>45376</v>
          </cell>
          <cell r="F15001">
            <v>3680</v>
          </cell>
          <cell r="G15001" t="str">
            <v>Bank Spółdzielczy w Brodnicy</v>
          </cell>
          <cell r="H15001">
            <v>46843</v>
          </cell>
        </row>
        <row r="15002">
          <cell r="D15002">
            <v>16239</v>
          </cell>
          <cell r="E15002">
            <v>45378</v>
          </cell>
          <cell r="F15002">
            <v>11040</v>
          </cell>
          <cell r="G15002" t="str">
            <v>Bank Spółdzielczy w Brodnicy</v>
          </cell>
          <cell r="H15002">
            <v>46112</v>
          </cell>
        </row>
        <row r="15003">
          <cell r="D15003">
            <v>16240</v>
          </cell>
          <cell r="E15003">
            <v>45378</v>
          </cell>
          <cell r="F15003">
            <v>71760</v>
          </cell>
          <cell r="G15003" t="str">
            <v>SGB-Bank</v>
          </cell>
          <cell r="H15003">
            <v>46564</v>
          </cell>
        </row>
        <row r="15004">
          <cell r="D15004">
            <v>16241</v>
          </cell>
          <cell r="E15004">
            <v>45378</v>
          </cell>
          <cell r="F15004">
            <v>156400</v>
          </cell>
          <cell r="G15004" t="str">
            <v>mBank SA</v>
          </cell>
          <cell r="H15004">
            <v>45924</v>
          </cell>
        </row>
        <row r="15005">
          <cell r="D15005">
            <v>16242</v>
          </cell>
          <cell r="E15005">
            <v>45379</v>
          </cell>
          <cell r="F15005">
            <v>147200</v>
          </cell>
          <cell r="G15005" t="str">
            <v>mBank SA</v>
          </cell>
          <cell r="H15005">
            <v>46902</v>
          </cell>
        </row>
        <row r="15006">
          <cell r="D15006">
            <v>16244</v>
          </cell>
          <cell r="E15006">
            <v>45379</v>
          </cell>
          <cell r="F15006">
            <v>73600</v>
          </cell>
          <cell r="G15006" t="str">
            <v>Bank Spółdzielczy w Brodnicy</v>
          </cell>
          <cell r="H15006">
            <v>46533</v>
          </cell>
        </row>
        <row r="15007">
          <cell r="D15007">
            <v>16245</v>
          </cell>
          <cell r="E15007">
            <v>45378</v>
          </cell>
          <cell r="F15007">
            <v>18400</v>
          </cell>
          <cell r="G15007" t="str">
            <v>Bank Spółdzielczy w Brodnicy</v>
          </cell>
          <cell r="H15007">
            <v>46871</v>
          </cell>
        </row>
        <row r="15008">
          <cell r="D15008">
            <v>16190</v>
          </cell>
          <cell r="E15008">
            <v>45372</v>
          </cell>
          <cell r="F15008">
            <v>7360</v>
          </cell>
          <cell r="G15008" t="str">
            <v>SGB-Bank</v>
          </cell>
          <cell r="H15008">
            <v>46557</v>
          </cell>
        </row>
        <row r="15009">
          <cell r="D15009">
            <v>16192</v>
          </cell>
          <cell r="E15009">
            <v>45371</v>
          </cell>
          <cell r="F15009">
            <v>23920</v>
          </cell>
          <cell r="G15009" t="str">
            <v>Bank Spółdzielczy w Brodnicy</v>
          </cell>
          <cell r="H15009">
            <v>46556</v>
          </cell>
        </row>
        <row r="15010">
          <cell r="D15010">
            <v>16193</v>
          </cell>
          <cell r="E15010">
            <v>45373</v>
          </cell>
          <cell r="F15010">
            <v>7360</v>
          </cell>
          <cell r="G15010" t="str">
            <v>Bank Spółdzielczy w Brodnicy</v>
          </cell>
          <cell r="H15010">
            <v>46556</v>
          </cell>
        </row>
        <row r="15011">
          <cell r="D15011">
            <v>16194</v>
          </cell>
          <cell r="E15011">
            <v>45373</v>
          </cell>
          <cell r="F15011">
            <v>6440</v>
          </cell>
          <cell r="G15011" t="str">
            <v>Bank Spółdzielczy w Brodnicy</v>
          </cell>
          <cell r="H15011">
            <v>45737</v>
          </cell>
        </row>
        <row r="15012">
          <cell r="D15012">
            <v>16252</v>
          </cell>
          <cell r="E15012">
            <v>45378</v>
          </cell>
          <cell r="F15012">
            <v>5520</v>
          </cell>
          <cell r="G15012" t="str">
            <v>Bank Polskiej Spółdzielczości</v>
          </cell>
          <cell r="H15012">
            <v>45716</v>
          </cell>
        </row>
        <row r="15013">
          <cell r="D15013">
            <v>16253</v>
          </cell>
          <cell r="E15013">
            <v>45377</v>
          </cell>
          <cell r="F15013">
            <v>18400</v>
          </cell>
          <cell r="G15013" t="str">
            <v>Bank Polskiej Spółdzielczości</v>
          </cell>
          <cell r="H15013">
            <v>45714</v>
          </cell>
        </row>
        <row r="15014">
          <cell r="D15014">
            <v>16254</v>
          </cell>
          <cell r="E15014">
            <v>45378</v>
          </cell>
          <cell r="F15014">
            <v>46000</v>
          </cell>
          <cell r="G15014" t="str">
            <v>Bank Polskiej Spółdzielczości</v>
          </cell>
          <cell r="H15014">
            <v>45742</v>
          </cell>
        </row>
        <row r="15015">
          <cell r="D15015">
            <v>16255</v>
          </cell>
          <cell r="E15015">
            <v>45379</v>
          </cell>
          <cell r="F15015">
            <v>12880</v>
          </cell>
          <cell r="G15015" t="str">
            <v>Bank Polskiej Spółdzielczości</v>
          </cell>
          <cell r="H15015">
            <v>46200</v>
          </cell>
        </row>
        <row r="15016">
          <cell r="D15016">
            <v>16256</v>
          </cell>
          <cell r="E15016">
            <v>45379</v>
          </cell>
          <cell r="F15016">
            <v>7728</v>
          </cell>
          <cell r="G15016" t="str">
            <v>Bank Polskiej Spółdzielczości</v>
          </cell>
          <cell r="H15016">
            <v>45834</v>
          </cell>
        </row>
        <row r="15017">
          <cell r="D15017">
            <v>16257</v>
          </cell>
          <cell r="E15017">
            <v>45379</v>
          </cell>
          <cell r="F15017">
            <v>18400</v>
          </cell>
          <cell r="G15017" t="str">
            <v>Bank Polskiej Spółdzielczości</v>
          </cell>
          <cell r="H15017">
            <v>45743</v>
          </cell>
        </row>
        <row r="15018">
          <cell r="D15018">
            <v>16258</v>
          </cell>
          <cell r="E15018">
            <v>45379</v>
          </cell>
          <cell r="F15018">
            <v>9200</v>
          </cell>
          <cell r="G15018" t="str">
            <v>Bank Polskiej Spółdzielczości</v>
          </cell>
          <cell r="H15018">
            <v>45743</v>
          </cell>
        </row>
        <row r="15019">
          <cell r="D15019">
            <v>16260</v>
          </cell>
          <cell r="E15019">
            <v>45379</v>
          </cell>
          <cell r="F15019">
            <v>77280</v>
          </cell>
          <cell r="G15019" t="str">
            <v>SGB-Bank</v>
          </cell>
          <cell r="H15019">
            <v>46812</v>
          </cell>
        </row>
        <row r="15020">
          <cell r="D15020">
            <v>16261</v>
          </cell>
          <cell r="E15020">
            <v>45379</v>
          </cell>
          <cell r="F15020">
            <v>6440</v>
          </cell>
          <cell r="G15020" t="str">
            <v>Credit Agricole</v>
          </cell>
          <cell r="H15020">
            <v>45746</v>
          </cell>
        </row>
        <row r="15021">
          <cell r="D15021">
            <v>16262</v>
          </cell>
          <cell r="E15021">
            <v>45379</v>
          </cell>
          <cell r="F15021">
            <v>47840</v>
          </cell>
          <cell r="G15021" t="str">
            <v>Credit Agricole</v>
          </cell>
          <cell r="H15021">
            <v>46193</v>
          </cell>
        </row>
        <row r="15022">
          <cell r="D15022">
            <v>16050</v>
          </cell>
          <cell r="E15022">
            <v>45351</v>
          </cell>
          <cell r="F15022">
            <v>11868</v>
          </cell>
          <cell r="G15022" t="str">
            <v>Credit Agricole</v>
          </cell>
          <cell r="H15022">
            <v>46529</v>
          </cell>
        </row>
        <row r="15023">
          <cell r="D15023">
            <v>16218</v>
          </cell>
          <cell r="E15023">
            <v>45374</v>
          </cell>
          <cell r="F15023">
            <v>6900</v>
          </cell>
          <cell r="G15023" t="str">
            <v>SGB-Bank</v>
          </cell>
          <cell r="H15023">
            <v>46560</v>
          </cell>
        </row>
        <row r="15024">
          <cell r="D15024">
            <v>16031</v>
          </cell>
          <cell r="E15024">
            <v>45352</v>
          </cell>
          <cell r="F15024">
            <v>9200</v>
          </cell>
          <cell r="G15024" t="str">
            <v>SGB-Bank</v>
          </cell>
          <cell r="H15024">
            <v>45805</v>
          </cell>
        </row>
        <row r="15025">
          <cell r="D15025">
            <v>16032</v>
          </cell>
          <cell r="E15025">
            <v>45352</v>
          </cell>
          <cell r="F15025">
            <v>55200</v>
          </cell>
          <cell r="G15025" t="str">
            <v>SGB-Bank</v>
          </cell>
          <cell r="H15025">
            <v>45805</v>
          </cell>
        </row>
        <row r="15026">
          <cell r="D15026">
            <v>16033</v>
          </cell>
          <cell r="E15026">
            <v>45352</v>
          </cell>
          <cell r="F15026">
            <v>2760</v>
          </cell>
          <cell r="G15026" t="str">
            <v>SGB-Bank</v>
          </cell>
          <cell r="H15026">
            <v>45804</v>
          </cell>
        </row>
        <row r="15027">
          <cell r="D15027">
            <v>16034</v>
          </cell>
          <cell r="E15027">
            <v>45352</v>
          </cell>
          <cell r="F15027">
            <v>5520</v>
          </cell>
          <cell r="G15027" t="str">
            <v>SGB-Bank</v>
          </cell>
          <cell r="H15027">
            <v>45804</v>
          </cell>
        </row>
        <row r="15028">
          <cell r="D15028">
            <v>16035</v>
          </cell>
          <cell r="E15028">
            <v>45352</v>
          </cell>
          <cell r="F15028">
            <v>13800</v>
          </cell>
          <cell r="G15028" t="str">
            <v>SGB-Bank</v>
          </cell>
          <cell r="H15028">
            <v>45805</v>
          </cell>
        </row>
        <row r="15029">
          <cell r="D15029">
            <v>16036</v>
          </cell>
          <cell r="E15029">
            <v>45352</v>
          </cell>
          <cell r="F15029">
            <v>12880</v>
          </cell>
          <cell r="G15029" t="str">
            <v>SGB-Bank</v>
          </cell>
          <cell r="H15029">
            <v>45805</v>
          </cell>
        </row>
        <row r="15030">
          <cell r="D15030">
            <v>16037</v>
          </cell>
          <cell r="E15030">
            <v>45352</v>
          </cell>
          <cell r="F15030">
            <v>4600</v>
          </cell>
          <cell r="G15030" t="str">
            <v>SGB-Bank</v>
          </cell>
          <cell r="H15030">
            <v>45805</v>
          </cell>
        </row>
        <row r="15031">
          <cell r="D15031">
            <v>16038</v>
          </cell>
          <cell r="E15031">
            <v>45352</v>
          </cell>
          <cell r="F15031">
            <v>47104</v>
          </cell>
          <cell r="G15031" t="str">
            <v>SGB-Bank</v>
          </cell>
          <cell r="H15031">
            <v>46477</v>
          </cell>
        </row>
        <row r="15032">
          <cell r="D15032">
            <v>16028</v>
          </cell>
          <cell r="E15032">
            <v>45351</v>
          </cell>
          <cell r="F15032">
            <v>7360</v>
          </cell>
          <cell r="G15032" t="str">
            <v>WSCHODNI BANK SPÓŁDZIELCZY W CHEŁMIE</v>
          </cell>
          <cell r="H15032">
            <v>46169</v>
          </cell>
        </row>
        <row r="15033">
          <cell r="D15033">
            <v>16044</v>
          </cell>
          <cell r="E15033">
            <v>45355</v>
          </cell>
          <cell r="F15033">
            <v>42320</v>
          </cell>
          <cell r="G15033" t="str">
            <v>SGB-Bank</v>
          </cell>
          <cell r="H15033">
            <v>45804</v>
          </cell>
        </row>
        <row r="15034">
          <cell r="D15034">
            <v>16060</v>
          </cell>
          <cell r="E15034">
            <v>45356</v>
          </cell>
          <cell r="F15034">
            <v>11040</v>
          </cell>
          <cell r="G15034" t="str">
            <v>SGB-Bank</v>
          </cell>
          <cell r="H15034">
            <v>45777</v>
          </cell>
        </row>
        <row r="15035">
          <cell r="D15035">
            <v>16061</v>
          </cell>
          <cell r="E15035">
            <v>45356</v>
          </cell>
          <cell r="F15035">
            <v>44160</v>
          </cell>
          <cell r="G15035" t="str">
            <v>SGB-Bank</v>
          </cell>
          <cell r="H15035">
            <v>45811</v>
          </cell>
        </row>
        <row r="15036">
          <cell r="D15036">
            <v>16062</v>
          </cell>
          <cell r="E15036">
            <v>45356</v>
          </cell>
          <cell r="F15036">
            <v>3680</v>
          </cell>
          <cell r="G15036" t="str">
            <v>SGB-Bank</v>
          </cell>
          <cell r="H15036">
            <v>45811</v>
          </cell>
        </row>
        <row r="15037">
          <cell r="D15037">
            <v>16066</v>
          </cell>
          <cell r="E15037">
            <v>45357</v>
          </cell>
          <cell r="F15037">
            <v>47840</v>
          </cell>
          <cell r="G15037" t="str">
            <v>SGB-Bank</v>
          </cell>
          <cell r="H15037">
            <v>46203</v>
          </cell>
        </row>
        <row r="15038">
          <cell r="D15038">
            <v>16067</v>
          </cell>
          <cell r="E15038">
            <v>45357</v>
          </cell>
          <cell r="F15038">
            <v>47840</v>
          </cell>
          <cell r="G15038" t="str">
            <v>SGB-Bank</v>
          </cell>
          <cell r="H15038">
            <v>46112</v>
          </cell>
        </row>
        <row r="15039">
          <cell r="D15039">
            <v>16076</v>
          </cell>
          <cell r="E15039">
            <v>45358</v>
          </cell>
          <cell r="F15039">
            <v>58880</v>
          </cell>
          <cell r="G15039" t="str">
            <v>SGB-Bank</v>
          </cell>
          <cell r="H15039">
            <v>46544</v>
          </cell>
        </row>
        <row r="15040">
          <cell r="D15040">
            <v>16077</v>
          </cell>
          <cell r="E15040">
            <v>45358</v>
          </cell>
          <cell r="F15040">
            <v>9200</v>
          </cell>
          <cell r="G15040" t="str">
            <v>SGB-Bank</v>
          </cell>
          <cell r="H15040">
            <v>45813</v>
          </cell>
        </row>
        <row r="15041">
          <cell r="D15041">
            <v>16078</v>
          </cell>
          <cell r="E15041">
            <v>45358</v>
          </cell>
          <cell r="F15041">
            <v>18400</v>
          </cell>
          <cell r="G15041" t="str">
            <v>SGB-Bank</v>
          </cell>
          <cell r="H15041">
            <v>46141</v>
          </cell>
        </row>
        <row r="15042">
          <cell r="D15042">
            <v>16079</v>
          </cell>
          <cell r="E15042">
            <v>45358</v>
          </cell>
          <cell r="F15042">
            <v>5520</v>
          </cell>
          <cell r="G15042" t="str">
            <v>SGB-Bank</v>
          </cell>
          <cell r="H15042">
            <v>46168</v>
          </cell>
        </row>
        <row r="15043">
          <cell r="D15043">
            <v>16080</v>
          </cell>
          <cell r="E15043">
            <v>45358</v>
          </cell>
          <cell r="F15043">
            <v>14720</v>
          </cell>
          <cell r="G15043" t="str">
            <v>SGB-Bank</v>
          </cell>
          <cell r="H15043">
            <v>45750</v>
          </cell>
        </row>
        <row r="15044">
          <cell r="D15044">
            <v>16081</v>
          </cell>
          <cell r="E15044">
            <v>45358</v>
          </cell>
          <cell r="F15044">
            <v>55200</v>
          </cell>
          <cell r="G15044" t="str">
            <v>SGB-Bank</v>
          </cell>
          <cell r="H15044">
            <v>46535</v>
          </cell>
        </row>
        <row r="15045">
          <cell r="D15045">
            <v>16100</v>
          </cell>
          <cell r="E15045">
            <v>45359</v>
          </cell>
          <cell r="F15045">
            <v>36800</v>
          </cell>
          <cell r="G15045" t="str">
            <v>Bank Polskiej Spółdzielczości</v>
          </cell>
          <cell r="H15045">
            <v>45723</v>
          </cell>
        </row>
        <row r="15046">
          <cell r="D15046">
            <v>16101</v>
          </cell>
          <cell r="E15046">
            <v>45359</v>
          </cell>
          <cell r="F15046">
            <v>18400</v>
          </cell>
          <cell r="G15046" t="str">
            <v>Bank Polskiej Spółdzielczości</v>
          </cell>
          <cell r="H15046">
            <v>46891</v>
          </cell>
        </row>
        <row r="15047">
          <cell r="D15047">
            <v>16106</v>
          </cell>
          <cell r="E15047">
            <v>45362</v>
          </cell>
          <cell r="F15047">
            <v>55200</v>
          </cell>
          <cell r="G15047" t="str">
            <v>SGB-Bank</v>
          </cell>
          <cell r="H15047">
            <v>45747</v>
          </cell>
        </row>
        <row r="15048">
          <cell r="D15048">
            <v>16119</v>
          </cell>
          <cell r="E15048">
            <v>45363</v>
          </cell>
          <cell r="F15048">
            <v>16891.2</v>
          </cell>
          <cell r="G15048" t="str">
            <v>SGB-Bank</v>
          </cell>
          <cell r="H15048">
            <v>47389</v>
          </cell>
        </row>
        <row r="15049">
          <cell r="D15049">
            <v>16120</v>
          </cell>
          <cell r="E15049">
            <v>45363</v>
          </cell>
          <cell r="F15049">
            <v>26680</v>
          </cell>
          <cell r="G15049" t="str">
            <v>SGB-Bank</v>
          </cell>
          <cell r="H15049">
            <v>45819</v>
          </cell>
        </row>
        <row r="15050">
          <cell r="D15050">
            <v>16131</v>
          </cell>
          <cell r="E15050">
            <v>45364</v>
          </cell>
          <cell r="F15050">
            <v>18584</v>
          </cell>
          <cell r="G15050" t="str">
            <v>SGB-Bank</v>
          </cell>
          <cell r="H15050">
            <v>46550</v>
          </cell>
        </row>
        <row r="15051">
          <cell r="D15051">
            <v>16132</v>
          </cell>
          <cell r="E15051">
            <v>45364</v>
          </cell>
          <cell r="F15051">
            <v>55200</v>
          </cell>
          <cell r="G15051" t="str">
            <v>SGB-Bank</v>
          </cell>
          <cell r="H15051">
            <v>45813</v>
          </cell>
        </row>
        <row r="15052">
          <cell r="D15052">
            <v>16133</v>
          </cell>
          <cell r="E15052">
            <v>45364</v>
          </cell>
          <cell r="F15052">
            <v>55200</v>
          </cell>
          <cell r="G15052" t="str">
            <v>SGB-Bank</v>
          </cell>
          <cell r="H15052">
            <v>46533</v>
          </cell>
        </row>
        <row r="15053">
          <cell r="D15053">
            <v>16134</v>
          </cell>
          <cell r="E15053">
            <v>45364</v>
          </cell>
          <cell r="F15053">
            <v>66240</v>
          </cell>
          <cell r="G15053" t="str">
            <v>SGB-Bank</v>
          </cell>
          <cell r="H15053">
            <v>46550</v>
          </cell>
        </row>
        <row r="15054">
          <cell r="D15054">
            <v>16152</v>
          </cell>
          <cell r="E15054">
            <v>45366</v>
          </cell>
          <cell r="F15054">
            <v>7360</v>
          </cell>
          <cell r="G15054" t="str">
            <v>SGB-Bank</v>
          </cell>
          <cell r="H15054">
            <v>46174</v>
          </cell>
        </row>
        <row r="15055">
          <cell r="D15055">
            <v>16153</v>
          </cell>
          <cell r="E15055">
            <v>45366</v>
          </cell>
          <cell r="F15055">
            <v>3680</v>
          </cell>
          <cell r="G15055" t="str">
            <v>SGB-Bank</v>
          </cell>
          <cell r="H15055">
            <v>45730</v>
          </cell>
        </row>
        <row r="15056">
          <cell r="D15056">
            <v>16154</v>
          </cell>
          <cell r="E15056">
            <v>45366</v>
          </cell>
          <cell r="F15056">
            <v>15640</v>
          </cell>
          <cell r="G15056" t="str">
            <v>SGB-Bank</v>
          </cell>
          <cell r="H15056">
            <v>45820</v>
          </cell>
        </row>
        <row r="15057">
          <cell r="D15057">
            <v>16155</v>
          </cell>
          <cell r="E15057">
            <v>45366</v>
          </cell>
          <cell r="F15057">
            <v>4195.2</v>
          </cell>
          <cell r="G15057" t="str">
            <v>SGB-Bank</v>
          </cell>
          <cell r="H15057">
            <v>45821</v>
          </cell>
        </row>
        <row r="15058">
          <cell r="D15058">
            <v>16156</v>
          </cell>
          <cell r="E15058">
            <v>45366</v>
          </cell>
          <cell r="F15058">
            <v>3128</v>
          </cell>
          <cell r="G15058" t="str">
            <v>SGB-Bank</v>
          </cell>
          <cell r="H15058">
            <v>45821</v>
          </cell>
        </row>
        <row r="15059">
          <cell r="D15059">
            <v>16157</v>
          </cell>
          <cell r="E15059">
            <v>45366</v>
          </cell>
          <cell r="F15059">
            <v>6440</v>
          </cell>
          <cell r="G15059" t="str">
            <v>SGB-Bank</v>
          </cell>
          <cell r="H15059">
            <v>45817</v>
          </cell>
        </row>
        <row r="15060">
          <cell r="D15060">
            <v>16158</v>
          </cell>
          <cell r="E15060">
            <v>45366</v>
          </cell>
          <cell r="F15060">
            <v>33120</v>
          </cell>
          <cell r="G15060" t="str">
            <v>SGB-Bank</v>
          </cell>
          <cell r="H15060">
            <v>45822</v>
          </cell>
        </row>
        <row r="15061">
          <cell r="D15061">
            <v>16165</v>
          </cell>
          <cell r="E15061">
            <v>45369</v>
          </cell>
          <cell r="F15061">
            <v>49680</v>
          </cell>
          <cell r="G15061" t="str">
            <v>SGB-Bank</v>
          </cell>
          <cell r="H15061">
            <v>46901</v>
          </cell>
        </row>
        <row r="15062">
          <cell r="D15062">
            <v>16166</v>
          </cell>
          <cell r="E15062">
            <v>45369</v>
          </cell>
          <cell r="F15062">
            <v>18400</v>
          </cell>
          <cell r="G15062" t="str">
            <v>SGB-Bank</v>
          </cell>
          <cell r="H15062">
            <v>46111</v>
          </cell>
        </row>
        <row r="15063">
          <cell r="D15063">
            <v>16167</v>
          </cell>
          <cell r="E15063">
            <v>45370</v>
          </cell>
          <cell r="F15063">
            <v>47840</v>
          </cell>
          <cell r="G15063" t="str">
            <v>SGB-Bank</v>
          </cell>
          <cell r="H15063">
            <v>46548</v>
          </cell>
        </row>
        <row r="15064">
          <cell r="D15064">
            <v>16168</v>
          </cell>
          <cell r="E15064">
            <v>45370</v>
          </cell>
          <cell r="F15064">
            <v>29440</v>
          </cell>
          <cell r="G15064" t="str">
            <v>SGB-Bank</v>
          </cell>
          <cell r="H15064">
            <v>46532</v>
          </cell>
        </row>
        <row r="15065">
          <cell r="D15065">
            <v>16169</v>
          </cell>
          <cell r="E15065">
            <v>45370</v>
          </cell>
          <cell r="F15065">
            <v>6440</v>
          </cell>
          <cell r="G15065" t="str">
            <v>SGB-Bank</v>
          </cell>
          <cell r="H15065">
            <v>45825</v>
          </cell>
        </row>
        <row r="15066">
          <cell r="D15066">
            <v>16170</v>
          </cell>
          <cell r="E15066">
            <v>45369</v>
          </cell>
          <cell r="F15066">
            <v>47840</v>
          </cell>
          <cell r="G15066" t="str">
            <v>SGB-Bank</v>
          </cell>
          <cell r="H15066">
            <v>46554</v>
          </cell>
        </row>
        <row r="15067">
          <cell r="D15067">
            <v>16180</v>
          </cell>
          <cell r="E15067">
            <v>45371</v>
          </cell>
          <cell r="F15067">
            <v>16192</v>
          </cell>
          <cell r="G15067" t="str">
            <v>SGB-Bank</v>
          </cell>
          <cell r="H15067">
            <v>45826</v>
          </cell>
        </row>
        <row r="15068">
          <cell r="D15068">
            <v>16181</v>
          </cell>
          <cell r="E15068">
            <v>45371</v>
          </cell>
          <cell r="F15068">
            <v>18400</v>
          </cell>
          <cell r="G15068" t="str">
            <v>SGB-Bank</v>
          </cell>
          <cell r="H15068">
            <v>45805</v>
          </cell>
        </row>
        <row r="15069">
          <cell r="D15069">
            <v>16182</v>
          </cell>
          <cell r="E15069">
            <v>45371</v>
          </cell>
          <cell r="F15069">
            <v>5520</v>
          </cell>
          <cell r="G15069" t="str">
            <v>SGB-Bank</v>
          </cell>
          <cell r="H15069">
            <v>45827</v>
          </cell>
        </row>
        <row r="15070">
          <cell r="D15070">
            <v>16251</v>
          </cell>
          <cell r="E15070">
            <v>45372</v>
          </cell>
          <cell r="F15070">
            <v>4048</v>
          </cell>
          <cell r="G15070" t="str">
            <v>Bank Polskiej Spółdzielczości</v>
          </cell>
          <cell r="H15070">
            <v>45716</v>
          </cell>
        </row>
        <row r="15071">
          <cell r="D15071">
            <v>16187</v>
          </cell>
          <cell r="E15071">
            <v>45372</v>
          </cell>
          <cell r="F15071">
            <v>9200</v>
          </cell>
          <cell r="G15071" t="str">
            <v>SGB-Bank</v>
          </cell>
          <cell r="H15071">
            <v>45827</v>
          </cell>
        </row>
        <row r="15072">
          <cell r="D15072">
            <v>16188</v>
          </cell>
          <cell r="E15072">
            <v>45372</v>
          </cell>
          <cell r="F15072">
            <v>9200</v>
          </cell>
          <cell r="G15072" t="str">
            <v>SGB-Bank</v>
          </cell>
          <cell r="H15072">
            <v>45827</v>
          </cell>
        </row>
        <row r="15073">
          <cell r="D15073">
            <v>16189</v>
          </cell>
          <cell r="E15073">
            <v>45372</v>
          </cell>
          <cell r="F15073">
            <v>92000</v>
          </cell>
          <cell r="G15073" t="str">
            <v>SGB-Bank</v>
          </cell>
          <cell r="H15073">
            <v>45828</v>
          </cell>
        </row>
        <row r="15074">
          <cell r="D15074">
            <v>16195</v>
          </cell>
          <cell r="E15074">
            <v>45373</v>
          </cell>
          <cell r="F15074">
            <v>6440</v>
          </cell>
          <cell r="G15074" t="str">
            <v>SGB-Bank</v>
          </cell>
          <cell r="H15074">
            <v>45828</v>
          </cell>
        </row>
        <row r="15075">
          <cell r="D15075">
            <v>16196</v>
          </cell>
          <cell r="E15075">
            <v>45373</v>
          </cell>
          <cell r="F15075">
            <v>12880</v>
          </cell>
          <cell r="G15075" t="str">
            <v>SGB-Bank</v>
          </cell>
          <cell r="H15075">
            <v>45829</v>
          </cell>
        </row>
        <row r="15076">
          <cell r="D15076">
            <v>16197</v>
          </cell>
          <cell r="E15076">
            <v>45373</v>
          </cell>
          <cell r="F15076">
            <v>27600</v>
          </cell>
          <cell r="G15076" t="str">
            <v>SGB-Bank</v>
          </cell>
          <cell r="H15076">
            <v>45829</v>
          </cell>
        </row>
        <row r="15077">
          <cell r="D15077">
            <v>16198</v>
          </cell>
          <cell r="E15077">
            <v>45373</v>
          </cell>
          <cell r="F15077">
            <v>22080</v>
          </cell>
          <cell r="G15077" t="str">
            <v>SGB-Bank</v>
          </cell>
          <cell r="H15077">
            <v>45829</v>
          </cell>
        </row>
        <row r="15078">
          <cell r="D15078">
            <v>16199</v>
          </cell>
          <cell r="E15078">
            <v>45373</v>
          </cell>
          <cell r="F15078">
            <v>47840</v>
          </cell>
          <cell r="G15078" t="str">
            <v>SGB-Bank</v>
          </cell>
          <cell r="H15078">
            <v>46535</v>
          </cell>
        </row>
        <row r="15079">
          <cell r="D15079">
            <v>16213</v>
          </cell>
          <cell r="E15079">
            <v>45376</v>
          </cell>
          <cell r="F15079">
            <v>55200</v>
          </cell>
          <cell r="G15079" t="str">
            <v>SGB-Bank</v>
          </cell>
          <cell r="H15079">
            <v>46196</v>
          </cell>
        </row>
        <row r="15080">
          <cell r="D15080">
            <v>16214</v>
          </cell>
          <cell r="E15080">
            <v>45376</v>
          </cell>
          <cell r="F15080">
            <v>31280</v>
          </cell>
          <cell r="G15080" t="str">
            <v>SGB-Bank</v>
          </cell>
          <cell r="H15080">
            <v>47298</v>
          </cell>
        </row>
        <row r="15081">
          <cell r="D15081">
            <v>16215</v>
          </cell>
          <cell r="E15081">
            <v>45376</v>
          </cell>
          <cell r="F15081">
            <v>23920</v>
          </cell>
          <cell r="G15081" t="str">
            <v>SGB-Bank</v>
          </cell>
          <cell r="H15081">
            <v>45831</v>
          </cell>
        </row>
        <row r="15082">
          <cell r="D15082">
            <v>16216</v>
          </cell>
          <cell r="E15082">
            <v>45376</v>
          </cell>
          <cell r="F15082">
            <v>47840</v>
          </cell>
          <cell r="G15082" t="str">
            <v>SGB-Bank</v>
          </cell>
          <cell r="H15082">
            <v>46549</v>
          </cell>
        </row>
        <row r="15083">
          <cell r="D15083">
            <v>16217</v>
          </cell>
          <cell r="E15083">
            <v>45376</v>
          </cell>
          <cell r="F15083">
            <v>82800</v>
          </cell>
          <cell r="G15083" t="str">
            <v>SGB-Bank</v>
          </cell>
          <cell r="H15083">
            <v>46555</v>
          </cell>
        </row>
        <row r="15084">
          <cell r="D15084">
            <v>16221</v>
          </cell>
          <cell r="E15084">
            <v>45372</v>
          </cell>
          <cell r="F15084">
            <v>51520</v>
          </cell>
          <cell r="G15084" t="str">
            <v>SGB-Bank</v>
          </cell>
          <cell r="H15084">
            <v>46557</v>
          </cell>
        </row>
        <row r="15085">
          <cell r="D15085">
            <v>16219</v>
          </cell>
          <cell r="E15085">
            <v>45377</v>
          </cell>
          <cell r="F15085">
            <v>36800</v>
          </cell>
          <cell r="G15085" t="str">
            <v>SGB-Bank</v>
          </cell>
          <cell r="H15085">
            <v>45833</v>
          </cell>
        </row>
        <row r="15086">
          <cell r="D15086">
            <v>16220</v>
          </cell>
          <cell r="E15086">
            <v>45377</v>
          </cell>
          <cell r="F15086">
            <v>7360</v>
          </cell>
          <cell r="G15086" t="str">
            <v>SGB-Bank</v>
          </cell>
          <cell r="H15086">
            <v>46924</v>
          </cell>
        </row>
        <row r="15087">
          <cell r="D15087">
            <v>16246</v>
          </cell>
          <cell r="E15087">
            <v>45379</v>
          </cell>
          <cell r="F15087">
            <v>47840</v>
          </cell>
          <cell r="G15087" t="str">
            <v>SGB-Bank</v>
          </cell>
          <cell r="H15087">
            <v>46565</v>
          </cell>
        </row>
        <row r="15088">
          <cell r="D15088">
            <v>16247</v>
          </cell>
          <cell r="E15088">
            <v>45379</v>
          </cell>
          <cell r="F15088">
            <v>20700</v>
          </cell>
          <cell r="G15088" t="str">
            <v>SGB-Bank</v>
          </cell>
          <cell r="H15088">
            <v>45835</v>
          </cell>
        </row>
        <row r="15089">
          <cell r="D15089">
            <v>16248</v>
          </cell>
          <cell r="E15089">
            <v>45379</v>
          </cell>
          <cell r="F15089">
            <v>24343.200000000001</v>
          </cell>
          <cell r="G15089" t="str">
            <v>SGB-Bank</v>
          </cell>
          <cell r="H15089">
            <v>45834</v>
          </cell>
        </row>
        <row r="15090">
          <cell r="D15090">
            <v>16249</v>
          </cell>
          <cell r="E15090">
            <v>45379</v>
          </cell>
          <cell r="F15090">
            <v>55200</v>
          </cell>
          <cell r="G15090" t="str">
            <v>SGB-Bank</v>
          </cell>
          <cell r="H15090">
            <v>46473</v>
          </cell>
        </row>
        <row r="15091">
          <cell r="D15091">
            <v>16250</v>
          </cell>
          <cell r="E15091">
            <v>45379</v>
          </cell>
          <cell r="F15091">
            <v>47840</v>
          </cell>
          <cell r="G15091" t="str">
            <v>SGB-Bank</v>
          </cell>
          <cell r="H15091">
            <v>46924</v>
          </cell>
        </row>
        <row r="15092">
          <cell r="D15092">
            <v>16264</v>
          </cell>
          <cell r="E15092">
            <v>45379</v>
          </cell>
          <cell r="F15092">
            <v>7360</v>
          </cell>
          <cell r="G15092" t="str">
            <v>Bank Spółdzielczy w Brodnicy</v>
          </cell>
          <cell r="H15092">
            <v>45743</v>
          </cell>
        </row>
        <row r="15093">
          <cell r="D15093">
            <v>16301</v>
          </cell>
          <cell r="E15093">
            <v>45392</v>
          </cell>
          <cell r="F15093">
            <v>18400</v>
          </cell>
          <cell r="G15093" t="str">
            <v>Bank Spółdzielczy w Brodnicy</v>
          </cell>
          <cell r="H15093">
            <v>46577</v>
          </cell>
        </row>
        <row r="15094">
          <cell r="D15094">
            <v>16362</v>
          </cell>
          <cell r="E15094">
            <v>45401</v>
          </cell>
          <cell r="F15094">
            <v>11040</v>
          </cell>
          <cell r="G15094" t="str">
            <v>Bank Spółdzielczy w Brodnicy</v>
          </cell>
          <cell r="H15094">
            <v>46584</v>
          </cell>
        </row>
        <row r="15095">
          <cell r="D15095">
            <v>16363</v>
          </cell>
          <cell r="E15095">
            <v>45401</v>
          </cell>
          <cell r="F15095">
            <v>22080</v>
          </cell>
          <cell r="G15095" t="str">
            <v>Bank Spółdzielczy w Brodnicy</v>
          </cell>
          <cell r="H15095">
            <v>45764</v>
          </cell>
        </row>
        <row r="15096">
          <cell r="D15096">
            <v>16404</v>
          </cell>
          <cell r="E15096">
            <v>45405</v>
          </cell>
          <cell r="F15096">
            <v>9200</v>
          </cell>
          <cell r="G15096" t="str">
            <v>Bank Spółdzielczy w Brodnicy</v>
          </cell>
          <cell r="H15096">
            <v>45769</v>
          </cell>
        </row>
        <row r="15097">
          <cell r="D15097">
            <v>16405</v>
          </cell>
          <cell r="E15097">
            <v>45405</v>
          </cell>
          <cell r="F15097">
            <v>16560</v>
          </cell>
          <cell r="G15097" t="str">
            <v>Bank Spółdzielczy w Brodnicy</v>
          </cell>
          <cell r="H15097">
            <v>46591</v>
          </cell>
        </row>
        <row r="15098">
          <cell r="D15098">
            <v>16319</v>
          </cell>
          <cell r="E15098">
            <v>45397</v>
          </cell>
          <cell r="F15098">
            <v>49680</v>
          </cell>
          <cell r="G15098" t="str">
            <v>Bank Spółdzielczy w Brodnicy</v>
          </cell>
          <cell r="H15098">
            <v>46583</v>
          </cell>
        </row>
        <row r="15099">
          <cell r="D15099">
            <v>16358</v>
          </cell>
          <cell r="E15099">
            <v>45401</v>
          </cell>
          <cell r="F15099">
            <v>3680</v>
          </cell>
          <cell r="G15099" t="str">
            <v>Bank Spółdzielczy w Brodnicy</v>
          </cell>
          <cell r="H15099">
            <v>46587</v>
          </cell>
        </row>
        <row r="15100">
          <cell r="D15100">
            <v>16434</v>
          </cell>
          <cell r="E15100">
            <v>45408</v>
          </cell>
          <cell r="F15100">
            <v>9200</v>
          </cell>
          <cell r="G15100" t="str">
            <v>Bank Spółdzielczy w Brodnicy</v>
          </cell>
          <cell r="H15100">
            <v>46594</v>
          </cell>
        </row>
        <row r="15101">
          <cell r="D15101">
            <v>16299</v>
          </cell>
          <cell r="E15101">
            <v>45387</v>
          </cell>
          <cell r="F15101">
            <v>18400</v>
          </cell>
          <cell r="G15101" t="str">
            <v>Bank Spółdzielczy w Brodnicy</v>
          </cell>
          <cell r="H15101">
            <v>45750</v>
          </cell>
        </row>
        <row r="15102">
          <cell r="D15102">
            <v>16265</v>
          </cell>
          <cell r="E15102">
            <v>45379</v>
          </cell>
          <cell r="F15102">
            <v>5152</v>
          </cell>
          <cell r="G15102" t="str">
            <v>Bank Spółdzielczy w Brodnicy</v>
          </cell>
          <cell r="H15102">
            <v>46563</v>
          </cell>
        </row>
        <row r="15103">
          <cell r="D15103">
            <v>16300</v>
          </cell>
          <cell r="E15103">
            <v>45387</v>
          </cell>
          <cell r="F15103">
            <v>3680</v>
          </cell>
          <cell r="G15103" t="str">
            <v>Bank Spółdzielczy w Brodnicy</v>
          </cell>
          <cell r="H15103">
            <v>45750</v>
          </cell>
        </row>
        <row r="15104">
          <cell r="D15104">
            <v>16318</v>
          </cell>
          <cell r="E15104">
            <v>45394</v>
          </cell>
          <cell r="F15104">
            <v>5520</v>
          </cell>
          <cell r="G15104" t="str">
            <v>Bank Spółdzielczy w Brodnicy</v>
          </cell>
          <cell r="H15104">
            <v>45765</v>
          </cell>
        </row>
        <row r="15105">
          <cell r="D15105">
            <v>16266</v>
          </cell>
          <cell r="E15105">
            <v>45380</v>
          </cell>
          <cell r="F15105">
            <v>9200</v>
          </cell>
          <cell r="G15105" t="str">
            <v>Bank Spółdzielczy w Brodnicy</v>
          </cell>
          <cell r="H15105">
            <v>45743</v>
          </cell>
        </row>
        <row r="15106">
          <cell r="D15106">
            <v>16267</v>
          </cell>
          <cell r="E15106">
            <v>45380</v>
          </cell>
          <cell r="F15106">
            <v>18400</v>
          </cell>
          <cell r="G15106" t="str">
            <v>Bank Spółdzielczy w Brodnicy</v>
          </cell>
          <cell r="H15106">
            <v>46563</v>
          </cell>
        </row>
        <row r="15107">
          <cell r="D15107">
            <v>16268</v>
          </cell>
          <cell r="E15107">
            <v>45380</v>
          </cell>
          <cell r="F15107">
            <v>5520</v>
          </cell>
          <cell r="G15107" t="str">
            <v>Bank Spółdzielczy w Brodnicy</v>
          </cell>
          <cell r="H15107">
            <v>46199</v>
          </cell>
        </row>
        <row r="15108">
          <cell r="D15108">
            <v>16270</v>
          </cell>
          <cell r="E15108">
            <v>45380</v>
          </cell>
          <cell r="F15108">
            <v>27600</v>
          </cell>
          <cell r="G15108" t="str">
            <v>SGB-Bank</v>
          </cell>
          <cell r="H15108">
            <v>46203</v>
          </cell>
        </row>
        <row r="15109">
          <cell r="D15109">
            <v>16271</v>
          </cell>
          <cell r="E15109">
            <v>45380</v>
          </cell>
          <cell r="F15109">
            <v>6808</v>
          </cell>
          <cell r="G15109" t="str">
            <v>SGB-Bank</v>
          </cell>
          <cell r="H15109">
            <v>45805</v>
          </cell>
        </row>
        <row r="15110">
          <cell r="D15110">
            <v>16272</v>
          </cell>
          <cell r="E15110">
            <v>45380</v>
          </cell>
          <cell r="F15110">
            <v>11960</v>
          </cell>
          <cell r="G15110" t="str">
            <v>SGB-Bank</v>
          </cell>
          <cell r="H15110">
            <v>46535</v>
          </cell>
        </row>
        <row r="15111">
          <cell r="D15111">
            <v>16273</v>
          </cell>
          <cell r="E15111">
            <v>45380</v>
          </cell>
          <cell r="F15111">
            <v>55200</v>
          </cell>
          <cell r="G15111" t="str">
            <v>SGB-Bank</v>
          </cell>
          <cell r="H15111">
            <v>46535</v>
          </cell>
        </row>
        <row r="15112">
          <cell r="D15112">
            <v>16274</v>
          </cell>
          <cell r="E15112">
            <v>45380</v>
          </cell>
          <cell r="F15112">
            <v>31280</v>
          </cell>
          <cell r="G15112" t="str">
            <v>Credit Agricole</v>
          </cell>
          <cell r="H15112">
            <v>46558</v>
          </cell>
        </row>
        <row r="15113">
          <cell r="D15113">
            <v>16275</v>
          </cell>
          <cell r="E15113">
            <v>45380</v>
          </cell>
          <cell r="F15113">
            <v>53360</v>
          </cell>
          <cell r="G15113" t="str">
            <v>Bank Polskiej Spółdzielczości</v>
          </cell>
          <cell r="H15113">
            <v>45744</v>
          </cell>
        </row>
        <row r="15114">
          <cell r="D15114">
            <v>16269</v>
          </cell>
          <cell r="E15114">
            <v>45380</v>
          </cell>
          <cell r="F15114">
            <v>7360</v>
          </cell>
          <cell r="G15114" t="str">
            <v>SGB-Bank</v>
          </cell>
          <cell r="H15114">
            <v>45835</v>
          </cell>
        </row>
        <row r="15115">
          <cell r="D15115">
            <v>16280</v>
          </cell>
          <cell r="E15115">
            <v>45373</v>
          </cell>
          <cell r="F15115">
            <v>4048</v>
          </cell>
          <cell r="G15115" t="str">
            <v>Bank Polskiej Spółdzielczości</v>
          </cell>
          <cell r="H15115">
            <v>45737</v>
          </cell>
        </row>
        <row r="15116">
          <cell r="D15116">
            <v>16283</v>
          </cell>
          <cell r="E15116">
            <v>45385</v>
          </cell>
          <cell r="F15116">
            <v>12880</v>
          </cell>
          <cell r="G15116" t="str">
            <v>Bank Spółdzielczy w Brodnicy</v>
          </cell>
          <cell r="H15116">
            <v>46570</v>
          </cell>
        </row>
        <row r="15117">
          <cell r="D15117">
            <v>16284</v>
          </cell>
          <cell r="E15117">
            <v>45387</v>
          </cell>
          <cell r="F15117">
            <v>27600</v>
          </cell>
          <cell r="G15117" t="str">
            <v>Bank Polskiej Spółdzielczości</v>
          </cell>
          <cell r="H15117">
            <v>45751</v>
          </cell>
        </row>
        <row r="15118">
          <cell r="D15118">
            <v>16285</v>
          </cell>
          <cell r="E15118">
            <v>45384</v>
          </cell>
          <cell r="F15118">
            <v>12328</v>
          </cell>
          <cell r="G15118" t="str">
            <v>Powszechna Kasa Oszczędności Bank Polski S.A.</v>
          </cell>
          <cell r="H15118">
            <v>45839</v>
          </cell>
        </row>
        <row r="15119">
          <cell r="D15119">
            <v>16281</v>
          </cell>
          <cell r="E15119">
            <v>45385</v>
          </cell>
          <cell r="F15119">
            <v>92000</v>
          </cell>
          <cell r="G15119" t="str">
            <v>Bank Polskiej Spółdzielczości</v>
          </cell>
          <cell r="H15119">
            <v>46568</v>
          </cell>
        </row>
        <row r="15120">
          <cell r="D15120">
            <v>16287</v>
          </cell>
          <cell r="E15120">
            <v>45386</v>
          </cell>
          <cell r="F15120">
            <v>4600</v>
          </cell>
          <cell r="G15120" t="str">
            <v>Credit Agricole</v>
          </cell>
          <cell r="H15120">
            <v>45746</v>
          </cell>
        </row>
        <row r="15121">
          <cell r="D15121">
            <v>16288</v>
          </cell>
          <cell r="E15121">
            <v>45386</v>
          </cell>
          <cell r="F15121">
            <v>18400</v>
          </cell>
          <cell r="G15121" t="str">
            <v>Credit Agricole</v>
          </cell>
          <cell r="H15121">
            <v>45746</v>
          </cell>
        </row>
        <row r="15122">
          <cell r="D15122">
            <v>16290</v>
          </cell>
          <cell r="E15122">
            <v>45387</v>
          </cell>
          <cell r="F15122">
            <v>31280</v>
          </cell>
          <cell r="G15122" t="str">
            <v>Bank Polskiej Spółdzielczości</v>
          </cell>
          <cell r="H15122">
            <v>46203</v>
          </cell>
        </row>
        <row r="15123">
          <cell r="D15123">
            <v>16291</v>
          </cell>
          <cell r="E15123">
            <v>45391</v>
          </cell>
          <cell r="F15123">
            <v>17112</v>
          </cell>
          <cell r="G15123" t="str">
            <v>Bank Polskiej Spółdzielczości</v>
          </cell>
          <cell r="H15123">
            <v>46446</v>
          </cell>
        </row>
        <row r="15124">
          <cell r="D15124">
            <v>16321</v>
          </cell>
          <cell r="E15124">
            <v>45393</v>
          </cell>
          <cell r="F15124">
            <v>46000</v>
          </cell>
          <cell r="G15124" t="str">
            <v>Credit Agricole</v>
          </cell>
          <cell r="H15124">
            <v>45769</v>
          </cell>
        </row>
        <row r="15125">
          <cell r="D15125">
            <v>16322</v>
          </cell>
          <cell r="E15125">
            <v>45393</v>
          </cell>
          <cell r="F15125">
            <v>12880</v>
          </cell>
          <cell r="G15125" t="str">
            <v>Credit Agricole</v>
          </cell>
          <cell r="H15125">
            <v>45729</v>
          </cell>
        </row>
        <row r="15126">
          <cell r="D15126">
            <v>16323</v>
          </cell>
          <cell r="E15126">
            <v>45393</v>
          </cell>
          <cell r="F15126">
            <v>25760</v>
          </cell>
          <cell r="G15126" t="str">
            <v>Credit Agricole</v>
          </cell>
          <cell r="H15126">
            <v>46936</v>
          </cell>
        </row>
        <row r="15127">
          <cell r="D15127">
            <v>16324</v>
          </cell>
          <cell r="E15127">
            <v>45395</v>
          </cell>
          <cell r="F15127">
            <v>14720</v>
          </cell>
          <cell r="G15127" t="str">
            <v>Credit Agricole</v>
          </cell>
          <cell r="H15127">
            <v>46570</v>
          </cell>
        </row>
        <row r="15128">
          <cell r="D15128">
            <v>16325</v>
          </cell>
          <cell r="E15128">
            <v>45394</v>
          </cell>
          <cell r="F15128">
            <v>17480</v>
          </cell>
          <cell r="G15128" t="str">
            <v>Credit Agricole</v>
          </cell>
          <cell r="H15128">
            <v>45777</v>
          </cell>
        </row>
        <row r="15129">
          <cell r="D15129">
            <v>16326</v>
          </cell>
          <cell r="E15129">
            <v>45396</v>
          </cell>
          <cell r="F15129">
            <v>9200</v>
          </cell>
          <cell r="G15129" t="str">
            <v>Credit Agricole</v>
          </cell>
          <cell r="H15129">
            <v>45777</v>
          </cell>
        </row>
        <row r="15130">
          <cell r="D15130">
            <v>16327</v>
          </cell>
          <cell r="E15130">
            <v>45394</v>
          </cell>
          <cell r="F15130">
            <v>12880</v>
          </cell>
          <cell r="G15130" t="str">
            <v>Credit Agricole</v>
          </cell>
          <cell r="H15130">
            <v>45644</v>
          </cell>
        </row>
        <row r="15131">
          <cell r="D15131">
            <v>16328</v>
          </cell>
          <cell r="E15131">
            <v>45396</v>
          </cell>
          <cell r="F15131">
            <v>9200</v>
          </cell>
          <cell r="G15131" t="str">
            <v>Credit Agricole</v>
          </cell>
          <cell r="H15131">
            <v>45716</v>
          </cell>
        </row>
        <row r="15132">
          <cell r="D15132">
            <v>16329</v>
          </cell>
          <cell r="E15132">
            <v>45396</v>
          </cell>
          <cell r="F15132">
            <v>156400</v>
          </cell>
          <cell r="G15132" t="str">
            <v>Credit Agricole</v>
          </cell>
          <cell r="H15132">
            <v>45777</v>
          </cell>
        </row>
        <row r="15133">
          <cell r="D15133">
            <v>16330</v>
          </cell>
          <cell r="E15133">
            <v>45394</v>
          </cell>
          <cell r="F15133">
            <v>92000</v>
          </cell>
          <cell r="G15133" t="str">
            <v>Credit Agricole</v>
          </cell>
          <cell r="H15133">
            <v>45701</v>
          </cell>
        </row>
        <row r="15134">
          <cell r="D15134">
            <v>16331</v>
          </cell>
          <cell r="E15134">
            <v>45396</v>
          </cell>
          <cell r="F15134">
            <v>47840</v>
          </cell>
          <cell r="G15134" t="str">
            <v>Credit Agricole</v>
          </cell>
          <cell r="H15134">
            <v>46576</v>
          </cell>
        </row>
        <row r="15135">
          <cell r="D15135">
            <v>16332</v>
          </cell>
          <cell r="E15135">
            <v>45396</v>
          </cell>
          <cell r="F15135">
            <v>47840</v>
          </cell>
          <cell r="G15135" t="str">
            <v>Credit Agricole</v>
          </cell>
          <cell r="H15135">
            <v>45743</v>
          </cell>
        </row>
        <row r="15136">
          <cell r="D15136">
            <v>16333</v>
          </cell>
          <cell r="E15136">
            <v>45396</v>
          </cell>
          <cell r="F15136">
            <v>36800</v>
          </cell>
          <cell r="G15136" t="str">
            <v>Credit Agricole</v>
          </cell>
          <cell r="H15136">
            <v>45749</v>
          </cell>
        </row>
        <row r="15137">
          <cell r="D15137">
            <v>16334</v>
          </cell>
          <cell r="E15137">
            <v>45395</v>
          </cell>
          <cell r="F15137">
            <v>36800</v>
          </cell>
          <cell r="G15137" t="str">
            <v>Credit Agricole</v>
          </cell>
          <cell r="H15137">
            <v>45777</v>
          </cell>
        </row>
        <row r="15138">
          <cell r="D15138">
            <v>16335</v>
          </cell>
          <cell r="E15138">
            <v>45395</v>
          </cell>
          <cell r="F15138">
            <v>36800</v>
          </cell>
          <cell r="G15138" t="str">
            <v>Credit Agricole</v>
          </cell>
          <cell r="H15138">
            <v>45777</v>
          </cell>
        </row>
        <row r="15139">
          <cell r="D15139">
            <v>16336</v>
          </cell>
          <cell r="E15139">
            <v>45397</v>
          </cell>
          <cell r="F15139">
            <v>25024</v>
          </cell>
          <cell r="G15139" t="str">
            <v>Credit Agricole</v>
          </cell>
          <cell r="H15139">
            <v>45716</v>
          </cell>
        </row>
        <row r="15140">
          <cell r="D15140">
            <v>16337</v>
          </cell>
          <cell r="E15140">
            <v>45397</v>
          </cell>
          <cell r="F15140">
            <v>11040</v>
          </cell>
          <cell r="G15140" t="str">
            <v>Credit Agricole</v>
          </cell>
          <cell r="H15140">
            <v>45716</v>
          </cell>
        </row>
        <row r="15141">
          <cell r="D15141">
            <v>16338</v>
          </cell>
          <cell r="E15141">
            <v>45397</v>
          </cell>
          <cell r="F15141">
            <v>27600</v>
          </cell>
          <cell r="G15141" t="str">
            <v>Credit Agricole</v>
          </cell>
          <cell r="H15141">
            <v>45733</v>
          </cell>
        </row>
        <row r="15142">
          <cell r="D15142">
            <v>16339</v>
          </cell>
          <cell r="E15142">
            <v>45397</v>
          </cell>
          <cell r="F15142">
            <v>47840</v>
          </cell>
          <cell r="G15142" t="str">
            <v>Credit Agricole</v>
          </cell>
          <cell r="H15142">
            <v>45709</v>
          </cell>
        </row>
        <row r="15143">
          <cell r="D15143">
            <v>16340</v>
          </cell>
          <cell r="E15143">
            <v>45397</v>
          </cell>
          <cell r="F15143">
            <v>22080</v>
          </cell>
          <cell r="G15143" t="str">
            <v>Credit Agricole</v>
          </cell>
          <cell r="H15143">
            <v>46573</v>
          </cell>
        </row>
        <row r="15144">
          <cell r="D15144">
            <v>16341</v>
          </cell>
          <cell r="E15144">
            <v>45397</v>
          </cell>
          <cell r="F15144">
            <v>46000</v>
          </cell>
          <cell r="G15144" t="str">
            <v>Credit Agricole</v>
          </cell>
          <cell r="H15144">
            <v>45850</v>
          </cell>
        </row>
        <row r="15145">
          <cell r="D15145">
            <v>16342</v>
          </cell>
          <cell r="E15145">
            <v>45397</v>
          </cell>
          <cell r="F15145">
            <v>47840</v>
          </cell>
          <cell r="G15145" t="str">
            <v>Credit Agricole</v>
          </cell>
          <cell r="H15145">
            <v>45674</v>
          </cell>
        </row>
        <row r="15146">
          <cell r="D15146">
            <v>16343</v>
          </cell>
          <cell r="E15146">
            <v>45397</v>
          </cell>
          <cell r="F15146">
            <v>11040</v>
          </cell>
          <cell r="G15146" t="str">
            <v>Credit Agricole</v>
          </cell>
          <cell r="H15146">
            <v>45705</v>
          </cell>
        </row>
        <row r="15147">
          <cell r="D15147">
            <v>16344</v>
          </cell>
          <cell r="E15147">
            <v>45398</v>
          </cell>
          <cell r="F15147">
            <v>27600</v>
          </cell>
          <cell r="G15147" t="str">
            <v>Credit Agricole</v>
          </cell>
          <cell r="H15147">
            <v>45850</v>
          </cell>
        </row>
        <row r="15148">
          <cell r="D15148">
            <v>16345</v>
          </cell>
          <cell r="E15148">
            <v>45398</v>
          </cell>
          <cell r="F15148">
            <v>18400</v>
          </cell>
          <cell r="G15148" t="str">
            <v>Credit Agricole</v>
          </cell>
          <cell r="H15148">
            <v>45757</v>
          </cell>
        </row>
        <row r="15149">
          <cell r="D15149">
            <v>16295</v>
          </cell>
          <cell r="E15149">
            <v>45387</v>
          </cell>
          <cell r="F15149">
            <v>7360</v>
          </cell>
          <cell r="G15149" t="str">
            <v>Bank Spółdzielczy w Brodnicy</v>
          </cell>
          <cell r="H15149">
            <v>46843</v>
          </cell>
        </row>
        <row r="15150">
          <cell r="D15150">
            <v>16296</v>
          </cell>
          <cell r="E15150">
            <v>45387</v>
          </cell>
          <cell r="F15150">
            <v>22080</v>
          </cell>
          <cell r="G15150" t="str">
            <v>Bank Spółdzielczy w Brodnicy</v>
          </cell>
          <cell r="H15150">
            <v>46902</v>
          </cell>
        </row>
        <row r="15151">
          <cell r="D15151">
            <v>16297</v>
          </cell>
          <cell r="E15151">
            <v>45391</v>
          </cell>
          <cell r="F15151">
            <v>18400</v>
          </cell>
          <cell r="G15151" t="str">
            <v>Bank Spółdzielczy w Brodnicy</v>
          </cell>
          <cell r="H15151">
            <v>45726</v>
          </cell>
        </row>
        <row r="15152">
          <cell r="D15152">
            <v>16298</v>
          </cell>
          <cell r="E15152">
            <v>45391</v>
          </cell>
          <cell r="F15152">
            <v>2300</v>
          </cell>
          <cell r="G15152" t="str">
            <v>Bank Spółdzielczy w Brodnicy</v>
          </cell>
          <cell r="H15152">
            <v>46169</v>
          </cell>
        </row>
        <row r="15153">
          <cell r="D15153">
            <v>16305</v>
          </cell>
          <cell r="E15153">
            <v>45391</v>
          </cell>
          <cell r="F15153">
            <v>46000</v>
          </cell>
          <cell r="G15153" t="str">
            <v>Credit Agricole</v>
          </cell>
          <cell r="H15153">
            <v>46570</v>
          </cell>
        </row>
        <row r="15154">
          <cell r="D15154">
            <v>16306</v>
          </cell>
          <cell r="E15154">
            <v>45391</v>
          </cell>
          <cell r="F15154">
            <v>46000</v>
          </cell>
          <cell r="G15154" t="str">
            <v>Credit Agricole</v>
          </cell>
          <cell r="H15154">
            <v>45777</v>
          </cell>
        </row>
        <row r="15155">
          <cell r="D15155">
            <v>16307</v>
          </cell>
          <cell r="E15155">
            <v>45393</v>
          </cell>
          <cell r="F15155">
            <v>18400</v>
          </cell>
          <cell r="G15155" t="str">
            <v>Bank Polskiej Spółdzielczości</v>
          </cell>
          <cell r="H15155">
            <v>46578</v>
          </cell>
        </row>
        <row r="15156">
          <cell r="D15156">
            <v>16308</v>
          </cell>
          <cell r="E15156">
            <v>45394</v>
          </cell>
          <cell r="F15156">
            <v>9200</v>
          </cell>
          <cell r="G15156" t="str">
            <v>Bank Polskiej Spółdzielczości</v>
          </cell>
          <cell r="H15156">
            <v>45850</v>
          </cell>
        </row>
        <row r="15157">
          <cell r="D15157">
            <v>16312</v>
          </cell>
          <cell r="E15157">
            <v>45370</v>
          </cell>
          <cell r="F15157">
            <v>5704</v>
          </cell>
          <cell r="G15157" t="str">
            <v>SGB-Bank</v>
          </cell>
          <cell r="H15157">
            <v>46556</v>
          </cell>
        </row>
        <row r="15158">
          <cell r="D15158">
            <v>16313</v>
          </cell>
          <cell r="E15158">
            <v>45392</v>
          </cell>
          <cell r="F15158">
            <v>18400</v>
          </cell>
          <cell r="G15158" t="str">
            <v>Credit Agricole</v>
          </cell>
          <cell r="H15158">
            <v>45746</v>
          </cell>
        </row>
        <row r="15159">
          <cell r="D15159">
            <v>16314</v>
          </cell>
          <cell r="E15159">
            <v>45392</v>
          </cell>
          <cell r="F15159">
            <v>18400</v>
          </cell>
          <cell r="G15159" t="str">
            <v>Credit Agricole</v>
          </cell>
          <cell r="H15159">
            <v>45915</v>
          </cell>
        </row>
        <row r="15160">
          <cell r="D15160">
            <v>16315</v>
          </cell>
          <cell r="E15160">
            <v>45394</v>
          </cell>
          <cell r="F15160">
            <v>8280</v>
          </cell>
          <cell r="G15160" t="str">
            <v>Bank Spółdzielczy w Brodnicy</v>
          </cell>
          <cell r="H15160">
            <v>46945</v>
          </cell>
        </row>
        <row r="15161">
          <cell r="D15161">
            <v>16316</v>
          </cell>
          <cell r="E15161">
            <v>45397</v>
          </cell>
          <cell r="F15161">
            <v>147200</v>
          </cell>
          <cell r="G15161" t="str">
            <v>Bank Spółdzielczy w Brodnicy</v>
          </cell>
          <cell r="H15161">
            <v>46582</v>
          </cell>
        </row>
        <row r="15162">
          <cell r="D15162">
            <v>16317</v>
          </cell>
          <cell r="E15162">
            <v>45397</v>
          </cell>
          <cell r="F15162">
            <v>27600</v>
          </cell>
          <cell r="G15162" t="str">
            <v>Bank Spółdzielczy w Brodnicy</v>
          </cell>
          <cell r="H15162">
            <v>46583</v>
          </cell>
        </row>
        <row r="15163">
          <cell r="D15163">
            <v>16350</v>
          </cell>
          <cell r="E15163">
            <v>45399</v>
          </cell>
          <cell r="F15163">
            <v>46000</v>
          </cell>
          <cell r="G15163" t="str">
            <v>Bank Polskiej Spółdzielczości</v>
          </cell>
          <cell r="H15163">
            <v>45742</v>
          </cell>
        </row>
        <row r="15164">
          <cell r="D15164">
            <v>16351</v>
          </cell>
          <cell r="E15164">
            <v>45399</v>
          </cell>
          <cell r="F15164">
            <v>18400</v>
          </cell>
          <cell r="G15164" t="str">
            <v>Bank Polskiej Spółdzielczości</v>
          </cell>
          <cell r="H15164">
            <v>46219</v>
          </cell>
        </row>
        <row r="15165">
          <cell r="D15165">
            <v>16352</v>
          </cell>
          <cell r="E15165">
            <v>45399</v>
          </cell>
          <cell r="F15165">
            <v>9200</v>
          </cell>
          <cell r="G15165" t="str">
            <v>Bank Spółdzielczy w Brodnicy</v>
          </cell>
          <cell r="H15165">
            <v>45750</v>
          </cell>
        </row>
        <row r="15166">
          <cell r="D15166">
            <v>16353</v>
          </cell>
          <cell r="E15166">
            <v>45399</v>
          </cell>
          <cell r="F15166">
            <v>27600</v>
          </cell>
          <cell r="G15166" t="str">
            <v>Bank Spółdzielczy w Brodnicy</v>
          </cell>
          <cell r="H15166">
            <v>46568</v>
          </cell>
        </row>
        <row r="15167">
          <cell r="D15167">
            <v>16365</v>
          </cell>
          <cell r="E15167">
            <v>45399</v>
          </cell>
          <cell r="F15167">
            <v>44160</v>
          </cell>
          <cell r="G15167" t="str">
            <v>Credit Agricole</v>
          </cell>
          <cell r="H15167">
            <v>46570</v>
          </cell>
        </row>
        <row r="15168">
          <cell r="D15168">
            <v>16366</v>
          </cell>
          <cell r="E15168">
            <v>45399</v>
          </cell>
          <cell r="F15168">
            <v>29440</v>
          </cell>
          <cell r="G15168" t="str">
            <v>Credit Agricole</v>
          </cell>
          <cell r="H15168">
            <v>45756</v>
          </cell>
        </row>
        <row r="15169">
          <cell r="D15169">
            <v>16367</v>
          </cell>
          <cell r="E15169">
            <v>45399</v>
          </cell>
          <cell r="F15169">
            <v>46000</v>
          </cell>
          <cell r="G15169" t="str">
            <v>Credit Agricole</v>
          </cell>
          <cell r="H15169">
            <v>46570</v>
          </cell>
        </row>
        <row r="15170">
          <cell r="D15170">
            <v>16368</v>
          </cell>
          <cell r="E15170">
            <v>45399</v>
          </cell>
          <cell r="F15170">
            <v>36800</v>
          </cell>
          <cell r="G15170" t="str">
            <v>Credit Agricole</v>
          </cell>
          <cell r="H15170">
            <v>45777</v>
          </cell>
        </row>
        <row r="15171">
          <cell r="D15171">
            <v>16369</v>
          </cell>
          <cell r="E15171">
            <v>45400</v>
          </cell>
          <cell r="F15171">
            <v>11224</v>
          </cell>
          <cell r="G15171" t="str">
            <v>Credit Agricole</v>
          </cell>
          <cell r="H15171">
            <v>45777</v>
          </cell>
        </row>
        <row r="15172">
          <cell r="D15172">
            <v>16370</v>
          </cell>
          <cell r="E15172">
            <v>45404</v>
          </cell>
          <cell r="F15172">
            <v>156400</v>
          </cell>
          <cell r="G15172" t="str">
            <v>mBank SA</v>
          </cell>
          <cell r="H15172">
            <v>46220</v>
          </cell>
        </row>
        <row r="15173">
          <cell r="D15173">
            <v>16371</v>
          </cell>
          <cell r="E15173">
            <v>45404</v>
          </cell>
          <cell r="F15173">
            <v>18400</v>
          </cell>
          <cell r="G15173" t="str">
            <v>Bank Spółdzielczy w Brodnicy</v>
          </cell>
          <cell r="H15173">
            <v>45685</v>
          </cell>
        </row>
        <row r="15174">
          <cell r="D15174">
            <v>16355</v>
          </cell>
          <cell r="E15174">
            <v>45400</v>
          </cell>
          <cell r="F15174">
            <v>18400</v>
          </cell>
          <cell r="G15174" t="str">
            <v>Bank Polskiej Spółdzielczości</v>
          </cell>
          <cell r="H15174">
            <v>45856</v>
          </cell>
        </row>
        <row r="15175">
          <cell r="D15175">
            <v>16356</v>
          </cell>
          <cell r="E15175">
            <v>45400</v>
          </cell>
          <cell r="F15175">
            <v>18400</v>
          </cell>
          <cell r="G15175" t="str">
            <v>Bank Polskiej Spółdzielczości</v>
          </cell>
          <cell r="H15175">
            <v>45630</v>
          </cell>
        </row>
        <row r="15176">
          <cell r="D15176">
            <v>16357</v>
          </cell>
          <cell r="E15176">
            <v>45401</v>
          </cell>
          <cell r="F15176">
            <v>33120</v>
          </cell>
          <cell r="G15176" t="str">
            <v>Bank Polskiej Spółdzielczości</v>
          </cell>
          <cell r="H15176">
            <v>45764</v>
          </cell>
        </row>
        <row r="15177">
          <cell r="D15177">
            <v>16359</v>
          </cell>
          <cell r="E15177">
            <v>45400</v>
          </cell>
          <cell r="F15177">
            <v>9200</v>
          </cell>
          <cell r="G15177" t="str">
            <v>Bank Spółdzielczy w Brodnicy</v>
          </cell>
          <cell r="H15177">
            <v>45770</v>
          </cell>
        </row>
        <row r="15178">
          <cell r="D15178">
            <v>16360</v>
          </cell>
          <cell r="E15178">
            <v>45401</v>
          </cell>
          <cell r="F15178">
            <v>18400</v>
          </cell>
          <cell r="G15178" t="str">
            <v>Bank Spółdzielczy w Brodnicy</v>
          </cell>
          <cell r="H15178">
            <v>46587</v>
          </cell>
        </row>
        <row r="15179">
          <cell r="D15179">
            <v>16361</v>
          </cell>
          <cell r="E15179">
            <v>45401</v>
          </cell>
          <cell r="F15179">
            <v>10672</v>
          </cell>
          <cell r="G15179" t="str">
            <v>Bank Spółdzielczy w Brodnicy</v>
          </cell>
          <cell r="H15179">
            <v>46587</v>
          </cell>
        </row>
        <row r="15180">
          <cell r="D15180">
            <v>16374</v>
          </cell>
          <cell r="E15180">
            <v>45401</v>
          </cell>
          <cell r="F15180">
            <v>36800</v>
          </cell>
          <cell r="G15180" t="str">
            <v>Credit Agricole</v>
          </cell>
          <cell r="H15180">
            <v>45756</v>
          </cell>
        </row>
        <row r="15181">
          <cell r="D15181">
            <v>16375</v>
          </cell>
          <cell r="E15181">
            <v>45400</v>
          </cell>
          <cell r="F15181">
            <v>159160</v>
          </cell>
          <cell r="G15181" t="str">
            <v>mBank SA</v>
          </cell>
          <cell r="H15181">
            <v>45960</v>
          </cell>
        </row>
        <row r="15182">
          <cell r="D15182">
            <v>16403</v>
          </cell>
          <cell r="E15182">
            <v>45407</v>
          </cell>
          <cell r="F15182">
            <v>23920</v>
          </cell>
          <cell r="G15182" t="str">
            <v>Bank Spółdzielczy w Brodnicy</v>
          </cell>
          <cell r="H15182">
            <v>46954</v>
          </cell>
        </row>
        <row r="15183">
          <cell r="D15183">
            <v>16406</v>
          </cell>
          <cell r="E15183">
            <v>45406</v>
          </cell>
          <cell r="F15183">
            <v>6900</v>
          </cell>
          <cell r="G15183" t="str">
            <v>SGB-Bank</v>
          </cell>
          <cell r="H15183">
            <v>45861</v>
          </cell>
        </row>
        <row r="15184">
          <cell r="D15184">
            <v>16407</v>
          </cell>
          <cell r="E15184">
            <v>45411</v>
          </cell>
          <cell r="F15184">
            <v>9200</v>
          </cell>
          <cell r="G15184" t="str">
            <v>Credit Agricole</v>
          </cell>
          <cell r="H15184">
            <v>45868</v>
          </cell>
        </row>
        <row r="15185">
          <cell r="D15185">
            <v>16408</v>
          </cell>
          <cell r="E15185">
            <v>45408</v>
          </cell>
          <cell r="F15185">
            <v>27600</v>
          </cell>
          <cell r="G15185" t="str">
            <v>Credit Agricole</v>
          </cell>
          <cell r="H15185">
            <v>46591</v>
          </cell>
        </row>
        <row r="15186">
          <cell r="D15186">
            <v>16409</v>
          </cell>
          <cell r="E15186">
            <v>45410</v>
          </cell>
          <cell r="F15186">
            <v>18400</v>
          </cell>
          <cell r="G15186" t="str">
            <v>Credit Agricole</v>
          </cell>
          <cell r="H15186">
            <v>46593</v>
          </cell>
        </row>
        <row r="15187">
          <cell r="D15187">
            <v>16410</v>
          </cell>
          <cell r="E15187">
            <v>45408</v>
          </cell>
          <cell r="F15187">
            <v>37536</v>
          </cell>
          <cell r="G15187" t="str">
            <v>Credit Agricole</v>
          </cell>
          <cell r="H15187">
            <v>46953</v>
          </cell>
        </row>
        <row r="15188">
          <cell r="D15188">
            <v>16411</v>
          </cell>
          <cell r="E15188">
            <v>45409</v>
          </cell>
          <cell r="F15188">
            <v>27600</v>
          </cell>
          <cell r="G15188" t="str">
            <v>Credit Agricole</v>
          </cell>
          <cell r="H15188">
            <v>46592</v>
          </cell>
        </row>
        <row r="15189">
          <cell r="D15189">
            <v>16412</v>
          </cell>
          <cell r="E15189">
            <v>45410</v>
          </cell>
          <cell r="F15189">
            <v>45632</v>
          </cell>
          <cell r="G15189" t="str">
            <v>Credit Agricole</v>
          </cell>
          <cell r="H15189">
            <v>45720</v>
          </cell>
        </row>
        <row r="15190">
          <cell r="D15190">
            <v>16413</v>
          </cell>
          <cell r="E15190">
            <v>45409</v>
          </cell>
          <cell r="F15190">
            <v>46000</v>
          </cell>
          <cell r="G15190" t="str">
            <v>Credit Agricole</v>
          </cell>
          <cell r="H15190">
            <v>45771</v>
          </cell>
        </row>
        <row r="15191">
          <cell r="D15191">
            <v>16414</v>
          </cell>
          <cell r="E15191">
            <v>45410</v>
          </cell>
          <cell r="F15191">
            <v>46000</v>
          </cell>
          <cell r="G15191" t="str">
            <v>Credit Agricole</v>
          </cell>
          <cell r="H15191">
            <v>46596</v>
          </cell>
        </row>
        <row r="15192">
          <cell r="D15192">
            <v>16415</v>
          </cell>
          <cell r="E15192">
            <v>45410</v>
          </cell>
          <cell r="F15192">
            <v>6992</v>
          </cell>
          <cell r="G15192" t="str">
            <v>Credit Agricole</v>
          </cell>
          <cell r="H15192">
            <v>45991</v>
          </cell>
        </row>
        <row r="15193">
          <cell r="D15193">
            <v>16416</v>
          </cell>
          <cell r="E15193">
            <v>45410</v>
          </cell>
          <cell r="F15193">
            <v>6072</v>
          </cell>
          <cell r="G15193" t="str">
            <v>Credit Agricole</v>
          </cell>
          <cell r="H15193">
            <v>45991</v>
          </cell>
        </row>
        <row r="15194">
          <cell r="D15194">
            <v>16417</v>
          </cell>
          <cell r="E15194">
            <v>45408</v>
          </cell>
          <cell r="F15194">
            <v>36800</v>
          </cell>
          <cell r="G15194" t="str">
            <v>Credit Agricole</v>
          </cell>
          <cell r="H15194">
            <v>46220</v>
          </cell>
        </row>
        <row r="15195">
          <cell r="D15195">
            <v>16418</v>
          </cell>
          <cell r="E15195">
            <v>45409</v>
          </cell>
          <cell r="F15195">
            <v>27600</v>
          </cell>
          <cell r="G15195" t="str">
            <v>Credit Agricole</v>
          </cell>
          <cell r="H15195">
            <v>45774</v>
          </cell>
        </row>
        <row r="15196">
          <cell r="D15196">
            <v>16419</v>
          </cell>
          <cell r="E15196">
            <v>45408</v>
          </cell>
          <cell r="F15196">
            <v>33120</v>
          </cell>
          <cell r="G15196" t="str">
            <v>Credit Agricole</v>
          </cell>
          <cell r="H15196">
            <v>46590</v>
          </cell>
        </row>
        <row r="15197">
          <cell r="D15197">
            <v>16420</v>
          </cell>
          <cell r="E15197">
            <v>45408</v>
          </cell>
          <cell r="F15197">
            <v>55200</v>
          </cell>
          <cell r="G15197" t="str">
            <v>Credit Agricole</v>
          </cell>
          <cell r="H15197">
            <v>46579</v>
          </cell>
        </row>
        <row r="15198">
          <cell r="D15198">
            <v>16421</v>
          </cell>
          <cell r="E15198">
            <v>45409</v>
          </cell>
          <cell r="F15198">
            <v>36800</v>
          </cell>
          <cell r="G15198" t="str">
            <v>Credit Agricole</v>
          </cell>
          <cell r="H15198">
            <v>45868</v>
          </cell>
        </row>
        <row r="15199">
          <cell r="D15199">
            <v>16422</v>
          </cell>
          <cell r="E15199">
            <v>45409</v>
          </cell>
          <cell r="F15199">
            <v>303370.8</v>
          </cell>
          <cell r="G15199" t="str">
            <v>Credit Agricole</v>
          </cell>
          <cell r="H15199">
            <v>50952</v>
          </cell>
        </row>
        <row r="15200">
          <cell r="D15200">
            <v>16423</v>
          </cell>
          <cell r="E15200">
            <v>45411</v>
          </cell>
          <cell r="F15200">
            <v>18400</v>
          </cell>
          <cell r="G15200" t="str">
            <v>Credit Agricole</v>
          </cell>
          <cell r="H15200">
            <v>45777</v>
          </cell>
        </row>
        <row r="15201">
          <cell r="D15201">
            <v>16424</v>
          </cell>
          <cell r="E15201">
            <v>45411</v>
          </cell>
          <cell r="F15201">
            <v>18400</v>
          </cell>
          <cell r="G15201" t="str">
            <v>Credit Agricole</v>
          </cell>
          <cell r="H15201">
            <v>46588</v>
          </cell>
        </row>
        <row r="15202">
          <cell r="D15202">
            <v>16425</v>
          </cell>
          <cell r="E15202">
            <v>45411</v>
          </cell>
          <cell r="F15202">
            <v>27600</v>
          </cell>
          <cell r="G15202" t="str">
            <v>Credit Agricole</v>
          </cell>
          <cell r="H15202">
            <v>45625</v>
          </cell>
        </row>
        <row r="15203">
          <cell r="D15203">
            <v>16426</v>
          </cell>
          <cell r="E15203">
            <v>45411</v>
          </cell>
          <cell r="F15203">
            <v>19872</v>
          </cell>
          <cell r="G15203" t="str">
            <v>Credit Agricole</v>
          </cell>
          <cell r="H15203">
            <v>45777</v>
          </cell>
        </row>
        <row r="15204">
          <cell r="D15204">
            <v>16427</v>
          </cell>
          <cell r="E15204">
            <v>45411</v>
          </cell>
          <cell r="F15204">
            <v>27600</v>
          </cell>
          <cell r="G15204" t="str">
            <v>Credit Agricole</v>
          </cell>
          <cell r="H15204">
            <v>45777</v>
          </cell>
        </row>
        <row r="15205">
          <cell r="D15205">
            <v>16428</v>
          </cell>
          <cell r="E15205">
            <v>45411</v>
          </cell>
          <cell r="F15205">
            <v>9200</v>
          </cell>
          <cell r="G15205" t="str">
            <v>Credit Agricole</v>
          </cell>
          <cell r="H15205">
            <v>45769</v>
          </cell>
        </row>
        <row r="15206">
          <cell r="D15206">
            <v>16429</v>
          </cell>
          <cell r="E15206">
            <v>45411</v>
          </cell>
          <cell r="F15206">
            <v>16560</v>
          </cell>
          <cell r="G15206" t="str">
            <v>Credit Agricole</v>
          </cell>
          <cell r="H15206">
            <v>45680</v>
          </cell>
        </row>
        <row r="15207">
          <cell r="D15207">
            <v>16430</v>
          </cell>
          <cell r="E15207">
            <v>45411</v>
          </cell>
          <cell r="F15207">
            <v>83407.199999999997</v>
          </cell>
          <cell r="G15207" t="str">
            <v>Credit Agricole</v>
          </cell>
          <cell r="H15207">
            <v>45740</v>
          </cell>
        </row>
        <row r="15208">
          <cell r="D15208">
            <v>16381</v>
          </cell>
          <cell r="E15208">
            <v>45404</v>
          </cell>
          <cell r="F15208">
            <v>12880</v>
          </cell>
          <cell r="G15208" t="str">
            <v>Credit Agricole</v>
          </cell>
          <cell r="H15208">
            <v>46584</v>
          </cell>
        </row>
        <row r="15209">
          <cell r="D15209">
            <v>16382</v>
          </cell>
          <cell r="E15209">
            <v>45404</v>
          </cell>
          <cell r="F15209">
            <v>27600</v>
          </cell>
          <cell r="G15209" t="str">
            <v>Credit Agricole</v>
          </cell>
          <cell r="H15209">
            <v>45777</v>
          </cell>
        </row>
        <row r="15210">
          <cell r="D15210">
            <v>16383</v>
          </cell>
          <cell r="E15210">
            <v>45404</v>
          </cell>
          <cell r="F15210">
            <v>36800</v>
          </cell>
          <cell r="G15210" t="str">
            <v>Credit Agricole</v>
          </cell>
          <cell r="H15210">
            <v>45777</v>
          </cell>
        </row>
        <row r="15211">
          <cell r="D15211">
            <v>16384</v>
          </cell>
          <cell r="E15211">
            <v>45404</v>
          </cell>
          <cell r="F15211">
            <v>9200</v>
          </cell>
          <cell r="G15211" t="str">
            <v>Credit Agricole</v>
          </cell>
          <cell r="H15211">
            <v>45777</v>
          </cell>
        </row>
        <row r="15212">
          <cell r="D15212">
            <v>16385</v>
          </cell>
          <cell r="E15212">
            <v>45404</v>
          </cell>
          <cell r="F15212">
            <v>11040</v>
          </cell>
          <cell r="G15212" t="str">
            <v>Credit Agricole</v>
          </cell>
          <cell r="H15212">
            <v>45678</v>
          </cell>
        </row>
        <row r="15213">
          <cell r="D15213">
            <v>16386</v>
          </cell>
          <cell r="E15213">
            <v>45406</v>
          </cell>
          <cell r="F15213">
            <v>15640</v>
          </cell>
          <cell r="G15213" t="str">
            <v>Credit Agricole</v>
          </cell>
          <cell r="H15213">
            <v>45517</v>
          </cell>
        </row>
        <row r="15214">
          <cell r="D15214">
            <v>16387</v>
          </cell>
          <cell r="E15214">
            <v>45405</v>
          </cell>
          <cell r="F15214">
            <v>36800</v>
          </cell>
          <cell r="G15214" t="str">
            <v>Credit Agricole</v>
          </cell>
          <cell r="H15214">
            <v>46584</v>
          </cell>
        </row>
        <row r="15215">
          <cell r="D15215">
            <v>16388</v>
          </cell>
          <cell r="E15215">
            <v>45405</v>
          </cell>
          <cell r="F15215">
            <v>18400</v>
          </cell>
          <cell r="G15215" t="str">
            <v>Credit Agricole</v>
          </cell>
          <cell r="H15215">
            <v>45746</v>
          </cell>
        </row>
        <row r="15216">
          <cell r="D15216">
            <v>16389</v>
          </cell>
          <cell r="E15216">
            <v>45405</v>
          </cell>
          <cell r="F15216">
            <v>11040</v>
          </cell>
          <cell r="G15216" t="str">
            <v>Credit Agricole</v>
          </cell>
          <cell r="H15216">
            <v>46476</v>
          </cell>
        </row>
        <row r="15217">
          <cell r="D15217">
            <v>16390</v>
          </cell>
          <cell r="E15217">
            <v>45405</v>
          </cell>
          <cell r="F15217">
            <v>13098.96</v>
          </cell>
          <cell r="G15217" t="str">
            <v>Credit Agricole</v>
          </cell>
          <cell r="H15217">
            <v>47679</v>
          </cell>
        </row>
        <row r="15218">
          <cell r="D15218">
            <v>16391</v>
          </cell>
          <cell r="E15218">
            <v>45406</v>
          </cell>
          <cell r="F15218">
            <v>36800</v>
          </cell>
          <cell r="G15218" t="str">
            <v>Credit Agricole</v>
          </cell>
          <cell r="H15218">
            <v>46588</v>
          </cell>
        </row>
        <row r="15219">
          <cell r="D15219">
            <v>16392</v>
          </cell>
          <cell r="E15219">
            <v>45406</v>
          </cell>
          <cell r="F15219">
            <v>18400</v>
          </cell>
          <cell r="G15219" t="str">
            <v>Credit Agricole</v>
          </cell>
          <cell r="H15219">
            <v>45766</v>
          </cell>
        </row>
        <row r="15220">
          <cell r="D15220">
            <v>16393</v>
          </cell>
          <cell r="E15220">
            <v>45406</v>
          </cell>
          <cell r="F15220">
            <v>36800</v>
          </cell>
          <cell r="G15220" t="str">
            <v>Credit Agricole</v>
          </cell>
          <cell r="H15220">
            <v>46587</v>
          </cell>
        </row>
        <row r="15221">
          <cell r="D15221">
            <v>16396</v>
          </cell>
          <cell r="E15221">
            <v>45407</v>
          </cell>
          <cell r="F15221">
            <v>27600</v>
          </cell>
          <cell r="G15221" t="str">
            <v>Credit Agricole</v>
          </cell>
          <cell r="H15221">
            <v>45714</v>
          </cell>
        </row>
        <row r="15222">
          <cell r="D15222">
            <v>16397</v>
          </cell>
          <cell r="E15222">
            <v>45407</v>
          </cell>
          <cell r="F15222">
            <v>11960</v>
          </cell>
          <cell r="G15222" t="str">
            <v>Credit Agricole</v>
          </cell>
          <cell r="H15222">
            <v>45505</v>
          </cell>
        </row>
        <row r="15223">
          <cell r="D15223">
            <v>16398</v>
          </cell>
          <cell r="E15223">
            <v>45407</v>
          </cell>
          <cell r="F15223">
            <v>9200</v>
          </cell>
          <cell r="G15223" t="str">
            <v>Credit Agricole</v>
          </cell>
          <cell r="H15223">
            <v>46593</v>
          </cell>
        </row>
        <row r="15224">
          <cell r="D15224">
            <v>16399</v>
          </cell>
          <cell r="E15224">
            <v>45407</v>
          </cell>
          <cell r="F15224">
            <v>12880</v>
          </cell>
          <cell r="G15224" t="str">
            <v>Credit Agricole</v>
          </cell>
          <cell r="H15224">
            <v>45740</v>
          </cell>
        </row>
        <row r="15225">
          <cell r="D15225">
            <v>16432</v>
          </cell>
          <cell r="E15225">
            <v>45411</v>
          </cell>
          <cell r="F15225">
            <v>920</v>
          </cell>
          <cell r="G15225" t="str">
            <v>Bank Spółdzielczy w Brodnicy</v>
          </cell>
          <cell r="H15225">
            <v>45736</v>
          </cell>
        </row>
        <row r="15226">
          <cell r="D15226">
            <v>16433</v>
          </cell>
          <cell r="E15226">
            <v>45411</v>
          </cell>
          <cell r="F15226">
            <v>9200</v>
          </cell>
          <cell r="G15226" t="str">
            <v>Bank Spółdzielczy w Brodnicy</v>
          </cell>
          <cell r="H15226">
            <v>46596</v>
          </cell>
        </row>
        <row r="15227">
          <cell r="D15227">
            <v>16277</v>
          </cell>
          <cell r="E15227">
            <v>45378</v>
          </cell>
          <cell r="F15227">
            <v>11040</v>
          </cell>
          <cell r="G15227" t="str">
            <v>SGB-Bank</v>
          </cell>
          <cell r="H15227">
            <v>45434</v>
          </cell>
        </row>
        <row r="15228">
          <cell r="D15228">
            <v>16278</v>
          </cell>
          <cell r="E15228">
            <v>45379</v>
          </cell>
          <cell r="F15228">
            <v>18400</v>
          </cell>
          <cell r="G15228" t="str">
            <v>SGB-Bank</v>
          </cell>
          <cell r="H15228">
            <v>45742</v>
          </cell>
        </row>
        <row r="15229">
          <cell r="D15229">
            <v>16279</v>
          </cell>
          <cell r="E15229">
            <v>45385</v>
          </cell>
          <cell r="F15229">
            <v>458160</v>
          </cell>
          <cell r="G15229" t="str">
            <v>Bank Polskiej Spółdzielczości</v>
          </cell>
          <cell r="H15229">
            <v>50918</v>
          </cell>
        </row>
        <row r="15230">
          <cell r="D15230">
            <v>16276</v>
          </cell>
          <cell r="E15230">
            <v>45384</v>
          </cell>
          <cell r="F15230">
            <v>18400</v>
          </cell>
          <cell r="G15230" t="str">
            <v>SGB-Bank</v>
          </cell>
          <cell r="H15230">
            <v>46568</v>
          </cell>
        </row>
        <row r="15231">
          <cell r="D15231">
            <v>16282</v>
          </cell>
          <cell r="E15231">
            <v>45385</v>
          </cell>
          <cell r="F15231">
            <v>5520</v>
          </cell>
          <cell r="G15231" t="str">
            <v>SGB-Bank</v>
          </cell>
          <cell r="H15231">
            <v>45839</v>
          </cell>
        </row>
        <row r="15232">
          <cell r="D15232">
            <v>16286</v>
          </cell>
          <cell r="E15232">
            <v>45387</v>
          </cell>
          <cell r="F15232">
            <v>46000</v>
          </cell>
          <cell r="G15232" t="str">
            <v>SGB-Bank</v>
          </cell>
          <cell r="H15232">
            <v>45841</v>
          </cell>
        </row>
        <row r="15233">
          <cell r="D15233">
            <v>16289</v>
          </cell>
          <cell r="E15233">
            <v>45390</v>
          </cell>
          <cell r="F15233">
            <v>11040</v>
          </cell>
          <cell r="G15233" t="str">
            <v>SGB-Bank</v>
          </cell>
          <cell r="H15233">
            <v>46203</v>
          </cell>
        </row>
        <row r="15234">
          <cell r="D15234">
            <v>16292</v>
          </cell>
          <cell r="E15234">
            <v>45392</v>
          </cell>
          <cell r="F15234">
            <v>12880</v>
          </cell>
          <cell r="G15234" t="str">
            <v>SGB-Bank</v>
          </cell>
          <cell r="H15234">
            <v>46552</v>
          </cell>
        </row>
        <row r="15235">
          <cell r="D15235">
            <v>16293</v>
          </cell>
          <cell r="E15235">
            <v>45392</v>
          </cell>
          <cell r="F15235">
            <v>21160</v>
          </cell>
          <cell r="G15235" t="str">
            <v>SGB-Bank</v>
          </cell>
          <cell r="H15235">
            <v>45846</v>
          </cell>
        </row>
        <row r="15236">
          <cell r="D15236">
            <v>16294</v>
          </cell>
          <cell r="E15236">
            <v>45392</v>
          </cell>
          <cell r="F15236">
            <v>14720</v>
          </cell>
          <cell r="G15236" t="str">
            <v>SGB-Bank</v>
          </cell>
          <cell r="H15236">
            <v>46577</v>
          </cell>
        </row>
        <row r="15237">
          <cell r="D15237">
            <v>16302</v>
          </cell>
          <cell r="E15237">
            <v>45393</v>
          </cell>
          <cell r="F15237">
            <v>19872</v>
          </cell>
          <cell r="G15237" t="str">
            <v>SGB-Bank</v>
          </cell>
          <cell r="H15237">
            <v>45847</v>
          </cell>
        </row>
        <row r="15238">
          <cell r="D15238">
            <v>16303</v>
          </cell>
          <cell r="E15238">
            <v>45393</v>
          </cell>
          <cell r="F15238">
            <v>4232</v>
          </cell>
          <cell r="G15238" t="str">
            <v>SGB-Bank</v>
          </cell>
          <cell r="H15238">
            <v>45848</v>
          </cell>
        </row>
        <row r="15239">
          <cell r="D15239">
            <v>16304</v>
          </cell>
          <cell r="E15239">
            <v>45393</v>
          </cell>
          <cell r="F15239">
            <v>75440</v>
          </cell>
          <cell r="G15239" t="str">
            <v>SGB-Bank</v>
          </cell>
          <cell r="H15239">
            <v>46578</v>
          </cell>
        </row>
        <row r="15240">
          <cell r="D15240">
            <v>16309</v>
          </cell>
          <cell r="E15240">
            <v>45394</v>
          </cell>
          <cell r="F15240">
            <v>36800</v>
          </cell>
          <cell r="G15240" t="str">
            <v>SGB-Bank</v>
          </cell>
          <cell r="H15240">
            <v>46535</v>
          </cell>
        </row>
        <row r="15241">
          <cell r="D15241">
            <v>16310</v>
          </cell>
          <cell r="E15241">
            <v>45394</v>
          </cell>
          <cell r="F15241">
            <v>25024</v>
          </cell>
          <cell r="G15241" t="str">
            <v>SGB-Bank</v>
          </cell>
          <cell r="H15241">
            <v>45849</v>
          </cell>
        </row>
        <row r="15242">
          <cell r="D15242">
            <v>16311</v>
          </cell>
          <cell r="E15242">
            <v>45394</v>
          </cell>
          <cell r="F15242">
            <v>11040</v>
          </cell>
          <cell r="G15242" t="str">
            <v>SGB-Bank</v>
          </cell>
          <cell r="H15242">
            <v>45849</v>
          </cell>
        </row>
        <row r="15243">
          <cell r="D15243">
            <v>16320</v>
          </cell>
          <cell r="E15243">
            <v>45397</v>
          </cell>
          <cell r="F15243">
            <v>11592</v>
          </cell>
          <cell r="G15243" t="str">
            <v>SGB-Bank</v>
          </cell>
          <cell r="H15243">
            <v>46582</v>
          </cell>
        </row>
        <row r="15244">
          <cell r="D15244">
            <v>16346</v>
          </cell>
          <cell r="E15244">
            <v>45398</v>
          </cell>
          <cell r="F15244">
            <v>10120</v>
          </cell>
          <cell r="G15244" t="str">
            <v>SGB-Bank</v>
          </cell>
          <cell r="H15244">
            <v>45851</v>
          </cell>
        </row>
        <row r="15245">
          <cell r="D15245">
            <v>16347</v>
          </cell>
          <cell r="E15245">
            <v>45398</v>
          </cell>
          <cell r="F15245">
            <v>36800</v>
          </cell>
          <cell r="G15245" t="str">
            <v>SGB-Bank</v>
          </cell>
          <cell r="H15245">
            <v>45851</v>
          </cell>
        </row>
        <row r="15246">
          <cell r="D15246">
            <v>16348</v>
          </cell>
          <cell r="E15246">
            <v>45398</v>
          </cell>
          <cell r="F15246">
            <v>18400</v>
          </cell>
          <cell r="G15246" t="str">
            <v>SGB-Bank</v>
          </cell>
          <cell r="H15246">
            <v>45853</v>
          </cell>
        </row>
        <row r="15247">
          <cell r="D15247">
            <v>16354</v>
          </cell>
          <cell r="E15247">
            <v>45399</v>
          </cell>
          <cell r="F15247">
            <v>73600</v>
          </cell>
          <cell r="G15247" t="str">
            <v>SGB-Bank</v>
          </cell>
          <cell r="H15247">
            <v>45854</v>
          </cell>
        </row>
        <row r="15248">
          <cell r="D15248">
            <v>16364</v>
          </cell>
          <cell r="E15248">
            <v>45401</v>
          </cell>
          <cell r="F15248">
            <v>33120</v>
          </cell>
          <cell r="G15248" t="str">
            <v>SGB-Bank</v>
          </cell>
          <cell r="H15248">
            <v>45856</v>
          </cell>
        </row>
        <row r="15249">
          <cell r="D15249">
            <v>16372</v>
          </cell>
          <cell r="E15249">
            <v>45404</v>
          </cell>
          <cell r="F15249">
            <v>55200</v>
          </cell>
          <cell r="G15249" t="str">
            <v>SGB-Bank</v>
          </cell>
          <cell r="H15249">
            <v>46218</v>
          </cell>
        </row>
        <row r="15250">
          <cell r="D15250">
            <v>16373</v>
          </cell>
          <cell r="E15250">
            <v>45404</v>
          </cell>
          <cell r="F15250">
            <v>47840</v>
          </cell>
          <cell r="G15250" t="str">
            <v>SGB-Bank</v>
          </cell>
          <cell r="H15250">
            <v>46589</v>
          </cell>
        </row>
        <row r="15251">
          <cell r="D15251">
            <v>16376</v>
          </cell>
          <cell r="E15251">
            <v>45405</v>
          </cell>
          <cell r="F15251">
            <v>7360</v>
          </cell>
          <cell r="G15251" t="str">
            <v>SGB-Bank</v>
          </cell>
          <cell r="H15251">
            <v>45859</v>
          </cell>
        </row>
        <row r="15252">
          <cell r="D15252">
            <v>16377</v>
          </cell>
          <cell r="E15252">
            <v>45405</v>
          </cell>
          <cell r="F15252">
            <v>55200</v>
          </cell>
          <cell r="G15252" t="str">
            <v>SGB-Bank</v>
          </cell>
          <cell r="H15252">
            <v>46568</v>
          </cell>
        </row>
        <row r="15253">
          <cell r="D15253">
            <v>16378</v>
          </cell>
          <cell r="E15253">
            <v>45405</v>
          </cell>
          <cell r="F15253">
            <v>26680</v>
          </cell>
          <cell r="G15253" t="str">
            <v>SGB-Bank</v>
          </cell>
          <cell r="H15253">
            <v>45860</v>
          </cell>
        </row>
        <row r="15254">
          <cell r="D15254">
            <v>16379</v>
          </cell>
          <cell r="E15254">
            <v>45405</v>
          </cell>
          <cell r="F15254">
            <v>18216</v>
          </cell>
          <cell r="G15254" t="str">
            <v>SGB-Bank</v>
          </cell>
          <cell r="H15254">
            <v>45798</v>
          </cell>
        </row>
        <row r="15255">
          <cell r="D15255">
            <v>16380</v>
          </cell>
          <cell r="E15255">
            <v>45405</v>
          </cell>
          <cell r="F15255">
            <v>92000</v>
          </cell>
          <cell r="G15255" t="str">
            <v>SGB-Bank</v>
          </cell>
          <cell r="H15255">
            <v>46590</v>
          </cell>
        </row>
        <row r="15256">
          <cell r="D15256">
            <v>16394</v>
          </cell>
          <cell r="E15256">
            <v>45407</v>
          </cell>
          <cell r="F15256">
            <v>5888</v>
          </cell>
          <cell r="G15256" t="str">
            <v>SGB-Bank</v>
          </cell>
          <cell r="H15256">
            <v>45861</v>
          </cell>
        </row>
        <row r="15257">
          <cell r="D15257">
            <v>16395</v>
          </cell>
          <cell r="E15257">
            <v>45407</v>
          </cell>
          <cell r="F15257">
            <v>4968</v>
          </cell>
          <cell r="G15257" t="str">
            <v>SGB-Bank</v>
          </cell>
          <cell r="H15257">
            <v>46592</v>
          </cell>
        </row>
        <row r="15258">
          <cell r="D15258">
            <v>16400</v>
          </cell>
          <cell r="E15258">
            <v>45408</v>
          </cell>
          <cell r="F15258">
            <v>14720</v>
          </cell>
          <cell r="G15258" t="str">
            <v>SGB-Bank</v>
          </cell>
          <cell r="H15258">
            <v>45862</v>
          </cell>
        </row>
        <row r="15259">
          <cell r="D15259">
            <v>16401</v>
          </cell>
          <cell r="E15259">
            <v>45408</v>
          </cell>
          <cell r="F15259">
            <v>20240</v>
          </cell>
          <cell r="G15259" t="str">
            <v>SGB-Bank</v>
          </cell>
          <cell r="H15259">
            <v>45862</v>
          </cell>
        </row>
        <row r="15260">
          <cell r="D15260">
            <v>16402</v>
          </cell>
          <cell r="E15260">
            <v>45408</v>
          </cell>
          <cell r="F15260">
            <v>8464</v>
          </cell>
          <cell r="G15260" t="str">
            <v>SGB-Bank</v>
          </cell>
          <cell r="H15260">
            <v>45863</v>
          </cell>
        </row>
        <row r="15261">
          <cell r="D15261">
            <v>16431</v>
          </cell>
          <cell r="E15261">
            <v>45411</v>
          </cell>
          <cell r="F15261">
            <v>4416</v>
          </cell>
          <cell r="G15261" t="str">
            <v>SGB-Bank</v>
          </cell>
          <cell r="H15261">
            <v>45865</v>
          </cell>
        </row>
        <row r="15262">
          <cell r="D15262">
            <v>16458</v>
          </cell>
          <cell r="E15262">
            <v>45418</v>
          </cell>
          <cell r="F15262">
            <v>12880</v>
          </cell>
          <cell r="G15262" t="str">
            <v>Bank Spółdzielczy w Brodnicy</v>
          </cell>
          <cell r="H15262">
            <v>46597</v>
          </cell>
        </row>
        <row r="15263">
          <cell r="D15263">
            <v>16492</v>
          </cell>
          <cell r="E15263">
            <v>45421</v>
          </cell>
          <cell r="F15263">
            <v>3312</v>
          </cell>
          <cell r="G15263" t="str">
            <v>Bank Spółdzielczy w Brodnicy</v>
          </cell>
          <cell r="H15263">
            <v>46605</v>
          </cell>
        </row>
        <row r="15264">
          <cell r="D15264">
            <v>16493</v>
          </cell>
          <cell r="E15264">
            <v>45421</v>
          </cell>
          <cell r="F15264">
            <v>18400</v>
          </cell>
          <cell r="G15264" t="str">
            <v>Bank Spółdzielczy w Brodnicy</v>
          </cell>
          <cell r="H15264">
            <v>46605</v>
          </cell>
        </row>
        <row r="15265">
          <cell r="D15265">
            <v>16531</v>
          </cell>
          <cell r="E15265">
            <v>45428</v>
          </cell>
          <cell r="F15265">
            <v>12880</v>
          </cell>
          <cell r="G15265" t="str">
            <v>Bank Spółdzielczy w Brodnicy</v>
          </cell>
          <cell r="H15265">
            <v>46612</v>
          </cell>
        </row>
        <row r="15266">
          <cell r="D15266">
            <v>16587</v>
          </cell>
          <cell r="E15266">
            <v>45433</v>
          </cell>
          <cell r="F15266">
            <v>14720</v>
          </cell>
          <cell r="G15266" t="str">
            <v>Bank Spółdzielczy w Brodnicy</v>
          </cell>
          <cell r="H15266">
            <v>45797</v>
          </cell>
        </row>
        <row r="15267">
          <cell r="D15267">
            <v>16590</v>
          </cell>
          <cell r="E15267">
            <v>45435</v>
          </cell>
          <cell r="F15267">
            <v>7360</v>
          </cell>
          <cell r="G15267" t="str">
            <v>Bank Spółdzielczy w Brodnicy</v>
          </cell>
          <cell r="H15267">
            <v>46619</v>
          </cell>
        </row>
        <row r="15268">
          <cell r="D15268">
            <v>16589</v>
          </cell>
          <cell r="E15268">
            <v>45435</v>
          </cell>
          <cell r="F15268">
            <v>3680</v>
          </cell>
          <cell r="G15268" t="str">
            <v>Bank Spółdzielczy w Brodnicy</v>
          </cell>
          <cell r="H15268">
            <v>45798</v>
          </cell>
        </row>
        <row r="15269">
          <cell r="D15269">
            <v>16586</v>
          </cell>
          <cell r="E15269">
            <v>45432</v>
          </cell>
          <cell r="F15269">
            <v>10580</v>
          </cell>
          <cell r="G15269" t="str">
            <v>Bank Spółdzielczy w Brodnicy</v>
          </cell>
          <cell r="H15269">
            <v>46619</v>
          </cell>
        </row>
        <row r="15270">
          <cell r="D15270">
            <v>16478</v>
          </cell>
          <cell r="E15270">
            <v>45400</v>
          </cell>
          <cell r="F15270">
            <v>19688</v>
          </cell>
          <cell r="G15270" t="str">
            <v>Bank Polskiej Spółdzielczości</v>
          </cell>
          <cell r="H15270">
            <v>46221</v>
          </cell>
        </row>
        <row r="15271">
          <cell r="D15271">
            <v>16645</v>
          </cell>
          <cell r="E15271">
            <v>45441</v>
          </cell>
          <cell r="F15271">
            <v>5520</v>
          </cell>
          <cell r="G15271" t="str">
            <v>Bank Spółdzielczy w Brodnicy</v>
          </cell>
          <cell r="H15271">
            <v>46626</v>
          </cell>
        </row>
        <row r="15272">
          <cell r="D15272">
            <v>16494</v>
          </cell>
          <cell r="E15272">
            <v>45422</v>
          </cell>
          <cell r="F15272">
            <v>5520</v>
          </cell>
          <cell r="G15272" t="str">
            <v>Bank Spółdzielczy w Brodnicy</v>
          </cell>
          <cell r="H15272">
            <v>46609</v>
          </cell>
        </row>
        <row r="15273">
          <cell r="D15273">
            <v>16457</v>
          </cell>
          <cell r="E15273">
            <v>45418</v>
          </cell>
          <cell r="F15273">
            <v>12880</v>
          </cell>
          <cell r="G15273" t="str">
            <v>Bank Spółdzielczy w Brodnicy</v>
          </cell>
          <cell r="H15273">
            <v>46605</v>
          </cell>
        </row>
        <row r="15274">
          <cell r="D15274">
            <v>16532</v>
          </cell>
          <cell r="E15274">
            <v>45429</v>
          </cell>
          <cell r="F15274">
            <v>5520</v>
          </cell>
          <cell r="G15274" t="str">
            <v>Bank Spółdzielczy w Brodnicy</v>
          </cell>
          <cell r="H15274">
            <v>45883</v>
          </cell>
        </row>
        <row r="15275">
          <cell r="D15275">
            <v>16588</v>
          </cell>
          <cell r="E15275">
            <v>45434</v>
          </cell>
          <cell r="F15275">
            <v>44160</v>
          </cell>
          <cell r="G15275" t="str">
            <v>Bank Spółdzielczy w Brodnicy</v>
          </cell>
          <cell r="H15275">
            <v>45798</v>
          </cell>
        </row>
        <row r="15276">
          <cell r="D15276">
            <v>16646</v>
          </cell>
          <cell r="E15276">
            <v>45441</v>
          </cell>
          <cell r="F15276">
            <v>9200</v>
          </cell>
          <cell r="G15276" t="str">
            <v>Bank Spółdzielczy w Brodnicy</v>
          </cell>
          <cell r="H15276">
            <v>45804</v>
          </cell>
        </row>
        <row r="15277">
          <cell r="D15277">
            <v>16436</v>
          </cell>
          <cell r="E15277">
            <v>45412</v>
          </cell>
          <cell r="F15277">
            <v>22080</v>
          </cell>
          <cell r="G15277" t="str">
            <v>Credit Agricole</v>
          </cell>
          <cell r="H15277">
            <v>45777</v>
          </cell>
        </row>
        <row r="15278">
          <cell r="D15278">
            <v>16437</v>
          </cell>
          <cell r="E15278">
            <v>45412</v>
          </cell>
          <cell r="F15278">
            <v>18400</v>
          </cell>
          <cell r="G15278" t="str">
            <v>Credit Agricole</v>
          </cell>
          <cell r="H15278">
            <v>46597</v>
          </cell>
        </row>
        <row r="15279">
          <cell r="D15279">
            <v>16438</v>
          </cell>
          <cell r="E15279">
            <v>45412</v>
          </cell>
          <cell r="F15279">
            <v>9200</v>
          </cell>
          <cell r="G15279" t="str">
            <v>Credit Agricole</v>
          </cell>
          <cell r="H15279">
            <v>45618</v>
          </cell>
        </row>
        <row r="15280">
          <cell r="D15280">
            <v>16439</v>
          </cell>
          <cell r="E15280">
            <v>45412</v>
          </cell>
          <cell r="F15280">
            <v>36800</v>
          </cell>
          <cell r="G15280" t="str">
            <v>Credit Agricole</v>
          </cell>
          <cell r="H15280">
            <v>45755</v>
          </cell>
        </row>
        <row r="15281">
          <cell r="D15281">
            <v>16440</v>
          </cell>
          <cell r="E15281">
            <v>45412</v>
          </cell>
          <cell r="F15281">
            <v>18400</v>
          </cell>
          <cell r="G15281" t="str">
            <v>Credit Agricole</v>
          </cell>
          <cell r="H15281">
            <v>46233</v>
          </cell>
        </row>
        <row r="15282">
          <cell r="D15282">
            <v>16441</v>
          </cell>
          <cell r="E15282">
            <v>45412</v>
          </cell>
          <cell r="F15282">
            <v>31280</v>
          </cell>
          <cell r="G15282" t="str">
            <v>Credit Agricole</v>
          </cell>
          <cell r="H15282">
            <v>46594</v>
          </cell>
        </row>
        <row r="15283">
          <cell r="D15283">
            <v>16465</v>
          </cell>
          <cell r="E15283">
            <v>45387</v>
          </cell>
          <cell r="F15283">
            <v>12880</v>
          </cell>
          <cell r="G15283" t="str">
            <v>Bank Polskiej Spółdzielczości</v>
          </cell>
          <cell r="H15283">
            <v>45754</v>
          </cell>
        </row>
        <row r="15284">
          <cell r="D15284">
            <v>16466</v>
          </cell>
          <cell r="E15284">
            <v>45404</v>
          </cell>
          <cell r="F15284">
            <v>5520</v>
          </cell>
          <cell r="G15284" t="str">
            <v>Bank Polskiej Spółdzielczości</v>
          </cell>
          <cell r="H15284">
            <v>46223</v>
          </cell>
        </row>
        <row r="15285">
          <cell r="D15285">
            <v>16467</v>
          </cell>
          <cell r="E15285">
            <v>45406</v>
          </cell>
          <cell r="F15285">
            <v>55200</v>
          </cell>
          <cell r="G15285" t="str">
            <v>Bank Polskiej Spółdzielczości</v>
          </cell>
          <cell r="H15285">
            <v>45852</v>
          </cell>
        </row>
        <row r="15286">
          <cell r="D15286">
            <v>16468</v>
          </cell>
          <cell r="E15286">
            <v>45406</v>
          </cell>
          <cell r="F15286">
            <v>11040</v>
          </cell>
          <cell r="G15286" t="str">
            <v>Bank Polskiej Spółdzielczości</v>
          </cell>
          <cell r="H15286">
            <v>45862</v>
          </cell>
        </row>
        <row r="15287">
          <cell r="D15287">
            <v>16469</v>
          </cell>
          <cell r="E15287">
            <v>45408</v>
          </cell>
          <cell r="F15287">
            <v>23000</v>
          </cell>
          <cell r="G15287" t="str">
            <v>Bank Polskiej Spółdzielczości</v>
          </cell>
          <cell r="H15287">
            <v>46593</v>
          </cell>
        </row>
        <row r="15288">
          <cell r="D15288">
            <v>16470</v>
          </cell>
          <cell r="E15288">
            <v>45408</v>
          </cell>
          <cell r="F15288">
            <v>36800</v>
          </cell>
          <cell r="G15288" t="str">
            <v>Bank Polskiej Spółdzielczości</v>
          </cell>
          <cell r="H15288">
            <v>45863</v>
          </cell>
        </row>
        <row r="15289">
          <cell r="D15289">
            <v>16471</v>
          </cell>
          <cell r="E15289">
            <v>45408</v>
          </cell>
          <cell r="F15289">
            <v>1472</v>
          </cell>
          <cell r="G15289" t="str">
            <v>Bank Polskiej Spółdzielczości</v>
          </cell>
          <cell r="H15289">
            <v>45475</v>
          </cell>
        </row>
        <row r="15290">
          <cell r="D15290">
            <v>16472</v>
          </cell>
          <cell r="E15290">
            <v>45401</v>
          </cell>
          <cell r="F15290">
            <v>5888</v>
          </cell>
          <cell r="G15290" t="str">
            <v>Bank Polskiej Spółdzielczości</v>
          </cell>
          <cell r="H15290">
            <v>45857</v>
          </cell>
        </row>
        <row r="15291">
          <cell r="D15291">
            <v>16473</v>
          </cell>
          <cell r="E15291">
            <v>45400</v>
          </cell>
          <cell r="F15291">
            <v>36800</v>
          </cell>
          <cell r="G15291" t="str">
            <v>Bank Polskiej Spółdzielczości</v>
          </cell>
          <cell r="H15291">
            <v>45856</v>
          </cell>
        </row>
        <row r="15292">
          <cell r="D15292">
            <v>16474</v>
          </cell>
          <cell r="E15292">
            <v>45399</v>
          </cell>
          <cell r="F15292">
            <v>18400</v>
          </cell>
          <cell r="G15292" t="str">
            <v>Bank Polskiej Spółdzielczości</v>
          </cell>
          <cell r="H15292">
            <v>45855</v>
          </cell>
        </row>
        <row r="15293">
          <cell r="D15293">
            <v>16475</v>
          </cell>
          <cell r="E15293">
            <v>45400</v>
          </cell>
          <cell r="F15293">
            <v>22080</v>
          </cell>
          <cell r="G15293" t="str">
            <v>Bank Polskiej Spółdzielczości</v>
          </cell>
          <cell r="H15293">
            <v>45856</v>
          </cell>
        </row>
        <row r="15294">
          <cell r="D15294">
            <v>16476</v>
          </cell>
          <cell r="E15294">
            <v>45407</v>
          </cell>
          <cell r="F15294">
            <v>46000</v>
          </cell>
          <cell r="G15294" t="str">
            <v>Bank Polskiej Spółdzielczości</v>
          </cell>
          <cell r="H15294">
            <v>45863</v>
          </cell>
        </row>
        <row r="15295">
          <cell r="D15295">
            <v>16477</v>
          </cell>
          <cell r="E15295">
            <v>45399</v>
          </cell>
          <cell r="F15295">
            <v>47840</v>
          </cell>
          <cell r="G15295" t="str">
            <v>Bank Polskiej Spółdzielczości</v>
          </cell>
          <cell r="H15295">
            <v>46568</v>
          </cell>
        </row>
        <row r="15296">
          <cell r="D15296">
            <v>16479</v>
          </cell>
          <cell r="E15296">
            <v>45412</v>
          </cell>
          <cell r="F15296">
            <v>27600</v>
          </cell>
          <cell r="G15296" t="str">
            <v>Bank Polskiej Spółdzielczości</v>
          </cell>
          <cell r="H15296">
            <v>46568</v>
          </cell>
        </row>
        <row r="15297">
          <cell r="D15297">
            <v>16480</v>
          </cell>
          <cell r="E15297">
            <v>45419</v>
          </cell>
          <cell r="F15297">
            <v>9200</v>
          </cell>
          <cell r="G15297" t="str">
            <v>Bank Polskiej Spółdzielczości</v>
          </cell>
          <cell r="H15297">
            <v>46239</v>
          </cell>
        </row>
        <row r="15298">
          <cell r="D15298">
            <v>16481</v>
          </cell>
          <cell r="E15298">
            <v>45421</v>
          </cell>
          <cell r="F15298">
            <v>36800</v>
          </cell>
          <cell r="G15298" t="str">
            <v>SGB-Bank</v>
          </cell>
          <cell r="H15298">
            <v>45877</v>
          </cell>
        </row>
        <row r="15299">
          <cell r="D15299">
            <v>16482</v>
          </cell>
          <cell r="E15299">
            <v>45420</v>
          </cell>
          <cell r="F15299">
            <v>73600</v>
          </cell>
          <cell r="G15299" t="str">
            <v>SGB-Bank</v>
          </cell>
          <cell r="H15299">
            <v>45784</v>
          </cell>
        </row>
        <row r="15300">
          <cell r="D15300">
            <v>16483</v>
          </cell>
          <cell r="E15300">
            <v>45422</v>
          </cell>
          <cell r="F15300">
            <v>5520</v>
          </cell>
          <cell r="G15300" t="str">
            <v>Bank Polskiej Spółdzielczości</v>
          </cell>
          <cell r="H15300">
            <v>45879</v>
          </cell>
        </row>
        <row r="15301">
          <cell r="D15301">
            <v>16484</v>
          </cell>
          <cell r="E15301">
            <v>45422</v>
          </cell>
          <cell r="F15301">
            <v>23000</v>
          </cell>
          <cell r="G15301" t="str">
            <v>Bank Polskiej Spółdzielczości</v>
          </cell>
          <cell r="H15301">
            <v>45877</v>
          </cell>
        </row>
        <row r="15302">
          <cell r="D15302">
            <v>16485</v>
          </cell>
          <cell r="E15302">
            <v>45422</v>
          </cell>
          <cell r="F15302">
            <v>27600</v>
          </cell>
          <cell r="G15302" t="str">
            <v>Bank Polskiej Spółdzielczości</v>
          </cell>
          <cell r="H15302">
            <v>45878</v>
          </cell>
        </row>
        <row r="15303">
          <cell r="D15303">
            <v>16486</v>
          </cell>
          <cell r="E15303">
            <v>45422</v>
          </cell>
          <cell r="F15303">
            <v>23920</v>
          </cell>
          <cell r="G15303" t="str">
            <v>Bank Polskiej Spółdzielczości</v>
          </cell>
          <cell r="H15303">
            <v>46588</v>
          </cell>
        </row>
        <row r="15304">
          <cell r="D15304">
            <v>16487</v>
          </cell>
          <cell r="E15304">
            <v>45419</v>
          </cell>
          <cell r="F15304">
            <v>22080</v>
          </cell>
          <cell r="G15304" t="str">
            <v>Bank Spółdzielczy w Brodnicy</v>
          </cell>
          <cell r="H15304">
            <v>46568</v>
          </cell>
        </row>
        <row r="15305">
          <cell r="D15305">
            <v>16488</v>
          </cell>
          <cell r="E15305">
            <v>45421</v>
          </cell>
          <cell r="F15305">
            <v>2300</v>
          </cell>
          <cell r="G15305" t="str">
            <v>Bank Spółdzielczy w Brodnicy</v>
          </cell>
          <cell r="H15305">
            <v>46605</v>
          </cell>
        </row>
        <row r="15306">
          <cell r="D15306">
            <v>16489</v>
          </cell>
          <cell r="E15306">
            <v>45420</v>
          </cell>
          <cell r="F15306">
            <v>9200</v>
          </cell>
          <cell r="G15306" t="str">
            <v>Bank Spółdzielczy w Brodnicy</v>
          </cell>
          <cell r="H15306">
            <v>45621</v>
          </cell>
        </row>
        <row r="15307">
          <cell r="D15307">
            <v>16490</v>
          </cell>
          <cell r="E15307">
            <v>45421</v>
          </cell>
          <cell r="F15307">
            <v>14720</v>
          </cell>
          <cell r="G15307" t="str">
            <v>Bank Spółdzielczy w Brodnicy</v>
          </cell>
          <cell r="H15307">
            <v>46568</v>
          </cell>
        </row>
        <row r="15308">
          <cell r="D15308">
            <v>16491</v>
          </cell>
          <cell r="E15308">
            <v>45422</v>
          </cell>
          <cell r="F15308">
            <v>36800</v>
          </cell>
          <cell r="G15308" t="str">
            <v>Bank Spółdzielczy w Brodnicy</v>
          </cell>
          <cell r="H15308">
            <v>45785</v>
          </cell>
        </row>
        <row r="15309">
          <cell r="D15309">
            <v>16442</v>
          </cell>
          <cell r="E15309">
            <v>45412</v>
          </cell>
          <cell r="F15309">
            <v>46460</v>
          </cell>
          <cell r="G15309" t="str">
            <v>Credit Agricole</v>
          </cell>
          <cell r="H15309">
            <v>46959</v>
          </cell>
        </row>
        <row r="15310">
          <cell r="D15310">
            <v>16443</v>
          </cell>
          <cell r="E15310">
            <v>45412</v>
          </cell>
          <cell r="F15310">
            <v>29440</v>
          </cell>
          <cell r="G15310" t="str">
            <v>Credit Agricole</v>
          </cell>
          <cell r="H15310">
            <v>45716</v>
          </cell>
        </row>
        <row r="15311">
          <cell r="D15311">
            <v>16444</v>
          </cell>
          <cell r="E15311">
            <v>45412</v>
          </cell>
          <cell r="F15311">
            <v>13064</v>
          </cell>
          <cell r="G15311" t="str">
            <v>Credit Agricole</v>
          </cell>
          <cell r="H15311">
            <v>45777</v>
          </cell>
        </row>
        <row r="15312">
          <cell r="D15312">
            <v>16445</v>
          </cell>
          <cell r="E15312">
            <v>45412</v>
          </cell>
          <cell r="F15312">
            <v>9200</v>
          </cell>
          <cell r="G15312" t="str">
            <v>Credit Agricole</v>
          </cell>
          <cell r="H15312">
            <v>46111</v>
          </cell>
        </row>
        <row r="15313">
          <cell r="D15313">
            <v>16448</v>
          </cell>
          <cell r="E15313">
            <v>45412</v>
          </cell>
          <cell r="F15313">
            <v>36800</v>
          </cell>
          <cell r="G15313" t="str">
            <v>Bank Spółdzielczy w Brodnicy</v>
          </cell>
          <cell r="H15313">
            <v>46598</v>
          </cell>
        </row>
        <row r="15314">
          <cell r="D15314">
            <v>16449</v>
          </cell>
          <cell r="E15314">
            <v>45412</v>
          </cell>
          <cell r="F15314">
            <v>29440</v>
          </cell>
          <cell r="G15314" t="str">
            <v>Bank Spółdzielczy w Brodnicy</v>
          </cell>
          <cell r="H15314">
            <v>46295</v>
          </cell>
        </row>
        <row r="15315">
          <cell r="D15315">
            <v>16447</v>
          </cell>
          <cell r="E15315">
            <v>45412</v>
          </cell>
          <cell r="F15315">
            <v>14720</v>
          </cell>
          <cell r="G15315" t="str">
            <v>Bank Spółdzielczy w Brodnicy</v>
          </cell>
          <cell r="H15315">
            <v>46598</v>
          </cell>
        </row>
        <row r="15316">
          <cell r="D15316">
            <v>16450</v>
          </cell>
          <cell r="E15316">
            <v>45412</v>
          </cell>
          <cell r="F15316">
            <v>5520</v>
          </cell>
          <cell r="G15316" t="str">
            <v>Bank Spółdzielczy w Brodnicy</v>
          </cell>
          <cell r="H15316">
            <v>46598</v>
          </cell>
        </row>
        <row r="15317">
          <cell r="D15317">
            <v>16451</v>
          </cell>
          <cell r="E15317">
            <v>45412</v>
          </cell>
          <cell r="F15317">
            <v>12880</v>
          </cell>
          <cell r="G15317" t="str">
            <v>Bank Spółdzielczy w Brodnicy</v>
          </cell>
          <cell r="H15317">
            <v>46598</v>
          </cell>
        </row>
        <row r="15318">
          <cell r="D15318">
            <v>16452</v>
          </cell>
          <cell r="E15318">
            <v>45413</v>
          </cell>
          <cell r="F15318">
            <v>5520</v>
          </cell>
          <cell r="G15318" t="str">
            <v>SGB-Bank</v>
          </cell>
          <cell r="H15318">
            <v>46583</v>
          </cell>
        </row>
        <row r="15319">
          <cell r="D15319">
            <v>16453</v>
          </cell>
          <cell r="E15319">
            <v>45412</v>
          </cell>
          <cell r="F15319">
            <v>4600</v>
          </cell>
          <cell r="G15319" t="str">
            <v>SGB-Bank</v>
          </cell>
          <cell r="H15319">
            <v>46591</v>
          </cell>
        </row>
        <row r="15320">
          <cell r="D15320">
            <v>16456</v>
          </cell>
          <cell r="E15320">
            <v>45396</v>
          </cell>
          <cell r="F15320">
            <v>20792</v>
          </cell>
          <cell r="G15320" t="str">
            <v>Powszechna Kasa Oszczędności Bank Polski S.A.</v>
          </cell>
          <cell r="H15320">
            <v>45849</v>
          </cell>
        </row>
        <row r="15321">
          <cell r="D15321">
            <v>16459</v>
          </cell>
          <cell r="E15321">
            <v>45414</v>
          </cell>
          <cell r="F15321">
            <v>33120</v>
          </cell>
          <cell r="G15321" t="str">
            <v>Bank Spółdzielczy w Brodnicy</v>
          </cell>
          <cell r="H15321">
            <v>46598</v>
          </cell>
        </row>
        <row r="15322">
          <cell r="D15322">
            <v>16460</v>
          </cell>
          <cell r="E15322">
            <v>45419</v>
          </cell>
          <cell r="F15322">
            <v>3680</v>
          </cell>
          <cell r="G15322" t="str">
            <v>SGB-Bank</v>
          </cell>
          <cell r="H15322">
            <v>45874</v>
          </cell>
        </row>
        <row r="15323">
          <cell r="D15323">
            <v>16461</v>
          </cell>
          <cell r="E15323">
            <v>45419</v>
          </cell>
          <cell r="F15323">
            <v>47840</v>
          </cell>
          <cell r="G15323" t="str">
            <v>SGB-Bank</v>
          </cell>
          <cell r="H15323">
            <v>46568</v>
          </cell>
        </row>
        <row r="15324">
          <cell r="D15324">
            <v>16462</v>
          </cell>
          <cell r="E15324">
            <v>45419</v>
          </cell>
          <cell r="F15324">
            <v>55016</v>
          </cell>
          <cell r="G15324" t="str">
            <v>SGB-Bank</v>
          </cell>
          <cell r="H15324">
            <v>46605</v>
          </cell>
        </row>
        <row r="15325">
          <cell r="D15325">
            <v>16507</v>
          </cell>
          <cell r="E15325">
            <v>45423</v>
          </cell>
          <cell r="F15325">
            <v>33120</v>
          </cell>
          <cell r="G15325" t="str">
            <v>Credit Agricole</v>
          </cell>
          <cell r="H15325">
            <v>46607</v>
          </cell>
        </row>
        <row r="15326">
          <cell r="D15326">
            <v>16508</v>
          </cell>
          <cell r="E15326">
            <v>45422</v>
          </cell>
          <cell r="F15326">
            <v>82800</v>
          </cell>
          <cell r="G15326" t="str">
            <v>Credit Agricole</v>
          </cell>
          <cell r="H15326">
            <v>46607</v>
          </cell>
        </row>
        <row r="15327">
          <cell r="D15327">
            <v>16509</v>
          </cell>
          <cell r="E15327">
            <v>45424</v>
          </cell>
          <cell r="F15327">
            <v>9200</v>
          </cell>
          <cell r="G15327" t="str">
            <v>Credit Agricole</v>
          </cell>
          <cell r="H15327">
            <v>46607</v>
          </cell>
        </row>
        <row r="15328">
          <cell r="D15328">
            <v>16510</v>
          </cell>
          <cell r="E15328">
            <v>45422</v>
          </cell>
          <cell r="F15328">
            <v>31280</v>
          </cell>
          <cell r="G15328" t="str">
            <v>BNP Paribas Bank Polska S.A</v>
          </cell>
          <cell r="H15328">
            <v>46975</v>
          </cell>
        </row>
        <row r="15329">
          <cell r="D15329">
            <v>16511</v>
          </cell>
          <cell r="E15329">
            <v>45422</v>
          </cell>
          <cell r="F15329">
            <v>73600</v>
          </cell>
          <cell r="G15329" t="str">
            <v>Bank Spółdzielczy w Brodnicy</v>
          </cell>
          <cell r="H15329">
            <v>46605</v>
          </cell>
        </row>
        <row r="15330">
          <cell r="D15330">
            <v>16518</v>
          </cell>
          <cell r="E15330">
            <v>45427</v>
          </cell>
          <cell r="F15330">
            <v>33120</v>
          </cell>
          <cell r="G15330" t="str">
            <v>Bank Spółdzielczy w Brodnicy</v>
          </cell>
          <cell r="H15330">
            <v>46612</v>
          </cell>
        </row>
        <row r="15331">
          <cell r="D15331">
            <v>16519</v>
          </cell>
          <cell r="E15331">
            <v>45427</v>
          </cell>
          <cell r="F15331">
            <v>22080</v>
          </cell>
          <cell r="G15331" t="str">
            <v>Bank Spółdzielczy w Brodnicy</v>
          </cell>
          <cell r="H15331">
            <v>46612</v>
          </cell>
        </row>
        <row r="15332">
          <cell r="D15332">
            <v>16520</v>
          </cell>
          <cell r="E15332">
            <v>45426</v>
          </cell>
          <cell r="F15332">
            <v>55200</v>
          </cell>
          <cell r="G15332" t="str">
            <v>Bank Spółdzielczy w Brodnicy</v>
          </cell>
          <cell r="H15332">
            <v>46976</v>
          </cell>
        </row>
        <row r="15333">
          <cell r="D15333">
            <v>16455</v>
          </cell>
          <cell r="E15333">
            <v>45401</v>
          </cell>
          <cell r="F15333">
            <v>18400</v>
          </cell>
          <cell r="G15333" t="str">
            <v>SGB-Bank</v>
          </cell>
          <cell r="H15333">
            <v>46223</v>
          </cell>
        </row>
        <row r="15334">
          <cell r="D15334">
            <v>16522</v>
          </cell>
          <cell r="E15334">
            <v>45427</v>
          </cell>
          <cell r="F15334">
            <v>55200</v>
          </cell>
          <cell r="G15334" t="str">
            <v>Credit Agricole</v>
          </cell>
          <cell r="H15334">
            <v>46980</v>
          </cell>
        </row>
        <row r="15335">
          <cell r="D15335">
            <v>16525</v>
          </cell>
          <cell r="E15335">
            <v>45428</v>
          </cell>
          <cell r="F15335">
            <v>9200</v>
          </cell>
          <cell r="G15335" t="str">
            <v>SGB-Bank</v>
          </cell>
          <cell r="H15335">
            <v>46614</v>
          </cell>
        </row>
        <row r="15336">
          <cell r="D15336">
            <v>16526</v>
          </cell>
          <cell r="E15336">
            <v>45428</v>
          </cell>
          <cell r="F15336">
            <v>18400</v>
          </cell>
          <cell r="G15336" t="str">
            <v>Credit Agricole</v>
          </cell>
          <cell r="H15336">
            <v>46607</v>
          </cell>
        </row>
        <row r="15337">
          <cell r="D15337">
            <v>16527</v>
          </cell>
          <cell r="E15337">
            <v>45428</v>
          </cell>
          <cell r="F15337">
            <v>7360</v>
          </cell>
          <cell r="G15337" t="str">
            <v>Credit Agricole</v>
          </cell>
          <cell r="H15337">
            <v>45763</v>
          </cell>
        </row>
        <row r="15338">
          <cell r="D15338">
            <v>16528</v>
          </cell>
          <cell r="E15338">
            <v>45428</v>
          </cell>
          <cell r="F15338">
            <v>8280</v>
          </cell>
          <cell r="G15338" t="str">
            <v>Credit Agricole</v>
          </cell>
          <cell r="H15338">
            <v>45609</v>
          </cell>
        </row>
        <row r="15339">
          <cell r="D15339">
            <v>16529</v>
          </cell>
          <cell r="E15339">
            <v>45419</v>
          </cell>
          <cell r="F15339">
            <v>73600</v>
          </cell>
          <cell r="G15339" t="str">
            <v>Bank Spółdzielczy w Brodnicy</v>
          </cell>
          <cell r="H15339">
            <v>46568</v>
          </cell>
        </row>
        <row r="15340">
          <cell r="D15340">
            <v>16530</v>
          </cell>
          <cell r="E15340">
            <v>45411</v>
          </cell>
          <cell r="F15340">
            <v>12880</v>
          </cell>
          <cell r="G15340" t="str">
            <v>Bank Spółdzielczy w Brodnicy</v>
          </cell>
          <cell r="H15340">
            <v>46203</v>
          </cell>
        </row>
        <row r="15341">
          <cell r="D15341">
            <v>16540</v>
          </cell>
          <cell r="E15341">
            <v>45429</v>
          </cell>
          <cell r="F15341">
            <v>15272</v>
          </cell>
          <cell r="G15341" t="str">
            <v>SGB-Bank</v>
          </cell>
          <cell r="H15341">
            <v>46981</v>
          </cell>
        </row>
        <row r="15342">
          <cell r="D15342">
            <v>16541</v>
          </cell>
          <cell r="E15342">
            <v>45430</v>
          </cell>
          <cell r="F15342">
            <v>18400</v>
          </cell>
          <cell r="G15342" t="str">
            <v>SGB-Bank</v>
          </cell>
          <cell r="H15342">
            <v>46616</v>
          </cell>
        </row>
        <row r="15343">
          <cell r="D15343">
            <v>16542</v>
          </cell>
          <cell r="E15343">
            <v>45427</v>
          </cell>
          <cell r="F15343">
            <v>36800</v>
          </cell>
          <cell r="G15343" t="str">
            <v>SGB-Bank</v>
          </cell>
          <cell r="H15343">
            <v>45791</v>
          </cell>
        </row>
        <row r="15344">
          <cell r="D15344">
            <v>16543</v>
          </cell>
          <cell r="E15344">
            <v>45429</v>
          </cell>
          <cell r="F15344">
            <v>22080</v>
          </cell>
          <cell r="G15344" t="str">
            <v>Credit Agricole</v>
          </cell>
          <cell r="H15344">
            <v>45735</v>
          </cell>
        </row>
        <row r="15345">
          <cell r="D15345">
            <v>16544</v>
          </cell>
          <cell r="E15345">
            <v>45429</v>
          </cell>
          <cell r="F15345">
            <v>18400</v>
          </cell>
          <cell r="G15345" t="str">
            <v>Credit Agricole</v>
          </cell>
          <cell r="H15345">
            <v>45883</v>
          </cell>
        </row>
        <row r="15346">
          <cell r="D15346">
            <v>16545</v>
          </cell>
          <cell r="E15346">
            <v>45432</v>
          </cell>
          <cell r="F15346">
            <v>18400</v>
          </cell>
          <cell r="G15346" t="str">
            <v>Credit Agricole</v>
          </cell>
          <cell r="H15346">
            <v>45899</v>
          </cell>
        </row>
        <row r="15347">
          <cell r="D15347">
            <v>16548</v>
          </cell>
          <cell r="E15347">
            <v>45426</v>
          </cell>
          <cell r="F15347">
            <v>2760</v>
          </cell>
          <cell r="G15347" t="str">
            <v>Bank Polskiej Spółdzielczości</v>
          </cell>
          <cell r="H15347">
            <v>46246</v>
          </cell>
        </row>
        <row r="15348">
          <cell r="D15348">
            <v>16549</v>
          </cell>
          <cell r="E15348">
            <v>45427</v>
          </cell>
          <cell r="F15348">
            <v>36800</v>
          </cell>
          <cell r="G15348" t="str">
            <v>Bank Polskiej Spółdzielczości</v>
          </cell>
          <cell r="H15348">
            <v>46201</v>
          </cell>
        </row>
        <row r="15349">
          <cell r="D15349">
            <v>16550</v>
          </cell>
          <cell r="E15349">
            <v>45427</v>
          </cell>
          <cell r="F15349">
            <v>27600</v>
          </cell>
          <cell r="G15349" t="str">
            <v>Bank Polskiej Spółdzielczości</v>
          </cell>
          <cell r="H15349">
            <v>45874</v>
          </cell>
        </row>
        <row r="15350">
          <cell r="D15350">
            <v>16551</v>
          </cell>
          <cell r="E15350">
            <v>45427</v>
          </cell>
          <cell r="F15350">
            <v>27600</v>
          </cell>
          <cell r="G15350" t="str">
            <v>Bank Polskiej Spółdzielczości</v>
          </cell>
          <cell r="H15350">
            <v>46233</v>
          </cell>
        </row>
        <row r="15351">
          <cell r="D15351">
            <v>16552</v>
          </cell>
          <cell r="E15351">
            <v>45428</v>
          </cell>
          <cell r="F15351">
            <v>5520</v>
          </cell>
          <cell r="G15351" t="str">
            <v>Bank Polskiej Spółdzielczości</v>
          </cell>
          <cell r="H15351">
            <v>45885</v>
          </cell>
        </row>
        <row r="15352">
          <cell r="D15352">
            <v>16553</v>
          </cell>
          <cell r="E15352">
            <v>45432</v>
          </cell>
          <cell r="F15352">
            <v>9200</v>
          </cell>
          <cell r="G15352" t="str">
            <v>Bank Polskiej Spółdzielczości</v>
          </cell>
          <cell r="H15352">
            <v>45678</v>
          </cell>
        </row>
        <row r="15353">
          <cell r="D15353">
            <v>16554</v>
          </cell>
          <cell r="E15353">
            <v>45429</v>
          </cell>
          <cell r="F15353">
            <v>18400</v>
          </cell>
          <cell r="G15353" t="str">
            <v>Bank Polskiej Spółdzielczości</v>
          </cell>
          <cell r="H15353">
            <v>45884</v>
          </cell>
        </row>
        <row r="15354">
          <cell r="D15354">
            <v>16576</v>
          </cell>
          <cell r="E15354">
            <v>45435</v>
          </cell>
          <cell r="F15354">
            <v>77280</v>
          </cell>
          <cell r="G15354" t="str">
            <v>Credit Agricole</v>
          </cell>
          <cell r="H15354">
            <v>45716</v>
          </cell>
        </row>
        <row r="15355">
          <cell r="D15355">
            <v>16577</v>
          </cell>
          <cell r="E15355">
            <v>45435</v>
          </cell>
          <cell r="F15355">
            <v>20240</v>
          </cell>
          <cell r="G15355" t="str">
            <v>Credit Agricole</v>
          </cell>
          <cell r="H15355">
            <v>46476</v>
          </cell>
        </row>
        <row r="15356">
          <cell r="D15356">
            <v>16578</v>
          </cell>
          <cell r="E15356">
            <v>45435</v>
          </cell>
          <cell r="F15356">
            <v>18400</v>
          </cell>
          <cell r="G15356" t="str">
            <v>Credit Agricole</v>
          </cell>
          <cell r="H15356">
            <v>45777</v>
          </cell>
        </row>
        <row r="15357">
          <cell r="D15357">
            <v>16579</v>
          </cell>
          <cell r="E15357">
            <v>45435</v>
          </cell>
          <cell r="F15357">
            <v>36800</v>
          </cell>
          <cell r="G15357" t="str">
            <v>BNP Paribas Bank Polska S.A</v>
          </cell>
          <cell r="H15357">
            <v>46622</v>
          </cell>
        </row>
        <row r="15358">
          <cell r="D15358">
            <v>16580</v>
          </cell>
          <cell r="E15358">
            <v>45435</v>
          </cell>
          <cell r="F15358">
            <v>18400</v>
          </cell>
          <cell r="G15358" t="str">
            <v>BNP Paribas Bank Polska S.A</v>
          </cell>
          <cell r="H15358">
            <v>46988</v>
          </cell>
        </row>
        <row r="15359">
          <cell r="D15359">
            <v>16581</v>
          </cell>
          <cell r="E15359">
            <v>45432</v>
          </cell>
          <cell r="F15359">
            <v>36800</v>
          </cell>
          <cell r="G15359" t="str">
            <v>Bank Spółdzielczy w Brodnicy</v>
          </cell>
          <cell r="H15359">
            <v>46568</v>
          </cell>
        </row>
        <row r="15360">
          <cell r="D15360">
            <v>16582</v>
          </cell>
          <cell r="E15360">
            <v>45433</v>
          </cell>
          <cell r="F15360">
            <v>12880</v>
          </cell>
          <cell r="G15360" t="str">
            <v>Bank Spółdzielczy w Brodnicy</v>
          </cell>
          <cell r="H15360">
            <v>45796</v>
          </cell>
        </row>
        <row r="15361">
          <cell r="D15361">
            <v>16583</v>
          </cell>
          <cell r="E15361">
            <v>45432</v>
          </cell>
          <cell r="F15361">
            <v>18400</v>
          </cell>
          <cell r="G15361" t="str">
            <v>Bank Spółdzielczy w Brodnicy</v>
          </cell>
          <cell r="H15361">
            <v>45877</v>
          </cell>
        </row>
        <row r="15362">
          <cell r="D15362">
            <v>16584</v>
          </cell>
          <cell r="E15362">
            <v>45436</v>
          </cell>
          <cell r="F15362">
            <v>14720</v>
          </cell>
          <cell r="G15362" t="str">
            <v>Bank Spółdzielczy w Brodnicy</v>
          </cell>
          <cell r="H15362">
            <v>46962</v>
          </cell>
        </row>
        <row r="15363">
          <cell r="D15363">
            <v>16585</v>
          </cell>
          <cell r="E15363">
            <v>45436</v>
          </cell>
          <cell r="F15363">
            <v>12880</v>
          </cell>
          <cell r="G15363" t="str">
            <v>Bank Spółdzielczy w Brodnicy</v>
          </cell>
          <cell r="H15363">
            <v>46255</v>
          </cell>
        </row>
        <row r="15364">
          <cell r="D15364">
            <v>16591</v>
          </cell>
          <cell r="E15364">
            <v>45434</v>
          </cell>
          <cell r="F15364">
            <v>25760</v>
          </cell>
          <cell r="G15364" t="str">
            <v>Bank Polskiej Spółdzielczości</v>
          </cell>
          <cell r="H15364">
            <v>46987</v>
          </cell>
        </row>
        <row r="15365">
          <cell r="D15365">
            <v>16592</v>
          </cell>
          <cell r="E15365">
            <v>45435</v>
          </cell>
          <cell r="F15365">
            <v>18400</v>
          </cell>
          <cell r="G15365" t="str">
            <v>Bank Polskiej Spółdzielczości</v>
          </cell>
          <cell r="H15365">
            <v>46597</v>
          </cell>
        </row>
        <row r="15366">
          <cell r="D15366">
            <v>16593</v>
          </cell>
          <cell r="E15366">
            <v>45435</v>
          </cell>
          <cell r="F15366">
            <v>49680</v>
          </cell>
          <cell r="G15366" t="str">
            <v>Bank Polskiej Spółdzielczości</v>
          </cell>
          <cell r="H15366">
            <v>46622</v>
          </cell>
        </row>
        <row r="15367">
          <cell r="D15367">
            <v>16594</v>
          </cell>
          <cell r="E15367">
            <v>45436</v>
          </cell>
          <cell r="F15367">
            <v>9200</v>
          </cell>
          <cell r="G15367" t="str">
            <v>Bank Polskiej Spółdzielczości</v>
          </cell>
          <cell r="H15367">
            <v>45893</v>
          </cell>
        </row>
        <row r="15368">
          <cell r="D15368">
            <v>16595</v>
          </cell>
          <cell r="E15368">
            <v>45436</v>
          </cell>
          <cell r="F15368">
            <v>29440</v>
          </cell>
          <cell r="G15368" t="str">
            <v>Bank Polskiej Spółdzielczości</v>
          </cell>
          <cell r="H15368">
            <v>46623</v>
          </cell>
        </row>
        <row r="15369">
          <cell r="D15369">
            <v>16596</v>
          </cell>
          <cell r="E15369">
            <v>45436</v>
          </cell>
          <cell r="F15369">
            <v>46000</v>
          </cell>
          <cell r="G15369" t="str">
            <v>Bank Polskiej Spółdzielczości</v>
          </cell>
          <cell r="H15369">
            <v>46593</v>
          </cell>
        </row>
        <row r="15370">
          <cell r="D15370">
            <v>16558</v>
          </cell>
          <cell r="E15370">
            <v>45432</v>
          </cell>
          <cell r="F15370">
            <v>24840</v>
          </cell>
          <cell r="G15370" t="str">
            <v>BNP Paribas Bank Polska S.A</v>
          </cell>
          <cell r="H15370">
            <v>46985</v>
          </cell>
        </row>
        <row r="15371">
          <cell r="D15371">
            <v>16559</v>
          </cell>
          <cell r="E15371">
            <v>45432</v>
          </cell>
          <cell r="F15371">
            <v>64400</v>
          </cell>
          <cell r="G15371" t="str">
            <v>BNP Paribas Bank Polska S.A</v>
          </cell>
          <cell r="H15371">
            <v>46985</v>
          </cell>
        </row>
        <row r="15372">
          <cell r="D15372">
            <v>16564</v>
          </cell>
          <cell r="E15372">
            <v>45433</v>
          </cell>
          <cell r="F15372">
            <v>20166.03</v>
          </cell>
          <cell r="G15372" t="str">
            <v>Credit Agricole</v>
          </cell>
          <cell r="H15372">
            <v>46264</v>
          </cell>
        </row>
        <row r="15373">
          <cell r="D15373">
            <v>16565</v>
          </cell>
          <cell r="E15373">
            <v>45433</v>
          </cell>
          <cell r="F15373">
            <v>66240</v>
          </cell>
          <cell r="G15373" t="str">
            <v>Credit Agricole</v>
          </cell>
          <cell r="H15373">
            <v>45716</v>
          </cell>
        </row>
        <row r="15374">
          <cell r="D15374">
            <v>16566</v>
          </cell>
          <cell r="E15374">
            <v>45434</v>
          </cell>
          <cell r="F15374">
            <v>46000</v>
          </cell>
          <cell r="G15374" t="str">
            <v>Credit Agricole</v>
          </cell>
          <cell r="H15374">
            <v>45763</v>
          </cell>
        </row>
        <row r="15375">
          <cell r="D15375">
            <v>16567</v>
          </cell>
          <cell r="E15375">
            <v>45434</v>
          </cell>
          <cell r="F15375">
            <v>9200</v>
          </cell>
          <cell r="G15375" t="str">
            <v>Credit Agricole</v>
          </cell>
          <cell r="H15375">
            <v>45629</v>
          </cell>
        </row>
        <row r="15376">
          <cell r="D15376">
            <v>16602</v>
          </cell>
          <cell r="E15376">
            <v>45436</v>
          </cell>
          <cell r="F15376">
            <v>11040</v>
          </cell>
          <cell r="G15376" t="str">
            <v>SGB-Bank</v>
          </cell>
          <cell r="H15376">
            <v>46568</v>
          </cell>
        </row>
        <row r="15377">
          <cell r="D15377">
            <v>16603</v>
          </cell>
          <cell r="E15377">
            <v>45436</v>
          </cell>
          <cell r="F15377">
            <v>55200</v>
          </cell>
          <cell r="G15377" t="str">
            <v>SGB-Bank</v>
          </cell>
          <cell r="H15377">
            <v>46598</v>
          </cell>
        </row>
        <row r="15378">
          <cell r="D15378">
            <v>16604</v>
          </cell>
          <cell r="E15378">
            <v>45436</v>
          </cell>
          <cell r="F15378">
            <v>9200</v>
          </cell>
          <cell r="G15378" t="str">
            <v>Credit Agricole</v>
          </cell>
          <cell r="H15378">
            <v>45758</v>
          </cell>
        </row>
        <row r="15379">
          <cell r="D15379">
            <v>16605</v>
          </cell>
          <cell r="E15379">
            <v>45436</v>
          </cell>
          <cell r="F15379">
            <v>11040</v>
          </cell>
          <cell r="G15379" t="str">
            <v>Credit Agricole</v>
          </cell>
          <cell r="H15379">
            <v>46111</v>
          </cell>
        </row>
        <row r="15380">
          <cell r="D15380">
            <v>16606</v>
          </cell>
          <cell r="E15380">
            <v>45438</v>
          </cell>
          <cell r="F15380">
            <v>18400</v>
          </cell>
          <cell r="G15380" t="str">
            <v>Credit Agricole</v>
          </cell>
          <cell r="H15380">
            <v>46229</v>
          </cell>
        </row>
        <row r="15381">
          <cell r="D15381">
            <v>16607</v>
          </cell>
          <cell r="E15381">
            <v>45436</v>
          </cell>
          <cell r="F15381">
            <v>12880</v>
          </cell>
          <cell r="G15381" t="str">
            <v>Bank Spółdzielczy w Brodnicy</v>
          </cell>
          <cell r="H15381">
            <v>46255</v>
          </cell>
        </row>
        <row r="15382">
          <cell r="D15382">
            <v>16617</v>
          </cell>
          <cell r="E15382">
            <v>45439</v>
          </cell>
          <cell r="F15382">
            <v>21712</v>
          </cell>
          <cell r="G15382" t="str">
            <v>SGB-Bank</v>
          </cell>
          <cell r="H15382">
            <v>46233</v>
          </cell>
        </row>
        <row r="15383">
          <cell r="D15383">
            <v>16618</v>
          </cell>
          <cell r="E15383">
            <v>45429</v>
          </cell>
          <cell r="F15383">
            <v>33120</v>
          </cell>
          <cell r="G15383" t="str">
            <v>BNP Paribas Bank Polska S.A</v>
          </cell>
          <cell r="H15383">
            <v>46982</v>
          </cell>
        </row>
        <row r="15384">
          <cell r="D15384">
            <v>16619</v>
          </cell>
          <cell r="E15384">
            <v>45439</v>
          </cell>
          <cell r="F15384">
            <v>10304</v>
          </cell>
          <cell r="G15384" t="str">
            <v>BNP Paribas Bank Polska S.A</v>
          </cell>
          <cell r="H15384">
            <v>46992</v>
          </cell>
        </row>
        <row r="15385">
          <cell r="D15385">
            <v>16620</v>
          </cell>
          <cell r="E15385">
            <v>45439</v>
          </cell>
          <cell r="F15385">
            <v>9200</v>
          </cell>
          <cell r="G15385" t="str">
            <v>BNP Paribas Bank Polska S.A</v>
          </cell>
          <cell r="H15385">
            <v>46992</v>
          </cell>
        </row>
        <row r="15386">
          <cell r="D15386">
            <v>16621</v>
          </cell>
          <cell r="E15386">
            <v>45439</v>
          </cell>
          <cell r="F15386">
            <v>7360</v>
          </cell>
          <cell r="G15386" t="str">
            <v>Bank Polskiej Spółdzielczości</v>
          </cell>
          <cell r="H15386">
            <v>46625</v>
          </cell>
        </row>
        <row r="15387">
          <cell r="D15387">
            <v>16622</v>
          </cell>
          <cell r="E15387">
            <v>45439</v>
          </cell>
          <cell r="F15387">
            <v>9200</v>
          </cell>
          <cell r="G15387" t="str">
            <v>Bank Polskiej Spółdzielczości</v>
          </cell>
          <cell r="H15387">
            <v>46446</v>
          </cell>
        </row>
        <row r="15388">
          <cell r="D15388">
            <v>16623</v>
          </cell>
          <cell r="E15388">
            <v>45435</v>
          </cell>
          <cell r="F15388">
            <v>6440</v>
          </cell>
          <cell r="G15388" t="str">
            <v>Bank Polskiej Spółdzielczości</v>
          </cell>
          <cell r="H15388">
            <v>45891</v>
          </cell>
        </row>
        <row r="15389">
          <cell r="D15389">
            <v>16624</v>
          </cell>
          <cell r="E15389">
            <v>45436</v>
          </cell>
          <cell r="F15389">
            <v>11960</v>
          </cell>
          <cell r="G15389" t="str">
            <v>Bank Polskiej Spółdzielczości</v>
          </cell>
          <cell r="H15389">
            <v>45891</v>
          </cell>
        </row>
        <row r="15390">
          <cell r="D15390">
            <v>16625</v>
          </cell>
          <cell r="E15390">
            <v>45439</v>
          </cell>
          <cell r="F15390">
            <v>147200</v>
          </cell>
          <cell r="G15390" t="str">
            <v>Bank Polskiej Spółdzielczości</v>
          </cell>
          <cell r="H15390">
            <v>46625</v>
          </cell>
        </row>
        <row r="15391">
          <cell r="D15391">
            <v>16626</v>
          </cell>
          <cell r="E15391">
            <v>45440</v>
          </cell>
          <cell r="F15391">
            <v>36800</v>
          </cell>
          <cell r="G15391" t="str">
            <v>Bank Polskiej Spółdzielczości</v>
          </cell>
          <cell r="H15391">
            <v>46260</v>
          </cell>
        </row>
        <row r="15392">
          <cell r="D15392">
            <v>16627</v>
          </cell>
          <cell r="E15392">
            <v>45440</v>
          </cell>
          <cell r="F15392">
            <v>29440</v>
          </cell>
          <cell r="G15392" t="str">
            <v>Bank Polskiej Spółdzielczości</v>
          </cell>
          <cell r="H15392">
            <v>45982</v>
          </cell>
        </row>
        <row r="15393">
          <cell r="D15393">
            <v>16628</v>
          </cell>
          <cell r="E15393">
            <v>45435</v>
          </cell>
          <cell r="F15393">
            <v>25760</v>
          </cell>
          <cell r="G15393" t="str">
            <v>Bank Polskiej Spółdzielczości</v>
          </cell>
          <cell r="H15393">
            <v>46619</v>
          </cell>
        </row>
        <row r="15394">
          <cell r="D15394">
            <v>16629</v>
          </cell>
          <cell r="E15394">
            <v>45435</v>
          </cell>
          <cell r="F15394">
            <v>25760</v>
          </cell>
          <cell r="G15394" t="str">
            <v>Bank Polskiej Spółdzielczości</v>
          </cell>
          <cell r="H15394">
            <v>46619</v>
          </cell>
        </row>
        <row r="15395">
          <cell r="D15395">
            <v>16569</v>
          </cell>
          <cell r="E15395">
            <v>45434</v>
          </cell>
          <cell r="F15395">
            <v>64400</v>
          </cell>
          <cell r="G15395" t="str">
            <v>BNP Paribas Bank Polska S.A</v>
          </cell>
          <cell r="H15395">
            <v>46987</v>
          </cell>
        </row>
        <row r="15396">
          <cell r="D15396">
            <v>16635</v>
          </cell>
          <cell r="E15396">
            <v>45440</v>
          </cell>
          <cell r="F15396">
            <v>9200</v>
          </cell>
          <cell r="G15396" t="str">
            <v>Bank Polskiej Spółdzielczości</v>
          </cell>
          <cell r="H15396">
            <v>45897</v>
          </cell>
        </row>
        <row r="15397">
          <cell r="D15397">
            <v>16639</v>
          </cell>
          <cell r="E15397">
            <v>45440</v>
          </cell>
          <cell r="F15397">
            <v>46000</v>
          </cell>
          <cell r="G15397" t="str">
            <v>BNP Paribas Bank Polska S.A</v>
          </cell>
          <cell r="H15397">
            <v>46993</v>
          </cell>
        </row>
        <row r="15398">
          <cell r="D15398">
            <v>16640</v>
          </cell>
          <cell r="E15398">
            <v>45440</v>
          </cell>
          <cell r="F15398">
            <v>35328</v>
          </cell>
          <cell r="G15398" t="str">
            <v>BNP Paribas Bank Polska S.A</v>
          </cell>
          <cell r="H15398">
            <v>46993</v>
          </cell>
        </row>
        <row r="15399">
          <cell r="D15399">
            <v>16641</v>
          </cell>
          <cell r="E15399">
            <v>45440</v>
          </cell>
          <cell r="F15399">
            <v>44160</v>
          </cell>
          <cell r="G15399" t="str">
            <v>BNP Paribas Bank Polska S.A</v>
          </cell>
          <cell r="H15399">
            <v>46993</v>
          </cell>
        </row>
        <row r="15400">
          <cell r="D15400">
            <v>16642</v>
          </cell>
          <cell r="E15400">
            <v>45441</v>
          </cell>
          <cell r="F15400">
            <v>27600</v>
          </cell>
          <cell r="G15400" t="str">
            <v>Bank Spółdzielczy w Brodnicy</v>
          </cell>
          <cell r="H15400">
            <v>46624</v>
          </cell>
        </row>
        <row r="15401">
          <cell r="D15401">
            <v>16643</v>
          </cell>
          <cell r="E15401">
            <v>45440</v>
          </cell>
          <cell r="F15401">
            <v>18400</v>
          </cell>
          <cell r="G15401" t="str">
            <v>Bank Spółdzielczy w Brodnicy</v>
          </cell>
          <cell r="H15401">
            <v>45803</v>
          </cell>
        </row>
        <row r="15402">
          <cell r="D15402">
            <v>16644</v>
          </cell>
          <cell r="E15402">
            <v>45441</v>
          </cell>
          <cell r="F15402">
            <v>9200</v>
          </cell>
          <cell r="G15402" t="str">
            <v>Bank Spółdzielczy w Brodnicy</v>
          </cell>
          <cell r="H15402">
            <v>46962</v>
          </cell>
        </row>
        <row r="15403">
          <cell r="D15403">
            <v>16647</v>
          </cell>
          <cell r="E15403">
            <v>45435</v>
          </cell>
          <cell r="F15403">
            <v>8280</v>
          </cell>
          <cell r="G15403" t="str">
            <v>SGB-Bank</v>
          </cell>
          <cell r="H15403">
            <v>46597</v>
          </cell>
        </row>
        <row r="15404">
          <cell r="D15404">
            <v>16546</v>
          </cell>
          <cell r="E15404">
            <v>45429</v>
          </cell>
          <cell r="F15404">
            <v>18400</v>
          </cell>
          <cell r="G15404" t="str">
            <v>BNP Paribas Bank Polska S.A</v>
          </cell>
          <cell r="H15404">
            <v>46982</v>
          </cell>
        </row>
        <row r="15405">
          <cell r="D15405">
            <v>16435</v>
          </cell>
          <cell r="E15405">
            <v>45412</v>
          </cell>
          <cell r="F15405">
            <v>14720</v>
          </cell>
          <cell r="G15405" t="str">
            <v>SGB-Bank</v>
          </cell>
          <cell r="H15405">
            <v>45867</v>
          </cell>
        </row>
        <row r="15406">
          <cell r="D15406">
            <v>16446</v>
          </cell>
          <cell r="E15406">
            <v>45412</v>
          </cell>
          <cell r="F15406">
            <v>41664.959999999999</v>
          </cell>
          <cell r="G15406" t="str">
            <v>Credit Agricole</v>
          </cell>
          <cell r="H15406">
            <v>46588</v>
          </cell>
        </row>
        <row r="15407">
          <cell r="D15407">
            <v>16454</v>
          </cell>
          <cell r="E15407">
            <v>45418</v>
          </cell>
          <cell r="F15407">
            <v>47840</v>
          </cell>
          <cell r="G15407" t="str">
            <v>SGB-Bank</v>
          </cell>
          <cell r="H15407">
            <v>46295</v>
          </cell>
        </row>
        <row r="15408">
          <cell r="D15408">
            <v>16463</v>
          </cell>
          <cell r="E15408">
            <v>45420</v>
          </cell>
          <cell r="F15408">
            <v>18400</v>
          </cell>
          <cell r="G15408" t="str">
            <v>SGB-Bank</v>
          </cell>
          <cell r="H15408">
            <v>46232</v>
          </cell>
        </row>
        <row r="15409">
          <cell r="D15409">
            <v>16464</v>
          </cell>
          <cell r="E15409">
            <v>45419</v>
          </cell>
          <cell r="F15409">
            <v>34040</v>
          </cell>
          <cell r="G15409" t="str">
            <v>SGB-Bank</v>
          </cell>
          <cell r="H15409">
            <v>46241</v>
          </cell>
        </row>
        <row r="15410">
          <cell r="D15410">
            <v>16495</v>
          </cell>
          <cell r="E15410">
            <v>45422</v>
          </cell>
          <cell r="F15410">
            <v>27600</v>
          </cell>
          <cell r="G15410" t="str">
            <v>SGB-Bank</v>
          </cell>
          <cell r="H15410">
            <v>45865</v>
          </cell>
        </row>
        <row r="15411">
          <cell r="D15411">
            <v>16496</v>
          </cell>
          <cell r="E15411">
            <v>45422</v>
          </cell>
          <cell r="F15411">
            <v>2760</v>
          </cell>
          <cell r="G15411" t="str">
            <v>SGB-Bank</v>
          </cell>
          <cell r="H15411">
            <v>45877</v>
          </cell>
        </row>
        <row r="15412">
          <cell r="D15412">
            <v>16497</v>
          </cell>
          <cell r="E15412">
            <v>45422</v>
          </cell>
          <cell r="F15412">
            <v>2760</v>
          </cell>
          <cell r="G15412" t="str">
            <v>SGB-Bank</v>
          </cell>
          <cell r="H15412">
            <v>45876</v>
          </cell>
        </row>
        <row r="15413">
          <cell r="D15413">
            <v>16498</v>
          </cell>
          <cell r="E15413">
            <v>45422</v>
          </cell>
          <cell r="F15413">
            <v>36800</v>
          </cell>
          <cell r="G15413" t="str">
            <v>SGB-Bank</v>
          </cell>
          <cell r="H15413">
            <v>45878</v>
          </cell>
        </row>
        <row r="15414">
          <cell r="D15414">
            <v>16499</v>
          </cell>
          <cell r="E15414">
            <v>45422</v>
          </cell>
          <cell r="F15414">
            <v>27600</v>
          </cell>
          <cell r="G15414" t="str">
            <v>SGB-Bank</v>
          </cell>
          <cell r="H15414">
            <v>46539</v>
          </cell>
        </row>
        <row r="15415">
          <cell r="D15415">
            <v>16500</v>
          </cell>
          <cell r="E15415">
            <v>45422</v>
          </cell>
          <cell r="F15415">
            <v>13800</v>
          </cell>
          <cell r="G15415" t="str">
            <v>SGB-Bank</v>
          </cell>
          <cell r="H15415">
            <v>45786</v>
          </cell>
        </row>
        <row r="15416">
          <cell r="D15416">
            <v>16501</v>
          </cell>
          <cell r="E15416">
            <v>45422</v>
          </cell>
          <cell r="F15416">
            <v>18400</v>
          </cell>
          <cell r="G15416" t="str">
            <v>SGB-Bank</v>
          </cell>
          <cell r="H15416">
            <v>45878</v>
          </cell>
        </row>
        <row r="15417">
          <cell r="D15417">
            <v>16502</v>
          </cell>
          <cell r="E15417">
            <v>45422</v>
          </cell>
          <cell r="F15417">
            <v>14720</v>
          </cell>
          <cell r="G15417" t="str">
            <v>SGB-Bank</v>
          </cell>
          <cell r="H15417">
            <v>45855</v>
          </cell>
        </row>
        <row r="15418">
          <cell r="D15418">
            <v>16503</v>
          </cell>
          <cell r="E15418">
            <v>45422</v>
          </cell>
          <cell r="F15418">
            <v>5520</v>
          </cell>
          <cell r="G15418" t="str">
            <v>SGB-Bank</v>
          </cell>
          <cell r="H15418">
            <v>45876</v>
          </cell>
        </row>
        <row r="15419">
          <cell r="D15419">
            <v>16504</v>
          </cell>
          <cell r="E15419">
            <v>45422</v>
          </cell>
          <cell r="F15419">
            <v>36800</v>
          </cell>
          <cell r="G15419" t="str">
            <v>SGB-Bank</v>
          </cell>
          <cell r="H15419">
            <v>46606</v>
          </cell>
        </row>
        <row r="15420">
          <cell r="D15420">
            <v>16505</v>
          </cell>
          <cell r="E15420">
            <v>45422</v>
          </cell>
          <cell r="F15420">
            <v>16560</v>
          </cell>
          <cell r="G15420" t="str">
            <v>SGB-Bank</v>
          </cell>
          <cell r="H15420">
            <v>46539</v>
          </cell>
        </row>
        <row r="15421">
          <cell r="D15421">
            <v>16512</v>
          </cell>
          <cell r="E15421">
            <v>45426</v>
          </cell>
          <cell r="F15421">
            <v>3680</v>
          </cell>
          <cell r="G15421" t="str">
            <v>SGB-Bank</v>
          </cell>
          <cell r="H15421">
            <v>45881</v>
          </cell>
        </row>
        <row r="15422">
          <cell r="D15422">
            <v>16513</v>
          </cell>
          <cell r="E15422">
            <v>45426</v>
          </cell>
          <cell r="F15422">
            <v>4876</v>
          </cell>
          <cell r="G15422" t="str">
            <v>SGB-Bank</v>
          </cell>
          <cell r="H15422">
            <v>45881</v>
          </cell>
        </row>
        <row r="15423">
          <cell r="D15423">
            <v>16514</v>
          </cell>
          <cell r="E15423">
            <v>45426</v>
          </cell>
          <cell r="F15423">
            <v>36800</v>
          </cell>
          <cell r="G15423" t="str">
            <v>SGB-Bank</v>
          </cell>
          <cell r="H15423">
            <v>46598</v>
          </cell>
        </row>
        <row r="15424">
          <cell r="D15424">
            <v>16515</v>
          </cell>
          <cell r="E15424">
            <v>45426</v>
          </cell>
          <cell r="F15424">
            <v>47840</v>
          </cell>
          <cell r="G15424" t="str">
            <v>SGB-Bank</v>
          </cell>
          <cell r="H15424">
            <v>46568</v>
          </cell>
        </row>
        <row r="15425">
          <cell r="D15425">
            <v>16516</v>
          </cell>
          <cell r="E15425">
            <v>45426</v>
          </cell>
          <cell r="F15425">
            <v>18400</v>
          </cell>
          <cell r="G15425" t="str">
            <v>SGB-Bank</v>
          </cell>
          <cell r="H15425">
            <v>46598</v>
          </cell>
        </row>
        <row r="15426">
          <cell r="D15426">
            <v>16517</v>
          </cell>
          <cell r="E15426">
            <v>45427</v>
          </cell>
          <cell r="F15426">
            <v>5888</v>
          </cell>
          <cell r="G15426" t="str">
            <v>SGB-Bank</v>
          </cell>
          <cell r="H15426">
            <v>45882</v>
          </cell>
        </row>
        <row r="15427">
          <cell r="D15427">
            <v>16521</v>
          </cell>
          <cell r="E15427">
            <v>45427</v>
          </cell>
          <cell r="F15427">
            <v>12282</v>
          </cell>
          <cell r="G15427" t="str">
            <v>SGB-Bank</v>
          </cell>
          <cell r="H15427">
            <v>46613</v>
          </cell>
        </row>
        <row r="15428">
          <cell r="D15428">
            <v>16523</v>
          </cell>
          <cell r="E15428">
            <v>45428</v>
          </cell>
          <cell r="F15428">
            <v>18400</v>
          </cell>
          <cell r="G15428" t="str">
            <v>SGB-Bank</v>
          </cell>
          <cell r="H15428">
            <v>46233</v>
          </cell>
        </row>
        <row r="15429">
          <cell r="D15429">
            <v>16524</v>
          </cell>
          <cell r="E15429">
            <v>45428</v>
          </cell>
          <cell r="F15429">
            <v>3680</v>
          </cell>
          <cell r="G15429" t="str">
            <v>SGB-Bank</v>
          </cell>
          <cell r="H15429">
            <v>45884</v>
          </cell>
        </row>
        <row r="15430">
          <cell r="D15430">
            <v>16533</v>
          </cell>
          <cell r="E15430">
            <v>45429</v>
          </cell>
          <cell r="F15430">
            <v>9200</v>
          </cell>
          <cell r="G15430" t="str">
            <v>SGB-Bank</v>
          </cell>
          <cell r="H15430">
            <v>45884</v>
          </cell>
        </row>
        <row r="15431">
          <cell r="D15431">
            <v>16534</v>
          </cell>
          <cell r="E15431">
            <v>45429</v>
          </cell>
          <cell r="F15431">
            <v>18400</v>
          </cell>
          <cell r="G15431" t="str">
            <v>SGB-Bank</v>
          </cell>
          <cell r="H15431">
            <v>45793</v>
          </cell>
        </row>
        <row r="15432">
          <cell r="D15432">
            <v>16535</v>
          </cell>
          <cell r="E15432">
            <v>45429</v>
          </cell>
          <cell r="F15432">
            <v>15456</v>
          </cell>
          <cell r="G15432" t="str">
            <v>SGB-Bank</v>
          </cell>
          <cell r="H15432">
            <v>46598</v>
          </cell>
        </row>
        <row r="15433">
          <cell r="D15433">
            <v>16536</v>
          </cell>
          <cell r="E15433">
            <v>45429</v>
          </cell>
          <cell r="F15433">
            <v>18400</v>
          </cell>
          <cell r="G15433" t="str">
            <v>SGB-Bank</v>
          </cell>
          <cell r="H15433">
            <v>45884</v>
          </cell>
        </row>
        <row r="15434">
          <cell r="D15434">
            <v>16539</v>
          </cell>
          <cell r="E15434">
            <v>45432</v>
          </cell>
          <cell r="F15434">
            <v>7360</v>
          </cell>
          <cell r="G15434" t="str">
            <v>SGB-Bank</v>
          </cell>
          <cell r="H15434">
            <v>45867</v>
          </cell>
        </row>
        <row r="15435">
          <cell r="D15435">
            <v>16555</v>
          </cell>
          <cell r="E15435">
            <v>45433</v>
          </cell>
          <cell r="F15435">
            <v>2760</v>
          </cell>
          <cell r="G15435" t="str">
            <v>SGB-Bank</v>
          </cell>
          <cell r="H15435">
            <v>45887</v>
          </cell>
        </row>
        <row r="15436">
          <cell r="D15436">
            <v>16556</v>
          </cell>
          <cell r="E15436">
            <v>45433</v>
          </cell>
          <cell r="F15436">
            <v>18400</v>
          </cell>
          <cell r="G15436" t="str">
            <v>SGB-Bank</v>
          </cell>
          <cell r="H15436">
            <v>45797</v>
          </cell>
        </row>
        <row r="15437">
          <cell r="D15437">
            <v>16557</v>
          </cell>
          <cell r="E15437">
            <v>45433</v>
          </cell>
          <cell r="F15437">
            <v>19320</v>
          </cell>
          <cell r="G15437" t="str">
            <v>SGB-Bank</v>
          </cell>
          <cell r="H15437">
            <v>46619</v>
          </cell>
        </row>
        <row r="15438">
          <cell r="D15438">
            <v>16560</v>
          </cell>
          <cell r="E15438">
            <v>45434</v>
          </cell>
          <cell r="F15438">
            <v>12880</v>
          </cell>
          <cell r="G15438" t="str">
            <v>SGB-Bank</v>
          </cell>
          <cell r="H15438">
            <v>46617</v>
          </cell>
        </row>
        <row r="15439">
          <cell r="D15439">
            <v>16561</v>
          </cell>
          <cell r="E15439">
            <v>45434</v>
          </cell>
          <cell r="F15439">
            <v>14720</v>
          </cell>
          <cell r="G15439" t="str">
            <v>SGB-Bank</v>
          </cell>
          <cell r="H15439">
            <v>45883</v>
          </cell>
        </row>
        <row r="15440">
          <cell r="D15440">
            <v>16562</v>
          </cell>
          <cell r="E15440">
            <v>45434</v>
          </cell>
          <cell r="F15440">
            <v>11040</v>
          </cell>
          <cell r="G15440" t="str">
            <v>SGB-Bank</v>
          </cell>
          <cell r="H15440">
            <v>45889</v>
          </cell>
        </row>
        <row r="15441">
          <cell r="D15441">
            <v>16563</v>
          </cell>
          <cell r="E15441">
            <v>45434</v>
          </cell>
          <cell r="F15441">
            <v>55200</v>
          </cell>
          <cell r="G15441" t="str">
            <v>SGB-Bank</v>
          </cell>
          <cell r="H15441">
            <v>46247</v>
          </cell>
        </row>
        <row r="15442">
          <cell r="D15442">
            <v>16570</v>
          </cell>
          <cell r="E15442">
            <v>45435</v>
          </cell>
          <cell r="F15442">
            <v>4784</v>
          </cell>
          <cell r="G15442" t="str">
            <v>SGB-Bank</v>
          </cell>
          <cell r="H15442">
            <v>45890</v>
          </cell>
        </row>
        <row r="15443">
          <cell r="D15443">
            <v>16571</v>
          </cell>
          <cell r="E15443">
            <v>45435</v>
          </cell>
          <cell r="F15443">
            <v>27600</v>
          </cell>
          <cell r="G15443" t="str">
            <v>SGB-Bank</v>
          </cell>
          <cell r="H15443">
            <v>46621</v>
          </cell>
        </row>
        <row r="15444">
          <cell r="D15444">
            <v>16572</v>
          </cell>
          <cell r="E15444">
            <v>45435</v>
          </cell>
          <cell r="F15444">
            <v>11040</v>
          </cell>
          <cell r="G15444" t="str">
            <v>SGB-Bank</v>
          </cell>
          <cell r="H15444">
            <v>45891</v>
          </cell>
        </row>
        <row r="15445">
          <cell r="D15445">
            <v>16573</v>
          </cell>
          <cell r="E15445">
            <v>45435</v>
          </cell>
          <cell r="F15445">
            <v>4600</v>
          </cell>
          <cell r="G15445" t="str">
            <v>SGB-Bank</v>
          </cell>
          <cell r="H15445">
            <v>46021</v>
          </cell>
        </row>
        <row r="15446">
          <cell r="D15446">
            <v>16574</v>
          </cell>
          <cell r="E15446">
            <v>45435</v>
          </cell>
          <cell r="F15446">
            <v>12880</v>
          </cell>
          <cell r="G15446" t="str">
            <v>SGB-Bank</v>
          </cell>
          <cell r="H15446">
            <v>46598</v>
          </cell>
        </row>
        <row r="15447">
          <cell r="D15447">
            <v>16575</v>
          </cell>
          <cell r="E15447">
            <v>45435</v>
          </cell>
          <cell r="F15447">
            <v>27600</v>
          </cell>
          <cell r="G15447" t="str">
            <v>SGB-Bank</v>
          </cell>
          <cell r="H15447">
            <v>45891</v>
          </cell>
        </row>
        <row r="15448">
          <cell r="D15448">
            <v>16568</v>
          </cell>
          <cell r="E15448">
            <v>45428</v>
          </cell>
          <cell r="F15448">
            <v>24656</v>
          </cell>
          <cell r="G15448" t="str">
            <v>Bank Polskiej Spółdzielczości</v>
          </cell>
          <cell r="H15448">
            <v>46249</v>
          </cell>
        </row>
        <row r="15449">
          <cell r="D15449">
            <v>16597</v>
          </cell>
          <cell r="E15449">
            <v>45436</v>
          </cell>
          <cell r="F15449">
            <v>18400</v>
          </cell>
          <cell r="G15449" t="str">
            <v>SGB-Bank</v>
          </cell>
          <cell r="H15449">
            <v>45800</v>
          </cell>
        </row>
        <row r="15450">
          <cell r="D15450">
            <v>16598</v>
          </cell>
          <cell r="E15450">
            <v>45436</v>
          </cell>
          <cell r="F15450">
            <v>5520</v>
          </cell>
          <cell r="G15450" t="str">
            <v>SGB-Bank</v>
          </cell>
          <cell r="H15450">
            <v>46620</v>
          </cell>
        </row>
        <row r="15451">
          <cell r="D15451">
            <v>16599</v>
          </cell>
          <cell r="E15451">
            <v>45436</v>
          </cell>
          <cell r="F15451">
            <v>11040</v>
          </cell>
          <cell r="G15451" t="str">
            <v>SGB-Bank</v>
          </cell>
          <cell r="H15451">
            <v>45891</v>
          </cell>
        </row>
        <row r="15452">
          <cell r="D15452">
            <v>16600</v>
          </cell>
          <cell r="E15452">
            <v>45436</v>
          </cell>
          <cell r="F15452">
            <v>11040</v>
          </cell>
          <cell r="G15452" t="str">
            <v>SGB-Bank</v>
          </cell>
          <cell r="H15452">
            <v>45891</v>
          </cell>
        </row>
        <row r="15453">
          <cell r="D15453">
            <v>16601</v>
          </cell>
          <cell r="E15453">
            <v>45436</v>
          </cell>
          <cell r="F15453">
            <v>38640</v>
          </cell>
          <cell r="G15453" t="str">
            <v>SGB-Bank</v>
          </cell>
          <cell r="H15453">
            <v>46622</v>
          </cell>
        </row>
        <row r="15454">
          <cell r="D15454">
            <v>16608</v>
          </cell>
          <cell r="E15454">
            <v>45439</v>
          </cell>
          <cell r="F15454">
            <v>36800</v>
          </cell>
          <cell r="G15454" t="str">
            <v>SGB-Bank</v>
          </cell>
          <cell r="H15454">
            <v>45895</v>
          </cell>
        </row>
        <row r="15455">
          <cell r="D15455">
            <v>16609</v>
          </cell>
          <cell r="E15455">
            <v>45439</v>
          </cell>
          <cell r="F15455">
            <v>9200</v>
          </cell>
          <cell r="G15455" t="str">
            <v>SGB-Bank</v>
          </cell>
          <cell r="H15455">
            <v>46625</v>
          </cell>
        </row>
        <row r="15456">
          <cell r="D15456">
            <v>16610</v>
          </cell>
          <cell r="E15456">
            <v>45439</v>
          </cell>
          <cell r="F15456">
            <v>27600</v>
          </cell>
          <cell r="G15456" t="str">
            <v>SGB-Bank</v>
          </cell>
          <cell r="H15456">
            <v>46624</v>
          </cell>
        </row>
        <row r="15457">
          <cell r="D15457">
            <v>16611</v>
          </cell>
          <cell r="E15457">
            <v>45439</v>
          </cell>
          <cell r="F15457">
            <v>25760</v>
          </cell>
          <cell r="G15457" t="str">
            <v>SGB-Bank</v>
          </cell>
          <cell r="H15457">
            <v>46248</v>
          </cell>
        </row>
        <row r="15458">
          <cell r="D15458">
            <v>16612</v>
          </cell>
          <cell r="E15458">
            <v>45439</v>
          </cell>
          <cell r="F15458">
            <v>4416</v>
          </cell>
          <cell r="G15458" t="str">
            <v>SGB-Bank</v>
          </cell>
          <cell r="H15458">
            <v>45894</v>
          </cell>
        </row>
        <row r="15459">
          <cell r="D15459">
            <v>16613</v>
          </cell>
          <cell r="E15459">
            <v>45439</v>
          </cell>
          <cell r="F15459">
            <v>46000</v>
          </cell>
          <cell r="G15459" t="str">
            <v>SGB-Bank</v>
          </cell>
          <cell r="H15459">
            <v>46966</v>
          </cell>
        </row>
        <row r="15460">
          <cell r="D15460">
            <v>16614</v>
          </cell>
          <cell r="E15460">
            <v>45439</v>
          </cell>
          <cell r="F15460">
            <v>9200</v>
          </cell>
          <cell r="G15460" t="str">
            <v>SGB-Bank</v>
          </cell>
          <cell r="H15460">
            <v>45894</v>
          </cell>
        </row>
        <row r="15461">
          <cell r="D15461">
            <v>16616</v>
          </cell>
          <cell r="E15461">
            <v>45439</v>
          </cell>
          <cell r="F15461">
            <v>5520</v>
          </cell>
          <cell r="G15461" t="str">
            <v>SGB-Bank</v>
          </cell>
          <cell r="H15461">
            <v>46625</v>
          </cell>
        </row>
        <row r="15462">
          <cell r="D15462">
            <v>16630</v>
          </cell>
          <cell r="E15462">
            <v>45440</v>
          </cell>
          <cell r="F15462">
            <v>7360</v>
          </cell>
          <cell r="G15462" t="str">
            <v>SGB-Bank</v>
          </cell>
          <cell r="H15462">
            <v>46232</v>
          </cell>
        </row>
        <row r="15463">
          <cell r="D15463">
            <v>16631</v>
          </cell>
          <cell r="E15463">
            <v>45440</v>
          </cell>
          <cell r="F15463">
            <v>27600</v>
          </cell>
          <cell r="G15463" t="str">
            <v>SGB-Bank</v>
          </cell>
          <cell r="H15463">
            <v>46626</v>
          </cell>
        </row>
        <row r="15464">
          <cell r="D15464">
            <v>16632</v>
          </cell>
          <cell r="E15464">
            <v>45440</v>
          </cell>
          <cell r="F15464">
            <v>6440</v>
          </cell>
          <cell r="G15464" t="str">
            <v>SGB-Bank</v>
          </cell>
          <cell r="H15464">
            <v>46568</v>
          </cell>
        </row>
        <row r="15465">
          <cell r="D15465">
            <v>16633</v>
          </cell>
          <cell r="E15465">
            <v>45440</v>
          </cell>
          <cell r="F15465">
            <v>18400</v>
          </cell>
          <cell r="G15465" t="str">
            <v>SGB-Bank</v>
          </cell>
          <cell r="H15465">
            <v>46618</v>
          </cell>
        </row>
        <row r="15466">
          <cell r="D15466">
            <v>16634</v>
          </cell>
          <cell r="E15466">
            <v>45440</v>
          </cell>
          <cell r="F15466">
            <v>11040</v>
          </cell>
          <cell r="G15466" t="str">
            <v>SGB-Bank</v>
          </cell>
          <cell r="H15466">
            <v>46568</v>
          </cell>
        </row>
        <row r="15467">
          <cell r="D15467">
            <v>16636</v>
          </cell>
          <cell r="E15467">
            <v>45441</v>
          </cell>
          <cell r="F15467">
            <v>36800</v>
          </cell>
          <cell r="G15467" t="str">
            <v>SGB-Bank</v>
          </cell>
          <cell r="H15467">
            <v>46232</v>
          </cell>
        </row>
        <row r="15468">
          <cell r="D15468">
            <v>16637</v>
          </cell>
          <cell r="E15468">
            <v>45441</v>
          </cell>
          <cell r="F15468">
            <v>2024</v>
          </cell>
          <cell r="G15468" t="str">
            <v>SGB-Bank</v>
          </cell>
          <cell r="H15468">
            <v>45896</v>
          </cell>
        </row>
        <row r="15469">
          <cell r="D15469">
            <v>16638</v>
          </cell>
          <cell r="E15469">
            <v>45441</v>
          </cell>
          <cell r="F15469">
            <v>27600</v>
          </cell>
          <cell r="G15469" t="str">
            <v>SGB-Bank</v>
          </cell>
          <cell r="H15469">
            <v>45896</v>
          </cell>
        </row>
        <row r="15470">
          <cell r="D15470">
            <v>16733</v>
          </cell>
          <cell r="E15470">
            <v>45457</v>
          </cell>
          <cell r="F15470">
            <v>18400</v>
          </cell>
          <cell r="G15470" t="str">
            <v>Bank Spółdzielczy w Brodnicy</v>
          </cell>
          <cell r="H15470">
            <v>46276</v>
          </cell>
        </row>
        <row r="15471">
          <cell r="D15471">
            <v>16702</v>
          </cell>
          <cell r="E15471">
            <v>45453</v>
          </cell>
          <cell r="F15471">
            <v>16560</v>
          </cell>
          <cell r="G15471" t="str">
            <v>Bank Spółdzielczy w Brodnicy</v>
          </cell>
          <cell r="H15471">
            <v>46640</v>
          </cell>
        </row>
        <row r="15472">
          <cell r="D15472">
            <v>16732</v>
          </cell>
          <cell r="E15472">
            <v>45456</v>
          </cell>
          <cell r="F15472">
            <v>6440</v>
          </cell>
          <cell r="G15472" t="str">
            <v>Bank Spółdzielczy w Brodnicy</v>
          </cell>
          <cell r="H15472">
            <v>46640</v>
          </cell>
        </row>
        <row r="15473">
          <cell r="D15473">
            <v>16798</v>
          </cell>
          <cell r="E15473">
            <v>45468</v>
          </cell>
          <cell r="F15473">
            <v>40480</v>
          </cell>
          <cell r="G15473" t="str">
            <v>Bank Spółdzielczy w Brodnicy</v>
          </cell>
          <cell r="H15473">
            <v>46290</v>
          </cell>
        </row>
        <row r="15474">
          <cell r="D15474">
            <v>16731</v>
          </cell>
          <cell r="E15474">
            <v>45456</v>
          </cell>
          <cell r="F15474">
            <v>4600</v>
          </cell>
          <cell r="G15474" t="str">
            <v>Bank Spółdzielczy w Brodnicy</v>
          </cell>
          <cell r="H15474">
            <v>46640</v>
          </cell>
        </row>
        <row r="15475">
          <cell r="D15475">
            <v>16811</v>
          </cell>
          <cell r="E15475">
            <v>45470</v>
          </cell>
          <cell r="F15475">
            <v>9200</v>
          </cell>
          <cell r="G15475" t="str">
            <v>Bank Spółdzielczy w Brodnicy</v>
          </cell>
          <cell r="H15475">
            <v>46654</v>
          </cell>
        </row>
        <row r="15476">
          <cell r="D15476">
            <v>16756</v>
          </cell>
          <cell r="E15476">
            <v>45457</v>
          </cell>
          <cell r="F15476">
            <v>7360</v>
          </cell>
          <cell r="G15476" t="str">
            <v>Bank Spółdzielczy w Brodnicy</v>
          </cell>
          <cell r="H15476">
            <v>46640</v>
          </cell>
        </row>
        <row r="15477">
          <cell r="D15477">
            <v>16777</v>
          </cell>
          <cell r="E15477">
            <v>45462</v>
          </cell>
          <cell r="F15477">
            <v>7360</v>
          </cell>
          <cell r="G15477" t="str">
            <v>Bank Spółdzielczy w Brodnicy</v>
          </cell>
          <cell r="H15477">
            <v>45919</v>
          </cell>
        </row>
        <row r="15478">
          <cell r="D15478">
            <v>16812</v>
          </cell>
          <cell r="E15478">
            <v>45470</v>
          </cell>
          <cell r="F15478">
            <v>9200</v>
          </cell>
          <cell r="G15478" t="str">
            <v>Bank Spółdzielczy w Brodnicy</v>
          </cell>
          <cell r="H15478">
            <v>45926</v>
          </cell>
        </row>
        <row r="15479">
          <cell r="D15479">
            <v>16648</v>
          </cell>
          <cell r="E15479">
            <v>45428</v>
          </cell>
          <cell r="F15479">
            <v>3680</v>
          </cell>
          <cell r="G15479" t="str">
            <v>Bank Polskiej Spółdzielczości</v>
          </cell>
          <cell r="H15479">
            <v>45885</v>
          </cell>
        </row>
        <row r="15480">
          <cell r="D15480">
            <v>16649</v>
          </cell>
          <cell r="E15480">
            <v>45429</v>
          </cell>
          <cell r="F15480">
            <v>27600</v>
          </cell>
          <cell r="G15480" t="str">
            <v>Bank Polskiej Spółdzielczości</v>
          </cell>
          <cell r="H15480">
            <v>45886</v>
          </cell>
        </row>
        <row r="15481">
          <cell r="D15481">
            <v>16650</v>
          </cell>
          <cell r="E15481">
            <v>45429</v>
          </cell>
          <cell r="F15481">
            <v>15640</v>
          </cell>
          <cell r="G15481" t="str">
            <v>Bank Polskiej Spółdzielczości</v>
          </cell>
          <cell r="H15481">
            <v>45886</v>
          </cell>
        </row>
        <row r="15482">
          <cell r="D15482">
            <v>16651</v>
          </cell>
          <cell r="E15482">
            <v>45443</v>
          </cell>
          <cell r="F15482">
            <v>73600</v>
          </cell>
          <cell r="G15482" t="str">
            <v>Bank Spółdzielczy w Brodnicy</v>
          </cell>
          <cell r="H15482">
            <v>46630</v>
          </cell>
        </row>
        <row r="15483">
          <cell r="D15483">
            <v>16652</v>
          </cell>
          <cell r="E15483">
            <v>45443</v>
          </cell>
          <cell r="F15483">
            <v>3680</v>
          </cell>
          <cell r="G15483" t="str">
            <v>Bank Spółdzielczy w Brodnicy</v>
          </cell>
          <cell r="H15483">
            <v>45898</v>
          </cell>
        </row>
        <row r="15484">
          <cell r="D15484">
            <v>16657</v>
          </cell>
          <cell r="E15484">
            <v>45444</v>
          </cell>
          <cell r="F15484">
            <v>22080</v>
          </cell>
          <cell r="G15484" t="str">
            <v>SGB-Bank</v>
          </cell>
          <cell r="H15484">
            <v>46630</v>
          </cell>
        </row>
        <row r="15485">
          <cell r="D15485">
            <v>16658</v>
          </cell>
          <cell r="E15485">
            <v>45441</v>
          </cell>
          <cell r="F15485">
            <v>29440</v>
          </cell>
          <cell r="G15485" t="str">
            <v>Credit Agricole</v>
          </cell>
          <cell r="H15485">
            <v>46623</v>
          </cell>
        </row>
        <row r="15486">
          <cell r="D15486">
            <v>16659</v>
          </cell>
          <cell r="E15486">
            <v>45441</v>
          </cell>
          <cell r="F15486">
            <v>12880</v>
          </cell>
          <cell r="G15486" t="str">
            <v>Credit Agricole</v>
          </cell>
          <cell r="H15486">
            <v>46111</v>
          </cell>
        </row>
        <row r="15487">
          <cell r="D15487">
            <v>16660</v>
          </cell>
          <cell r="E15487">
            <v>45441</v>
          </cell>
          <cell r="F15487">
            <v>11647.2</v>
          </cell>
          <cell r="G15487" t="str">
            <v>Credit Agricole</v>
          </cell>
          <cell r="H15487">
            <v>46620</v>
          </cell>
        </row>
        <row r="15488">
          <cell r="D15488">
            <v>16661</v>
          </cell>
          <cell r="E15488">
            <v>45441</v>
          </cell>
          <cell r="F15488">
            <v>46000</v>
          </cell>
          <cell r="G15488" t="str">
            <v>Credit Agricole</v>
          </cell>
          <cell r="H15488">
            <v>45494</v>
          </cell>
        </row>
        <row r="15489">
          <cell r="D15489">
            <v>16662</v>
          </cell>
          <cell r="E15489">
            <v>45446</v>
          </cell>
          <cell r="F15489">
            <v>66240</v>
          </cell>
          <cell r="G15489" t="str">
            <v>Bank Polskiej Spółdzielczości</v>
          </cell>
          <cell r="H15489">
            <v>45901</v>
          </cell>
        </row>
        <row r="15490">
          <cell r="D15490">
            <v>16663</v>
          </cell>
          <cell r="E15490">
            <v>45446</v>
          </cell>
          <cell r="F15490">
            <v>18400</v>
          </cell>
          <cell r="G15490" t="str">
            <v>Bank Polskiej Spółdzielczości</v>
          </cell>
          <cell r="H15490">
            <v>46624</v>
          </cell>
        </row>
        <row r="15491">
          <cell r="D15491">
            <v>16664</v>
          </cell>
          <cell r="E15491">
            <v>45443</v>
          </cell>
          <cell r="F15491">
            <v>32752</v>
          </cell>
          <cell r="G15491" t="str">
            <v>BNP Paribas Bank Polska S.A</v>
          </cell>
          <cell r="H15491">
            <v>46996</v>
          </cell>
        </row>
        <row r="15492">
          <cell r="D15492">
            <v>16655</v>
          </cell>
          <cell r="E15492">
            <v>45440</v>
          </cell>
          <cell r="F15492">
            <v>46000</v>
          </cell>
          <cell r="G15492" t="str">
            <v>SGB-Bank</v>
          </cell>
          <cell r="H15492">
            <v>46626</v>
          </cell>
        </row>
        <row r="15493">
          <cell r="D15493">
            <v>16656</v>
          </cell>
          <cell r="E15493">
            <v>45441</v>
          </cell>
          <cell r="F15493">
            <v>27600</v>
          </cell>
          <cell r="G15493" t="str">
            <v>SGB-Bank</v>
          </cell>
          <cell r="H15493">
            <v>46627</v>
          </cell>
        </row>
        <row r="15494">
          <cell r="D15494">
            <v>16665</v>
          </cell>
          <cell r="E15494">
            <v>45443</v>
          </cell>
          <cell r="F15494">
            <v>5520</v>
          </cell>
          <cell r="G15494" t="str">
            <v>Bank Spółdzielczy w Brodnicy</v>
          </cell>
          <cell r="H15494">
            <v>46630</v>
          </cell>
        </row>
        <row r="15495">
          <cell r="D15495">
            <v>16666</v>
          </cell>
          <cell r="E15495">
            <v>45443</v>
          </cell>
          <cell r="F15495">
            <v>18400</v>
          </cell>
          <cell r="G15495" t="str">
            <v>Bank Spółdzielczy w Brodnicy</v>
          </cell>
          <cell r="H15495">
            <v>46626</v>
          </cell>
        </row>
        <row r="15496">
          <cell r="D15496">
            <v>16669</v>
          </cell>
          <cell r="E15496">
            <v>45443</v>
          </cell>
          <cell r="F15496">
            <v>7360</v>
          </cell>
          <cell r="G15496" t="str">
            <v>Credit Agricole</v>
          </cell>
          <cell r="H15496">
            <v>46629</v>
          </cell>
        </row>
        <row r="15497">
          <cell r="D15497">
            <v>16674</v>
          </cell>
          <cell r="E15497">
            <v>45448</v>
          </cell>
          <cell r="F15497">
            <v>158240</v>
          </cell>
          <cell r="G15497" t="str">
            <v>mBank SA</v>
          </cell>
          <cell r="H15497">
            <v>46598</v>
          </cell>
        </row>
        <row r="15498">
          <cell r="D15498">
            <v>16675</v>
          </cell>
          <cell r="E15498">
            <v>45447</v>
          </cell>
          <cell r="F15498">
            <v>18400</v>
          </cell>
          <cell r="G15498" t="str">
            <v>Bank Spółdzielczy w Brodnicy</v>
          </cell>
          <cell r="H15498">
            <v>46843</v>
          </cell>
        </row>
        <row r="15499">
          <cell r="D15499">
            <v>16676</v>
          </cell>
          <cell r="E15499">
            <v>45446</v>
          </cell>
          <cell r="F15499">
            <v>11040</v>
          </cell>
          <cell r="G15499" t="str">
            <v>Bank Spółdzielczy w Brodnicy</v>
          </cell>
          <cell r="H15499">
            <v>46112</v>
          </cell>
        </row>
        <row r="15500">
          <cell r="D15500">
            <v>16677</v>
          </cell>
          <cell r="E15500">
            <v>45447</v>
          </cell>
          <cell r="F15500">
            <v>8280</v>
          </cell>
          <cell r="G15500" t="str">
            <v>Bank Spółdzielczy w Brodnicy</v>
          </cell>
          <cell r="H15500">
            <v>46633</v>
          </cell>
        </row>
        <row r="15501">
          <cell r="D15501">
            <v>16678</v>
          </cell>
          <cell r="E15501">
            <v>45448</v>
          </cell>
          <cell r="F15501">
            <v>5520</v>
          </cell>
          <cell r="G15501" t="str">
            <v>Bank Spółdzielczy w Brodnicy</v>
          </cell>
          <cell r="H15501">
            <v>45688</v>
          </cell>
        </row>
        <row r="15502">
          <cell r="D15502">
            <v>16687</v>
          </cell>
          <cell r="E15502">
            <v>45449</v>
          </cell>
          <cell r="F15502">
            <v>36800</v>
          </cell>
          <cell r="G15502" t="str">
            <v>Bank Spółdzielczy w Brodnicy</v>
          </cell>
          <cell r="H15502">
            <v>46996</v>
          </cell>
        </row>
        <row r="15503">
          <cell r="D15503">
            <v>16688</v>
          </cell>
          <cell r="E15503">
            <v>45439</v>
          </cell>
          <cell r="F15503">
            <v>36800</v>
          </cell>
          <cell r="G15503" t="str">
            <v>Bank Spółdzielczy w Brodnicy</v>
          </cell>
          <cell r="H15503">
            <v>46625</v>
          </cell>
        </row>
        <row r="15504">
          <cell r="D15504">
            <v>16689</v>
          </cell>
          <cell r="E15504">
            <v>45449</v>
          </cell>
          <cell r="F15504">
            <v>36800</v>
          </cell>
          <cell r="G15504" t="str">
            <v>BNP Paribas Bank Polska S.A</v>
          </cell>
          <cell r="H15504">
            <v>47002</v>
          </cell>
        </row>
        <row r="15505">
          <cell r="D15505">
            <v>16690</v>
          </cell>
          <cell r="E15505">
            <v>45449</v>
          </cell>
          <cell r="F15505">
            <v>34960</v>
          </cell>
          <cell r="G15505" t="str">
            <v>BNP Paribas Bank Polska S.A</v>
          </cell>
          <cell r="H15505">
            <v>47002</v>
          </cell>
        </row>
        <row r="15506">
          <cell r="D15506">
            <v>16691</v>
          </cell>
          <cell r="E15506">
            <v>45450</v>
          </cell>
          <cell r="F15506">
            <v>23000</v>
          </cell>
          <cell r="G15506" t="str">
            <v>Credit Agricole</v>
          </cell>
          <cell r="H15506">
            <v>45777</v>
          </cell>
        </row>
        <row r="15507">
          <cell r="D15507">
            <v>16696</v>
          </cell>
          <cell r="E15507">
            <v>45450</v>
          </cell>
          <cell r="F15507">
            <v>92000</v>
          </cell>
          <cell r="G15507" t="str">
            <v>Bank Polskiej Spółdzielczości</v>
          </cell>
          <cell r="H15507">
            <v>46634</v>
          </cell>
        </row>
        <row r="15508">
          <cell r="D15508">
            <v>16697</v>
          </cell>
          <cell r="E15508">
            <v>45450</v>
          </cell>
          <cell r="F15508">
            <v>27600</v>
          </cell>
          <cell r="G15508" t="str">
            <v>Bank Polskiej Spółdzielczości</v>
          </cell>
          <cell r="H15508">
            <v>45905</v>
          </cell>
        </row>
        <row r="15509">
          <cell r="D15509">
            <v>16698</v>
          </cell>
          <cell r="E15509">
            <v>45449</v>
          </cell>
          <cell r="F15509">
            <v>6440</v>
          </cell>
          <cell r="G15509" t="str">
            <v>Bank Spółdzielczy w Brodnicy</v>
          </cell>
          <cell r="H15509">
            <v>45776</v>
          </cell>
        </row>
        <row r="15510">
          <cell r="D15510">
            <v>16699</v>
          </cell>
          <cell r="E15510">
            <v>45453</v>
          </cell>
          <cell r="F15510">
            <v>18400</v>
          </cell>
          <cell r="G15510" t="str">
            <v>Bank Spółdzielczy w Brodnicy</v>
          </cell>
          <cell r="H15510">
            <v>46640</v>
          </cell>
        </row>
        <row r="15511">
          <cell r="D15511">
            <v>16700</v>
          </cell>
          <cell r="E15511">
            <v>45453</v>
          </cell>
          <cell r="F15511">
            <v>18400</v>
          </cell>
          <cell r="G15511" t="str">
            <v>Bank Spółdzielczy w Brodnicy</v>
          </cell>
          <cell r="H15511">
            <v>46640</v>
          </cell>
        </row>
        <row r="15512">
          <cell r="D15512">
            <v>16701</v>
          </cell>
          <cell r="E15512">
            <v>45453</v>
          </cell>
          <cell r="F15512">
            <v>13800</v>
          </cell>
          <cell r="G15512" t="str">
            <v>Bank Spółdzielczy w Brodnicy</v>
          </cell>
          <cell r="H15512">
            <v>46640</v>
          </cell>
        </row>
        <row r="15513">
          <cell r="D15513">
            <v>16703</v>
          </cell>
          <cell r="E15513">
            <v>45446</v>
          </cell>
          <cell r="F15513">
            <v>10120</v>
          </cell>
          <cell r="G15513" t="str">
            <v>Bank Spółdzielczy w Brodnicy</v>
          </cell>
          <cell r="H15513">
            <v>46632</v>
          </cell>
        </row>
        <row r="15514">
          <cell r="D15514">
            <v>16704</v>
          </cell>
          <cell r="E15514">
            <v>45453</v>
          </cell>
          <cell r="F15514">
            <v>9200</v>
          </cell>
          <cell r="G15514" t="str">
            <v>Credit Agricole</v>
          </cell>
          <cell r="H15514">
            <v>46111</v>
          </cell>
        </row>
        <row r="15515">
          <cell r="D15515">
            <v>16706</v>
          </cell>
          <cell r="E15515">
            <v>45454</v>
          </cell>
          <cell r="F15515">
            <v>46000</v>
          </cell>
          <cell r="G15515" t="str">
            <v>Bank Polskiej Spółdzielczości</v>
          </cell>
          <cell r="H15515">
            <v>46269</v>
          </cell>
        </row>
        <row r="15516">
          <cell r="D15516">
            <v>16707</v>
          </cell>
          <cell r="E15516">
            <v>45453</v>
          </cell>
          <cell r="F15516">
            <v>31280</v>
          </cell>
          <cell r="G15516" t="str">
            <v>BNP Paribas Bank Polska S.A</v>
          </cell>
          <cell r="H15516">
            <v>47006</v>
          </cell>
        </row>
        <row r="15517">
          <cell r="D15517">
            <v>16708</v>
          </cell>
          <cell r="E15517">
            <v>45454</v>
          </cell>
          <cell r="F15517">
            <v>18400</v>
          </cell>
          <cell r="G15517" t="str">
            <v>Bank Spółdzielczy w Brodnicy</v>
          </cell>
          <cell r="H15517">
            <v>46996</v>
          </cell>
        </row>
        <row r="15518">
          <cell r="D15518">
            <v>16709</v>
          </cell>
          <cell r="E15518">
            <v>45453</v>
          </cell>
          <cell r="F15518">
            <v>13800</v>
          </cell>
          <cell r="G15518" t="str">
            <v>Powszechna Kasa Oszczędności Bank Polski S.A.</v>
          </cell>
          <cell r="H15518">
            <v>45909</v>
          </cell>
        </row>
        <row r="15519">
          <cell r="D15519">
            <v>16710</v>
          </cell>
          <cell r="E15519">
            <v>45455</v>
          </cell>
          <cell r="F15519">
            <v>152720</v>
          </cell>
          <cell r="G15519" t="str">
            <v>Bank Polskiej Spółdzielczości</v>
          </cell>
          <cell r="H15519">
            <v>45898</v>
          </cell>
        </row>
        <row r="15520">
          <cell r="D15520">
            <v>16711</v>
          </cell>
          <cell r="E15520">
            <v>45455</v>
          </cell>
          <cell r="F15520">
            <v>1840</v>
          </cell>
          <cell r="G15520" t="str">
            <v>Bank Polskiej Spółdzielczości</v>
          </cell>
          <cell r="H15520">
            <v>46641</v>
          </cell>
        </row>
        <row r="15521">
          <cell r="D15521">
            <v>16681</v>
          </cell>
          <cell r="E15521">
            <v>45448</v>
          </cell>
          <cell r="F15521">
            <v>18400</v>
          </cell>
          <cell r="G15521" t="str">
            <v>SGB-Bank</v>
          </cell>
          <cell r="H15521">
            <v>45789</v>
          </cell>
        </row>
        <row r="15522">
          <cell r="D15522">
            <v>16682</v>
          </cell>
          <cell r="E15522">
            <v>45448</v>
          </cell>
          <cell r="F15522">
            <v>18400</v>
          </cell>
          <cell r="G15522" t="str">
            <v>BNP Paribas Bank Polska S.A</v>
          </cell>
          <cell r="H15522">
            <v>46635</v>
          </cell>
        </row>
        <row r="15523">
          <cell r="D15523">
            <v>16683</v>
          </cell>
          <cell r="E15523">
            <v>45449</v>
          </cell>
          <cell r="F15523">
            <v>7360</v>
          </cell>
          <cell r="G15523" t="str">
            <v>Bank Spółdzielczy w Brodnicy</v>
          </cell>
          <cell r="H15523">
            <v>46612</v>
          </cell>
        </row>
        <row r="15524">
          <cell r="D15524">
            <v>16717</v>
          </cell>
          <cell r="E15524">
            <v>45456</v>
          </cell>
          <cell r="F15524">
            <v>60352</v>
          </cell>
          <cell r="G15524" t="str">
            <v>Bank Polskiej Spółdzielczości</v>
          </cell>
          <cell r="H15524">
            <v>46642</v>
          </cell>
        </row>
        <row r="15525">
          <cell r="D15525">
            <v>16723</v>
          </cell>
          <cell r="E15525">
            <v>45457</v>
          </cell>
          <cell r="F15525">
            <v>36800</v>
          </cell>
          <cell r="G15525" t="str">
            <v>SGB-Bank</v>
          </cell>
          <cell r="H15525">
            <v>46630</v>
          </cell>
        </row>
        <row r="15526">
          <cell r="D15526">
            <v>16724</v>
          </cell>
          <cell r="E15526">
            <v>45457</v>
          </cell>
          <cell r="F15526">
            <v>18400</v>
          </cell>
          <cell r="G15526" t="str">
            <v>SGB-Bank</v>
          </cell>
          <cell r="H15526">
            <v>46641</v>
          </cell>
        </row>
        <row r="15527">
          <cell r="D15527">
            <v>16725</v>
          </cell>
          <cell r="E15527">
            <v>45457</v>
          </cell>
          <cell r="F15527">
            <v>27600</v>
          </cell>
          <cell r="G15527" t="str">
            <v>Bank Polskiej Spółdzielczości</v>
          </cell>
          <cell r="H15527">
            <v>45912</v>
          </cell>
        </row>
        <row r="15528">
          <cell r="D15528">
            <v>16726</v>
          </cell>
          <cell r="E15528">
            <v>45455</v>
          </cell>
          <cell r="F15528">
            <v>55200</v>
          </cell>
          <cell r="G15528" t="str">
            <v>Bank Spółdzielczy w Brodnicy</v>
          </cell>
          <cell r="H15528">
            <v>46640</v>
          </cell>
        </row>
        <row r="15529">
          <cell r="D15529">
            <v>16727</v>
          </cell>
          <cell r="E15529">
            <v>45455</v>
          </cell>
          <cell r="F15529">
            <v>12880</v>
          </cell>
          <cell r="G15529" t="str">
            <v>Bank Spółdzielczy w Brodnicy</v>
          </cell>
          <cell r="H15529">
            <v>46598</v>
          </cell>
        </row>
        <row r="15530">
          <cell r="D15530">
            <v>16728</v>
          </cell>
          <cell r="E15530">
            <v>45456</v>
          </cell>
          <cell r="F15530">
            <v>1840</v>
          </cell>
          <cell r="G15530" t="str">
            <v>Bank Spółdzielczy w Brodnicy</v>
          </cell>
          <cell r="H15530">
            <v>46996</v>
          </cell>
        </row>
        <row r="15531">
          <cell r="D15531">
            <v>16729</v>
          </cell>
          <cell r="E15531">
            <v>45457</v>
          </cell>
          <cell r="F15531">
            <v>18400</v>
          </cell>
          <cell r="G15531" t="str">
            <v>Bank Spółdzielczy w Brodnicy</v>
          </cell>
          <cell r="H15531">
            <v>45912</v>
          </cell>
        </row>
        <row r="15532">
          <cell r="D15532">
            <v>16730</v>
          </cell>
          <cell r="E15532">
            <v>45460</v>
          </cell>
          <cell r="F15532">
            <v>18400</v>
          </cell>
          <cell r="G15532" t="str">
            <v>Bank Spółdzielczy w Brodnicy</v>
          </cell>
          <cell r="H15532">
            <v>47011</v>
          </cell>
        </row>
        <row r="15533">
          <cell r="D15533">
            <v>16739</v>
          </cell>
          <cell r="E15533">
            <v>45460</v>
          </cell>
          <cell r="F15533">
            <v>29440</v>
          </cell>
          <cell r="G15533" t="str">
            <v>BNP Paribas Bank Polska S.A</v>
          </cell>
          <cell r="H15533">
            <v>47013</v>
          </cell>
        </row>
        <row r="15534">
          <cell r="D15534">
            <v>16740</v>
          </cell>
          <cell r="E15534">
            <v>45460</v>
          </cell>
          <cell r="F15534">
            <v>18400</v>
          </cell>
          <cell r="G15534" t="str">
            <v>BNP Paribas Bank Polska S.A</v>
          </cell>
          <cell r="H15534">
            <v>46647</v>
          </cell>
        </row>
        <row r="15535">
          <cell r="D15535">
            <v>16748</v>
          </cell>
          <cell r="E15535">
            <v>45461</v>
          </cell>
          <cell r="F15535">
            <v>16560</v>
          </cell>
          <cell r="G15535" t="str">
            <v>SGB-Bank</v>
          </cell>
          <cell r="H15535">
            <v>46647</v>
          </cell>
        </row>
        <row r="15536">
          <cell r="D15536">
            <v>16749</v>
          </cell>
          <cell r="E15536">
            <v>45461</v>
          </cell>
          <cell r="F15536">
            <v>36800</v>
          </cell>
          <cell r="G15536" t="str">
            <v>SGB-Bank</v>
          </cell>
          <cell r="H15536">
            <v>46568</v>
          </cell>
        </row>
        <row r="15537">
          <cell r="D15537">
            <v>16750</v>
          </cell>
          <cell r="E15537">
            <v>45457</v>
          </cell>
          <cell r="F15537">
            <v>18400</v>
          </cell>
          <cell r="G15537" t="str">
            <v>Bank Polskiej Spółdzielczości</v>
          </cell>
          <cell r="H15537">
            <v>46641</v>
          </cell>
        </row>
        <row r="15538">
          <cell r="D15538">
            <v>16751</v>
          </cell>
          <cell r="E15538">
            <v>45461</v>
          </cell>
          <cell r="F15538">
            <v>27600</v>
          </cell>
          <cell r="G15538" t="str">
            <v>Bank Polskiej Spółdzielczości</v>
          </cell>
          <cell r="H15538">
            <v>46640</v>
          </cell>
        </row>
        <row r="15539">
          <cell r="D15539">
            <v>16752</v>
          </cell>
          <cell r="E15539">
            <v>45462</v>
          </cell>
          <cell r="F15539">
            <v>4232</v>
          </cell>
          <cell r="G15539" t="str">
            <v>SGB-Bank</v>
          </cell>
          <cell r="H15539">
            <v>45918</v>
          </cell>
        </row>
        <row r="15540">
          <cell r="D15540">
            <v>16753</v>
          </cell>
          <cell r="E15540">
            <v>45460</v>
          </cell>
          <cell r="F15540">
            <v>7360</v>
          </cell>
          <cell r="G15540" t="str">
            <v>Bank Spółdzielczy w Brodnicy</v>
          </cell>
          <cell r="H15540">
            <v>45657</v>
          </cell>
        </row>
        <row r="15541">
          <cell r="D15541">
            <v>16754</v>
          </cell>
          <cell r="E15541">
            <v>45462</v>
          </cell>
          <cell r="F15541">
            <v>9200</v>
          </cell>
          <cell r="G15541" t="str">
            <v>Bank Spółdzielczy w Brodnicy</v>
          </cell>
          <cell r="H15541">
            <v>46254</v>
          </cell>
        </row>
        <row r="15542">
          <cell r="D15542">
            <v>16755</v>
          </cell>
          <cell r="E15542">
            <v>45462</v>
          </cell>
          <cell r="F15542">
            <v>31280</v>
          </cell>
          <cell r="G15542" t="str">
            <v>Bank Spółdzielczy w Brodnicy</v>
          </cell>
          <cell r="H15542">
            <v>45903</v>
          </cell>
        </row>
        <row r="15543">
          <cell r="D15543">
            <v>16757</v>
          </cell>
          <cell r="E15543">
            <v>45462</v>
          </cell>
          <cell r="F15543">
            <v>110400</v>
          </cell>
          <cell r="G15543" t="str">
            <v>BNP Paribas Bank Polska S.A</v>
          </cell>
          <cell r="H15543">
            <v>46630</v>
          </cell>
        </row>
        <row r="15544">
          <cell r="D15544">
            <v>16758</v>
          </cell>
          <cell r="E15544">
            <v>45464</v>
          </cell>
          <cell r="F15544">
            <v>2760</v>
          </cell>
          <cell r="G15544" t="str">
            <v>Bank Polskiej Spółdzielczości</v>
          </cell>
          <cell r="H15544">
            <v>45921</v>
          </cell>
        </row>
        <row r="15545">
          <cell r="D15545">
            <v>16759</v>
          </cell>
          <cell r="E15545">
            <v>45464</v>
          </cell>
          <cell r="F15545">
            <v>55200</v>
          </cell>
          <cell r="G15545" t="str">
            <v>Bank Polskiej Spółdzielczości</v>
          </cell>
          <cell r="H15545">
            <v>45917</v>
          </cell>
        </row>
        <row r="15546">
          <cell r="D15546">
            <v>16760</v>
          </cell>
          <cell r="E15546">
            <v>45463</v>
          </cell>
          <cell r="F15546">
            <v>55200</v>
          </cell>
          <cell r="G15546" t="str">
            <v>BNP Paribas Bank Polska S.A</v>
          </cell>
          <cell r="H15546">
            <v>46630</v>
          </cell>
        </row>
        <row r="15547">
          <cell r="D15547">
            <v>16761</v>
          </cell>
          <cell r="E15547">
            <v>45463</v>
          </cell>
          <cell r="F15547">
            <v>36800</v>
          </cell>
          <cell r="G15547" t="str">
            <v>BNP Paribas Bank Polska S.A</v>
          </cell>
          <cell r="H15547">
            <v>47016</v>
          </cell>
        </row>
        <row r="15548">
          <cell r="D15548">
            <v>16668</v>
          </cell>
          <cell r="E15548">
            <v>45443</v>
          </cell>
          <cell r="F15548">
            <v>9200</v>
          </cell>
          <cell r="G15548" t="str">
            <v>SGB-Bank</v>
          </cell>
          <cell r="H15548">
            <v>45554</v>
          </cell>
        </row>
        <row r="15549">
          <cell r="D15549">
            <v>16737</v>
          </cell>
          <cell r="E15549">
            <v>45460</v>
          </cell>
          <cell r="F15549">
            <v>7360</v>
          </cell>
          <cell r="G15549" t="str">
            <v>SGB-Bank</v>
          </cell>
          <cell r="H15549">
            <v>45916</v>
          </cell>
        </row>
        <row r="15550">
          <cell r="D15550">
            <v>16767</v>
          </cell>
          <cell r="E15550">
            <v>45464</v>
          </cell>
          <cell r="F15550">
            <v>11960</v>
          </cell>
          <cell r="G15550" t="str">
            <v>SGB-Bank</v>
          </cell>
          <cell r="H15550">
            <v>45897</v>
          </cell>
        </row>
        <row r="15551">
          <cell r="D15551">
            <v>16768</v>
          </cell>
          <cell r="E15551">
            <v>45464</v>
          </cell>
          <cell r="F15551">
            <v>5520</v>
          </cell>
          <cell r="G15551" t="str">
            <v>SGB-Bank</v>
          </cell>
          <cell r="H15551">
            <v>46598</v>
          </cell>
        </row>
        <row r="15552">
          <cell r="D15552">
            <v>16769</v>
          </cell>
          <cell r="E15552">
            <v>45464</v>
          </cell>
          <cell r="F15552">
            <v>7360</v>
          </cell>
          <cell r="G15552" t="str">
            <v>SGB-Bank</v>
          </cell>
          <cell r="H15552">
            <v>45770</v>
          </cell>
        </row>
        <row r="15553">
          <cell r="D15553">
            <v>16770</v>
          </cell>
          <cell r="E15553">
            <v>45464</v>
          </cell>
          <cell r="F15553">
            <v>18400</v>
          </cell>
          <cell r="G15553" t="str">
            <v>SGB-Bank</v>
          </cell>
          <cell r="H15553">
            <v>46201</v>
          </cell>
        </row>
        <row r="15554">
          <cell r="D15554">
            <v>16771</v>
          </cell>
          <cell r="E15554">
            <v>45464</v>
          </cell>
          <cell r="F15554">
            <v>11040</v>
          </cell>
          <cell r="G15554" t="str">
            <v>SGB-Bank</v>
          </cell>
          <cell r="H15554">
            <v>46262</v>
          </cell>
        </row>
        <row r="15555">
          <cell r="D15555">
            <v>16772</v>
          </cell>
          <cell r="E15555">
            <v>45464</v>
          </cell>
          <cell r="F15555">
            <v>46000</v>
          </cell>
          <cell r="G15555" t="str">
            <v>SGB-Bank</v>
          </cell>
          <cell r="H15555">
            <v>46630</v>
          </cell>
        </row>
        <row r="15556">
          <cell r="D15556">
            <v>16774</v>
          </cell>
          <cell r="E15556">
            <v>45463</v>
          </cell>
          <cell r="F15556">
            <v>27600</v>
          </cell>
          <cell r="G15556" t="str">
            <v>Bank Spółdzielczy w Brodnicy</v>
          </cell>
          <cell r="H15556">
            <v>46647</v>
          </cell>
        </row>
        <row r="15557">
          <cell r="D15557">
            <v>16775</v>
          </cell>
          <cell r="E15557">
            <v>45463</v>
          </cell>
          <cell r="F15557">
            <v>22080</v>
          </cell>
          <cell r="G15557" t="str">
            <v>Bank Spółdzielczy w Brodnicy</v>
          </cell>
          <cell r="H15557">
            <v>45898</v>
          </cell>
        </row>
        <row r="15558">
          <cell r="D15558">
            <v>16776</v>
          </cell>
          <cell r="E15558">
            <v>45467</v>
          </cell>
          <cell r="F15558">
            <v>7360</v>
          </cell>
          <cell r="G15558" t="str">
            <v>Bank Spółdzielczy w Brodnicy</v>
          </cell>
          <cell r="H15558">
            <v>45694</v>
          </cell>
        </row>
        <row r="15559">
          <cell r="D15559">
            <v>16778</v>
          </cell>
          <cell r="E15559">
            <v>45464</v>
          </cell>
          <cell r="F15559">
            <v>33120</v>
          </cell>
          <cell r="G15559" t="str">
            <v>Bank Spółdzielczy w Brodnicy</v>
          </cell>
          <cell r="H15559">
            <v>46651</v>
          </cell>
        </row>
        <row r="15560">
          <cell r="D15560">
            <v>16779</v>
          </cell>
          <cell r="E15560">
            <v>45467</v>
          </cell>
          <cell r="F15560">
            <v>36800</v>
          </cell>
          <cell r="G15560" t="str">
            <v>Bank Polskiej Spółdzielczości</v>
          </cell>
          <cell r="H15560">
            <v>45923</v>
          </cell>
        </row>
        <row r="15561">
          <cell r="D15561">
            <v>16780</v>
          </cell>
          <cell r="E15561">
            <v>45467</v>
          </cell>
          <cell r="F15561">
            <v>36800</v>
          </cell>
          <cell r="G15561" t="str">
            <v>Bank Polskiej Spółdzielczości</v>
          </cell>
          <cell r="H15561">
            <v>45922</v>
          </cell>
        </row>
        <row r="15562">
          <cell r="D15562">
            <v>16781</v>
          </cell>
          <cell r="E15562">
            <v>45467</v>
          </cell>
          <cell r="F15562">
            <v>18400</v>
          </cell>
          <cell r="G15562" t="str">
            <v>Bank Polskiej Spółdzielczości</v>
          </cell>
          <cell r="H15562">
            <v>45920</v>
          </cell>
        </row>
        <row r="15563">
          <cell r="D15563">
            <v>16785</v>
          </cell>
          <cell r="E15563">
            <v>45467</v>
          </cell>
          <cell r="F15563">
            <v>46000</v>
          </cell>
          <cell r="G15563" t="str">
            <v>SGB-Bank</v>
          </cell>
          <cell r="H15563">
            <v>46630</v>
          </cell>
        </row>
        <row r="15564">
          <cell r="D15564">
            <v>16786</v>
          </cell>
          <cell r="E15564">
            <v>45464</v>
          </cell>
          <cell r="F15564">
            <v>50784</v>
          </cell>
          <cell r="G15564" t="str">
            <v>SGB-Bank</v>
          </cell>
          <cell r="H15564">
            <v>45701</v>
          </cell>
        </row>
        <row r="15565">
          <cell r="D15565">
            <v>16787</v>
          </cell>
          <cell r="E15565">
            <v>45467</v>
          </cell>
          <cell r="F15565">
            <v>34040</v>
          </cell>
          <cell r="G15565" t="str">
            <v>SGB-Bank</v>
          </cell>
          <cell r="H15565">
            <v>46653</v>
          </cell>
        </row>
        <row r="15566">
          <cell r="D15566">
            <v>16788</v>
          </cell>
          <cell r="E15566">
            <v>45464</v>
          </cell>
          <cell r="F15566">
            <v>71760</v>
          </cell>
          <cell r="G15566" t="str">
            <v>Credit Agricole</v>
          </cell>
          <cell r="H15566">
            <v>45930</v>
          </cell>
        </row>
        <row r="15567">
          <cell r="D15567">
            <v>16789</v>
          </cell>
          <cell r="E15567">
            <v>45467</v>
          </cell>
          <cell r="F15567">
            <v>156400</v>
          </cell>
          <cell r="G15567" t="str">
            <v>BNP Paribas Bank Polska S.A</v>
          </cell>
          <cell r="H15567">
            <v>46654</v>
          </cell>
        </row>
        <row r="15568">
          <cell r="D15568">
            <v>16794</v>
          </cell>
          <cell r="E15568">
            <v>45469</v>
          </cell>
          <cell r="F15568">
            <v>36800</v>
          </cell>
          <cell r="G15568" t="str">
            <v>Bank Polskiej Spółdzielczości</v>
          </cell>
          <cell r="H15568">
            <v>45925</v>
          </cell>
        </row>
        <row r="15569">
          <cell r="D15569">
            <v>16795</v>
          </cell>
          <cell r="E15569">
            <v>45464</v>
          </cell>
          <cell r="F15569">
            <v>18400</v>
          </cell>
          <cell r="G15569" t="str">
            <v>Bank Polskiej Spółdzielczości</v>
          </cell>
          <cell r="H15569">
            <v>45568</v>
          </cell>
        </row>
        <row r="15570">
          <cell r="D15570">
            <v>16796</v>
          </cell>
          <cell r="E15570">
            <v>45468</v>
          </cell>
          <cell r="F15570">
            <v>11040</v>
          </cell>
          <cell r="G15570" t="str">
            <v>Bank Spółdzielczy w Brodnicy</v>
          </cell>
          <cell r="H15570">
            <v>46751</v>
          </cell>
        </row>
        <row r="15571">
          <cell r="D15571">
            <v>16797</v>
          </cell>
          <cell r="E15571">
            <v>45468</v>
          </cell>
          <cell r="F15571">
            <v>55200</v>
          </cell>
          <cell r="G15571" t="str">
            <v>Bank Spółdzielczy w Brodnicy</v>
          </cell>
          <cell r="H15571">
            <v>46996</v>
          </cell>
        </row>
        <row r="15572">
          <cell r="D15572">
            <v>16799</v>
          </cell>
          <cell r="E15572">
            <v>45468</v>
          </cell>
          <cell r="F15572">
            <v>32016</v>
          </cell>
          <cell r="G15572" t="str">
            <v>BNP Paribas Bank Polska S.A</v>
          </cell>
          <cell r="H15572">
            <v>47021</v>
          </cell>
        </row>
        <row r="15573">
          <cell r="D15573">
            <v>16802</v>
          </cell>
          <cell r="E15573">
            <v>45470</v>
          </cell>
          <cell r="F15573">
            <v>22264</v>
          </cell>
          <cell r="G15573" t="str">
            <v>Bank Polskiej Spółdzielczości</v>
          </cell>
          <cell r="H15573">
            <v>45927</v>
          </cell>
        </row>
        <row r="15574">
          <cell r="D15574">
            <v>16809</v>
          </cell>
          <cell r="E15574">
            <v>45468</v>
          </cell>
          <cell r="F15574">
            <v>55200</v>
          </cell>
          <cell r="G15574" t="str">
            <v>Bank Spółdzielczy w Brodnicy</v>
          </cell>
          <cell r="H15574">
            <v>46289</v>
          </cell>
        </row>
        <row r="15575">
          <cell r="D15575">
            <v>16810</v>
          </cell>
          <cell r="E15575">
            <v>45469</v>
          </cell>
          <cell r="F15575">
            <v>7360</v>
          </cell>
          <cell r="G15575" t="str">
            <v>Bank Spółdzielczy w Brodnicy</v>
          </cell>
          <cell r="H15575">
            <v>45919</v>
          </cell>
        </row>
        <row r="15576">
          <cell r="D15576">
            <v>16813</v>
          </cell>
          <cell r="E15576">
            <v>45469</v>
          </cell>
          <cell r="F15576">
            <v>27600</v>
          </cell>
          <cell r="G15576" t="str">
            <v>BNP Paribas Bank Polska S.A</v>
          </cell>
          <cell r="H15576">
            <v>47022</v>
          </cell>
        </row>
        <row r="15577">
          <cell r="D15577">
            <v>16814</v>
          </cell>
          <cell r="E15577">
            <v>45469</v>
          </cell>
          <cell r="F15577">
            <v>64400</v>
          </cell>
          <cell r="G15577" t="str">
            <v>BNP Paribas Bank Polska S.A</v>
          </cell>
          <cell r="H15577">
            <v>47022</v>
          </cell>
        </row>
        <row r="15578">
          <cell r="D15578">
            <v>16815</v>
          </cell>
          <cell r="E15578">
            <v>45470</v>
          </cell>
          <cell r="F15578">
            <v>7360</v>
          </cell>
          <cell r="G15578" t="str">
            <v>SGB-Bank</v>
          </cell>
          <cell r="H15578">
            <v>46648</v>
          </cell>
        </row>
        <row r="15579">
          <cell r="D15579">
            <v>16816</v>
          </cell>
          <cell r="E15579">
            <v>45470</v>
          </cell>
          <cell r="F15579">
            <v>36800</v>
          </cell>
          <cell r="G15579" t="str">
            <v>SGB-Bank</v>
          </cell>
          <cell r="H15579">
            <v>46386</v>
          </cell>
        </row>
        <row r="15580">
          <cell r="D15580">
            <v>16653</v>
          </cell>
          <cell r="E15580">
            <v>45443</v>
          </cell>
          <cell r="F15580">
            <v>4324</v>
          </cell>
          <cell r="G15580" t="str">
            <v>SGB-Bank</v>
          </cell>
          <cell r="H15580">
            <v>45899</v>
          </cell>
        </row>
        <row r="15581">
          <cell r="D15581">
            <v>16654</v>
          </cell>
          <cell r="E15581">
            <v>45443</v>
          </cell>
          <cell r="F15581">
            <v>6716</v>
          </cell>
          <cell r="G15581" t="str">
            <v>SGB-Bank</v>
          </cell>
          <cell r="H15581">
            <v>46627</v>
          </cell>
        </row>
        <row r="15582">
          <cell r="D15582">
            <v>16667</v>
          </cell>
          <cell r="E15582">
            <v>45446</v>
          </cell>
          <cell r="F15582">
            <v>7360</v>
          </cell>
          <cell r="G15582" t="str">
            <v>SGB-Bank</v>
          </cell>
          <cell r="H15582">
            <v>46266</v>
          </cell>
        </row>
        <row r="15583">
          <cell r="D15583">
            <v>16670</v>
          </cell>
          <cell r="E15583">
            <v>45447</v>
          </cell>
          <cell r="F15583">
            <v>55200</v>
          </cell>
          <cell r="G15583" t="str">
            <v>Bank Polskiej Spółdzielczości</v>
          </cell>
          <cell r="H15583">
            <v>45903</v>
          </cell>
        </row>
        <row r="15584">
          <cell r="D15584">
            <v>16671</v>
          </cell>
          <cell r="E15584">
            <v>45447</v>
          </cell>
          <cell r="F15584">
            <v>9200</v>
          </cell>
          <cell r="G15584" t="str">
            <v>Bank Polskiej Spółdzielczości</v>
          </cell>
          <cell r="H15584">
            <v>46619</v>
          </cell>
        </row>
        <row r="15585">
          <cell r="D15585">
            <v>16672</v>
          </cell>
          <cell r="E15585">
            <v>45447</v>
          </cell>
          <cell r="F15585">
            <v>18400</v>
          </cell>
          <cell r="G15585" t="str">
            <v>SGB-Bank</v>
          </cell>
          <cell r="H15585">
            <v>46232</v>
          </cell>
        </row>
        <row r="15586">
          <cell r="D15586">
            <v>16673</v>
          </cell>
          <cell r="E15586">
            <v>45447</v>
          </cell>
          <cell r="F15586">
            <v>7360</v>
          </cell>
          <cell r="G15586" t="str">
            <v>SGB-Bank</v>
          </cell>
          <cell r="H15586">
            <v>45902</v>
          </cell>
        </row>
        <row r="15587">
          <cell r="D15587">
            <v>16679</v>
          </cell>
          <cell r="E15587">
            <v>45448</v>
          </cell>
          <cell r="F15587">
            <v>11040</v>
          </cell>
          <cell r="G15587" t="str">
            <v>SGB-Bank</v>
          </cell>
          <cell r="H15587">
            <v>45902</v>
          </cell>
        </row>
        <row r="15588">
          <cell r="D15588">
            <v>16680</v>
          </cell>
          <cell r="E15588">
            <v>45448</v>
          </cell>
          <cell r="F15588">
            <v>5520</v>
          </cell>
          <cell r="G15588" t="str">
            <v>SGB-Bank</v>
          </cell>
          <cell r="H15588">
            <v>45904</v>
          </cell>
        </row>
        <row r="15589">
          <cell r="D15589">
            <v>16684</v>
          </cell>
          <cell r="E15589">
            <v>45449</v>
          </cell>
          <cell r="F15589">
            <v>25760</v>
          </cell>
          <cell r="G15589" t="str">
            <v>SGB-Bank</v>
          </cell>
          <cell r="H15589">
            <v>45905</v>
          </cell>
        </row>
        <row r="15590">
          <cell r="D15590">
            <v>16685</v>
          </cell>
          <cell r="E15590">
            <v>45449</v>
          </cell>
          <cell r="F15590">
            <v>40480</v>
          </cell>
          <cell r="G15590" t="str">
            <v>SGB-Bank</v>
          </cell>
          <cell r="H15590">
            <v>46622</v>
          </cell>
        </row>
        <row r="15591">
          <cell r="D15591">
            <v>16686</v>
          </cell>
          <cell r="E15591">
            <v>45449</v>
          </cell>
          <cell r="F15591">
            <v>27600</v>
          </cell>
          <cell r="G15591" t="str">
            <v>SGB-Bank</v>
          </cell>
          <cell r="H15591">
            <v>46635</v>
          </cell>
        </row>
        <row r="15592">
          <cell r="D15592">
            <v>16692</v>
          </cell>
          <cell r="E15592">
            <v>45450</v>
          </cell>
          <cell r="F15592">
            <v>3312</v>
          </cell>
          <cell r="G15592" t="str">
            <v>SGB-Bank</v>
          </cell>
          <cell r="H15592">
            <v>45779</v>
          </cell>
        </row>
        <row r="15593">
          <cell r="D15593">
            <v>16693</v>
          </cell>
          <cell r="E15593">
            <v>45450</v>
          </cell>
          <cell r="F15593">
            <v>4600</v>
          </cell>
          <cell r="G15593" t="str">
            <v>SGB-Bank</v>
          </cell>
          <cell r="H15593">
            <v>46262</v>
          </cell>
        </row>
        <row r="15594">
          <cell r="D15594">
            <v>16694</v>
          </cell>
          <cell r="E15594">
            <v>45450</v>
          </cell>
          <cell r="F15594">
            <v>23920</v>
          </cell>
          <cell r="G15594" t="str">
            <v>SGB-Bank</v>
          </cell>
          <cell r="H15594">
            <v>45904</v>
          </cell>
        </row>
        <row r="15595">
          <cell r="D15595">
            <v>16695</v>
          </cell>
          <cell r="E15595">
            <v>45453</v>
          </cell>
          <cell r="F15595">
            <v>29440</v>
          </cell>
          <cell r="G15595" t="str">
            <v>Bank Polskiej Spółdzielczości</v>
          </cell>
          <cell r="H15595">
            <v>46630</v>
          </cell>
        </row>
        <row r="15596">
          <cell r="D15596">
            <v>16705</v>
          </cell>
          <cell r="E15596">
            <v>45453</v>
          </cell>
          <cell r="F15596">
            <v>27600</v>
          </cell>
          <cell r="G15596" t="str">
            <v>SGB-Bank</v>
          </cell>
          <cell r="H15596">
            <v>46629</v>
          </cell>
        </row>
        <row r="15597">
          <cell r="D15597">
            <v>16712</v>
          </cell>
          <cell r="E15597">
            <v>45454</v>
          </cell>
          <cell r="F15597">
            <v>10488</v>
          </cell>
          <cell r="G15597" t="str">
            <v>SGB-Bank</v>
          </cell>
          <cell r="H15597">
            <v>45761</v>
          </cell>
        </row>
        <row r="15598">
          <cell r="D15598">
            <v>16713</v>
          </cell>
          <cell r="E15598">
            <v>45454</v>
          </cell>
          <cell r="F15598">
            <v>10120</v>
          </cell>
          <cell r="G15598" t="str">
            <v>SGB-Bank</v>
          </cell>
          <cell r="H15598">
            <v>45909</v>
          </cell>
        </row>
        <row r="15599">
          <cell r="D15599">
            <v>16714</v>
          </cell>
          <cell r="E15599">
            <v>45454</v>
          </cell>
          <cell r="F15599">
            <v>18400</v>
          </cell>
          <cell r="G15599" t="str">
            <v>SGB-Bank</v>
          </cell>
          <cell r="H15599">
            <v>46203</v>
          </cell>
        </row>
        <row r="15600">
          <cell r="D15600">
            <v>16715</v>
          </cell>
          <cell r="E15600">
            <v>45454</v>
          </cell>
          <cell r="F15600">
            <v>23920</v>
          </cell>
          <cell r="G15600" t="str">
            <v>SGB-Bank</v>
          </cell>
          <cell r="H15600">
            <v>46630</v>
          </cell>
        </row>
        <row r="15601">
          <cell r="D15601">
            <v>16716</v>
          </cell>
          <cell r="E15601">
            <v>45456</v>
          </cell>
          <cell r="F15601">
            <v>3680</v>
          </cell>
          <cell r="G15601" t="str">
            <v>SGB-Bank</v>
          </cell>
          <cell r="H15601">
            <v>45910</v>
          </cell>
        </row>
        <row r="15602">
          <cell r="D15602">
            <v>16718</v>
          </cell>
          <cell r="E15602">
            <v>45457</v>
          </cell>
          <cell r="F15602">
            <v>27600</v>
          </cell>
          <cell r="G15602" t="str">
            <v>SGB-Bank</v>
          </cell>
          <cell r="H15602">
            <v>47007</v>
          </cell>
        </row>
        <row r="15603">
          <cell r="D15603">
            <v>16719</v>
          </cell>
          <cell r="E15603">
            <v>45457</v>
          </cell>
          <cell r="F15603">
            <v>18400</v>
          </cell>
          <cell r="G15603" t="str">
            <v>SGB-Bank</v>
          </cell>
          <cell r="H15603">
            <v>45909</v>
          </cell>
        </row>
        <row r="15604">
          <cell r="D15604">
            <v>16720</v>
          </cell>
          <cell r="E15604">
            <v>45457</v>
          </cell>
          <cell r="F15604">
            <v>3680</v>
          </cell>
          <cell r="G15604" t="str">
            <v>SGB-Bank</v>
          </cell>
          <cell r="H15604">
            <v>45912</v>
          </cell>
        </row>
        <row r="15605">
          <cell r="D15605">
            <v>16721</v>
          </cell>
          <cell r="E15605">
            <v>45457</v>
          </cell>
          <cell r="F15605">
            <v>18400</v>
          </cell>
          <cell r="G15605" t="str">
            <v>SGB-Bank</v>
          </cell>
          <cell r="H15605">
            <v>45913</v>
          </cell>
        </row>
        <row r="15606">
          <cell r="D15606">
            <v>16722</v>
          </cell>
          <cell r="E15606">
            <v>45457</v>
          </cell>
          <cell r="F15606">
            <v>6072</v>
          </cell>
          <cell r="G15606" t="str">
            <v>SGB-Bank</v>
          </cell>
          <cell r="H15606">
            <v>46630</v>
          </cell>
        </row>
        <row r="15607">
          <cell r="D15607">
            <v>16734</v>
          </cell>
          <cell r="E15607">
            <v>45460</v>
          </cell>
          <cell r="F15607">
            <v>23920</v>
          </cell>
          <cell r="G15607" t="str">
            <v>SGB-Bank</v>
          </cell>
          <cell r="H15607">
            <v>46630</v>
          </cell>
        </row>
        <row r="15608">
          <cell r="D15608">
            <v>16735</v>
          </cell>
          <cell r="E15608">
            <v>45460</v>
          </cell>
          <cell r="F15608">
            <v>38088</v>
          </cell>
          <cell r="G15608" t="str">
            <v>SGB-Bank</v>
          </cell>
          <cell r="H15608">
            <v>47012</v>
          </cell>
        </row>
        <row r="15609">
          <cell r="D15609">
            <v>16736</v>
          </cell>
          <cell r="E15609">
            <v>45460</v>
          </cell>
          <cell r="F15609">
            <v>3680</v>
          </cell>
          <cell r="G15609" t="str">
            <v>SGB-Bank</v>
          </cell>
          <cell r="H15609">
            <v>46262</v>
          </cell>
        </row>
        <row r="15610">
          <cell r="D15610">
            <v>16738</v>
          </cell>
          <cell r="E15610">
            <v>45461</v>
          </cell>
          <cell r="F15610">
            <v>9200</v>
          </cell>
          <cell r="G15610" t="str">
            <v>Bank Polskiej Spółdzielczości</v>
          </cell>
          <cell r="H15610">
            <v>46619</v>
          </cell>
        </row>
        <row r="15611">
          <cell r="D15611">
            <v>16741</v>
          </cell>
          <cell r="E15611">
            <v>45461</v>
          </cell>
          <cell r="F15611">
            <v>11040</v>
          </cell>
          <cell r="G15611" t="str">
            <v>SGB-Bank</v>
          </cell>
          <cell r="H15611">
            <v>45915</v>
          </cell>
        </row>
        <row r="15612">
          <cell r="D15612">
            <v>16742</v>
          </cell>
          <cell r="E15612">
            <v>45461</v>
          </cell>
          <cell r="F15612">
            <v>7544</v>
          </cell>
          <cell r="G15612" t="str">
            <v>SGB-Bank</v>
          </cell>
          <cell r="H15612">
            <v>45916</v>
          </cell>
        </row>
        <row r="15613">
          <cell r="D15613">
            <v>16743</v>
          </cell>
          <cell r="E15613">
            <v>45461</v>
          </cell>
          <cell r="F15613">
            <v>55200</v>
          </cell>
          <cell r="G15613" t="str">
            <v>SGB-Bank</v>
          </cell>
          <cell r="H15613">
            <v>46636</v>
          </cell>
        </row>
        <row r="15614">
          <cell r="D15614">
            <v>16744</v>
          </cell>
          <cell r="E15614">
            <v>45461</v>
          </cell>
          <cell r="F15614">
            <v>62376</v>
          </cell>
          <cell r="G15614" t="str">
            <v>SGB-Bank</v>
          </cell>
          <cell r="H15614">
            <v>45916</v>
          </cell>
        </row>
        <row r="15615">
          <cell r="D15615">
            <v>16745</v>
          </cell>
          <cell r="E15615">
            <v>45461</v>
          </cell>
          <cell r="F15615">
            <v>18400</v>
          </cell>
          <cell r="G15615" t="str">
            <v>SGB-Bank</v>
          </cell>
          <cell r="H15615">
            <v>47012</v>
          </cell>
        </row>
        <row r="15616">
          <cell r="D15616">
            <v>16746</v>
          </cell>
          <cell r="E15616">
            <v>45461</v>
          </cell>
          <cell r="F15616">
            <v>36800</v>
          </cell>
          <cell r="G15616" t="str">
            <v>SGB-Bank</v>
          </cell>
          <cell r="H15616">
            <v>46630</v>
          </cell>
        </row>
        <row r="15617">
          <cell r="D15617">
            <v>16747</v>
          </cell>
          <cell r="E15617">
            <v>45461</v>
          </cell>
          <cell r="F15617">
            <v>138000</v>
          </cell>
          <cell r="G15617" t="str">
            <v>SGB-Bank</v>
          </cell>
          <cell r="H15617">
            <v>45917</v>
          </cell>
        </row>
        <row r="15618">
          <cell r="D15618">
            <v>16762</v>
          </cell>
          <cell r="E15618">
            <v>45463</v>
          </cell>
          <cell r="F15618">
            <v>5520</v>
          </cell>
          <cell r="G15618" t="str">
            <v>SGB-Bank</v>
          </cell>
          <cell r="H15618">
            <v>45917</v>
          </cell>
        </row>
        <row r="15619">
          <cell r="D15619">
            <v>16763</v>
          </cell>
          <cell r="E15619">
            <v>45463</v>
          </cell>
          <cell r="F15619">
            <v>40480</v>
          </cell>
          <cell r="G15619" t="str">
            <v>SGB-Bank</v>
          </cell>
          <cell r="H15619">
            <v>45916</v>
          </cell>
        </row>
        <row r="15620">
          <cell r="D15620">
            <v>16764</v>
          </cell>
          <cell r="E15620">
            <v>45463</v>
          </cell>
          <cell r="F15620">
            <v>5520</v>
          </cell>
          <cell r="G15620" t="str">
            <v>SGB-Bank</v>
          </cell>
          <cell r="H15620">
            <v>46203</v>
          </cell>
        </row>
        <row r="15621">
          <cell r="D15621">
            <v>16765</v>
          </cell>
          <cell r="E15621">
            <v>45463</v>
          </cell>
          <cell r="F15621">
            <v>7360</v>
          </cell>
          <cell r="G15621" t="str">
            <v>SGB-Bank</v>
          </cell>
          <cell r="H15621">
            <v>46630</v>
          </cell>
        </row>
        <row r="15622">
          <cell r="D15622">
            <v>16766</v>
          </cell>
          <cell r="E15622">
            <v>45463</v>
          </cell>
          <cell r="F15622">
            <v>11040</v>
          </cell>
          <cell r="G15622" t="str">
            <v>SGB-Bank</v>
          </cell>
          <cell r="H15622">
            <v>46996</v>
          </cell>
        </row>
        <row r="15623">
          <cell r="D15623">
            <v>16773</v>
          </cell>
          <cell r="E15623">
            <v>45464</v>
          </cell>
          <cell r="F15623">
            <v>36800</v>
          </cell>
          <cell r="G15623" t="str">
            <v>SGB-Bank</v>
          </cell>
          <cell r="H15623">
            <v>46648</v>
          </cell>
        </row>
        <row r="15624">
          <cell r="D15624">
            <v>16782</v>
          </cell>
          <cell r="E15624">
            <v>45467</v>
          </cell>
          <cell r="F15624">
            <v>11040</v>
          </cell>
          <cell r="G15624" t="str">
            <v>SGB-Bank</v>
          </cell>
          <cell r="H15624">
            <v>46262</v>
          </cell>
        </row>
        <row r="15625">
          <cell r="D15625">
            <v>16783</v>
          </cell>
          <cell r="E15625">
            <v>45467</v>
          </cell>
          <cell r="F15625">
            <v>16560</v>
          </cell>
          <cell r="G15625" t="str">
            <v>SGB-Bank</v>
          </cell>
          <cell r="H15625">
            <v>46630</v>
          </cell>
        </row>
        <row r="15626">
          <cell r="D15626">
            <v>16784</v>
          </cell>
          <cell r="E15626">
            <v>45467</v>
          </cell>
          <cell r="F15626">
            <v>27600</v>
          </cell>
          <cell r="G15626" t="str">
            <v>SGB-Bank</v>
          </cell>
          <cell r="H15626">
            <v>46288</v>
          </cell>
        </row>
        <row r="15627">
          <cell r="D15627">
            <v>16790</v>
          </cell>
          <cell r="E15627">
            <v>45468</v>
          </cell>
          <cell r="F15627">
            <v>36800</v>
          </cell>
          <cell r="G15627" t="str">
            <v>SGB-Bank</v>
          </cell>
          <cell r="H15627">
            <v>46630</v>
          </cell>
        </row>
        <row r="15628">
          <cell r="D15628">
            <v>16791</v>
          </cell>
          <cell r="E15628">
            <v>45468</v>
          </cell>
          <cell r="F15628">
            <v>18400</v>
          </cell>
          <cell r="G15628" t="str">
            <v>SGB-Bank</v>
          </cell>
          <cell r="H15628">
            <v>46654</v>
          </cell>
        </row>
        <row r="15629">
          <cell r="D15629">
            <v>16792</v>
          </cell>
          <cell r="E15629">
            <v>45468</v>
          </cell>
          <cell r="F15629">
            <v>9200</v>
          </cell>
          <cell r="G15629" t="str">
            <v>SGB-Bank</v>
          </cell>
          <cell r="H15629">
            <v>46626</v>
          </cell>
        </row>
        <row r="15630">
          <cell r="D15630">
            <v>16793</v>
          </cell>
          <cell r="E15630">
            <v>45468</v>
          </cell>
          <cell r="F15630">
            <v>18400</v>
          </cell>
          <cell r="G15630" t="str">
            <v>SGB-Bank</v>
          </cell>
          <cell r="H15630">
            <v>46649</v>
          </cell>
        </row>
        <row r="15631">
          <cell r="D15631">
            <v>16800</v>
          </cell>
          <cell r="E15631">
            <v>45469</v>
          </cell>
          <cell r="F15631">
            <v>11040</v>
          </cell>
          <cell r="G15631" t="str">
            <v>SGB-Bank</v>
          </cell>
          <cell r="H15631">
            <v>45901</v>
          </cell>
        </row>
        <row r="15632">
          <cell r="D15632">
            <v>16801</v>
          </cell>
          <cell r="E15632">
            <v>45469</v>
          </cell>
          <cell r="F15632">
            <v>33120</v>
          </cell>
          <cell r="G15632" t="str">
            <v>SGB-Bank</v>
          </cell>
          <cell r="H15632">
            <v>46651</v>
          </cell>
        </row>
        <row r="15633">
          <cell r="D15633">
            <v>16803</v>
          </cell>
          <cell r="E15633">
            <v>45470</v>
          </cell>
          <cell r="F15633">
            <v>25024</v>
          </cell>
          <cell r="G15633" t="str">
            <v>SGB-Bank</v>
          </cell>
          <cell r="H15633">
            <v>47023</v>
          </cell>
        </row>
        <row r="15634">
          <cell r="D15634">
            <v>16804</v>
          </cell>
          <cell r="E15634">
            <v>45470</v>
          </cell>
          <cell r="F15634">
            <v>27600</v>
          </cell>
          <cell r="G15634" t="str">
            <v>SGB-Bank</v>
          </cell>
          <cell r="H15634">
            <v>46263</v>
          </cell>
        </row>
        <row r="15635">
          <cell r="D15635">
            <v>16805</v>
          </cell>
          <cell r="E15635">
            <v>45470</v>
          </cell>
          <cell r="F15635">
            <v>36800</v>
          </cell>
          <cell r="G15635" t="str">
            <v>SGB-Bank</v>
          </cell>
          <cell r="H15635">
            <v>46656</v>
          </cell>
        </row>
        <row r="15636">
          <cell r="D15636">
            <v>16806</v>
          </cell>
          <cell r="E15636">
            <v>45470</v>
          </cell>
          <cell r="F15636">
            <v>8280</v>
          </cell>
          <cell r="G15636" t="str">
            <v>SGB-Bank</v>
          </cell>
          <cell r="H15636">
            <v>45924</v>
          </cell>
        </row>
        <row r="15637">
          <cell r="D15637">
            <v>16807</v>
          </cell>
          <cell r="E15637">
            <v>45470</v>
          </cell>
          <cell r="F15637">
            <v>64400</v>
          </cell>
          <cell r="G15637" t="str">
            <v>SGB-Bank</v>
          </cell>
          <cell r="H15637">
            <v>46630</v>
          </cell>
        </row>
        <row r="15638">
          <cell r="D15638">
            <v>16808</v>
          </cell>
          <cell r="E15638">
            <v>45470</v>
          </cell>
          <cell r="F15638">
            <v>128800</v>
          </cell>
          <cell r="G15638" t="str">
            <v>SGB-Bank</v>
          </cell>
          <cell r="H15638">
            <v>46265</v>
          </cell>
        </row>
        <row r="15639">
          <cell r="D15639">
            <v>16817</v>
          </cell>
          <cell r="E15639">
            <v>45471</v>
          </cell>
          <cell r="F15639">
            <v>33120</v>
          </cell>
          <cell r="G15639" t="str">
            <v>SGB-Bank</v>
          </cell>
          <cell r="H15639">
            <v>45927</v>
          </cell>
        </row>
        <row r="15640">
          <cell r="D15640">
            <v>16818</v>
          </cell>
          <cell r="E15640">
            <v>45471</v>
          </cell>
          <cell r="F15640">
            <v>18400</v>
          </cell>
          <cell r="G15640" t="str">
            <v>SGB-Bank</v>
          </cell>
          <cell r="H15640">
            <v>45922</v>
          </cell>
        </row>
        <row r="15641">
          <cell r="D15641">
            <v>16819</v>
          </cell>
          <cell r="E15641">
            <v>45471</v>
          </cell>
          <cell r="F15641">
            <v>29440</v>
          </cell>
          <cell r="G15641" t="str">
            <v>SGB-Bank</v>
          </cell>
          <cell r="H15641">
            <v>45929</v>
          </cell>
        </row>
        <row r="15642">
          <cell r="D15642">
            <v>16820</v>
          </cell>
          <cell r="E15642">
            <v>45471</v>
          </cell>
          <cell r="F15642">
            <v>18400</v>
          </cell>
          <cell r="G15642" t="str">
            <v>SGB-Bank</v>
          </cell>
          <cell r="H15642">
            <v>45929</v>
          </cell>
        </row>
        <row r="15643">
          <cell r="D15643">
            <v>16833</v>
          </cell>
          <cell r="E15643">
            <v>45471</v>
          </cell>
          <cell r="F15643">
            <v>9200</v>
          </cell>
          <cell r="G15643" t="str">
            <v>Bank Spółdzielczy w Brodnicy</v>
          </cell>
          <cell r="H15643">
            <v>46654</v>
          </cell>
        </row>
        <row r="15644">
          <cell r="D15644">
            <v>16868</v>
          </cell>
          <cell r="E15644">
            <v>45478</v>
          </cell>
          <cell r="F15644">
            <v>18400</v>
          </cell>
          <cell r="G15644" t="str">
            <v>Bank Spółdzielczy w Brodnicy</v>
          </cell>
          <cell r="H15644">
            <v>45933</v>
          </cell>
        </row>
        <row r="15645">
          <cell r="D15645">
            <v>16823</v>
          </cell>
          <cell r="E15645">
            <v>45471</v>
          </cell>
          <cell r="F15645">
            <v>22080</v>
          </cell>
          <cell r="G15645" t="str">
            <v>Bank Spółdzielczy w Brodnicy</v>
          </cell>
          <cell r="H15645">
            <v>46630</v>
          </cell>
        </row>
        <row r="15646">
          <cell r="D15646">
            <v>16948</v>
          </cell>
          <cell r="E15646">
            <v>45492</v>
          </cell>
          <cell r="F15646">
            <v>40480</v>
          </cell>
          <cell r="G15646" t="str">
            <v>Bank Spółdzielczy w Brodnicy</v>
          </cell>
          <cell r="H15646">
            <v>46675</v>
          </cell>
        </row>
        <row r="15647">
          <cell r="D15647">
            <v>16834</v>
          </cell>
          <cell r="E15647">
            <v>45471</v>
          </cell>
          <cell r="F15647">
            <v>9200</v>
          </cell>
          <cell r="G15647" t="str">
            <v>Bank Spółdzielczy w Brodnicy</v>
          </cell>
          <cell r="H15647">
            <v>46654</v>
          </cell>
        </row>
        <row r="15648">
          <cell r="D15648">
            <v>16831</v>
          </cell>
          <cell r="E15648">
            <v>45471</v>
          </cell>
          <cell r="F15648">
            <v>36800</v>
          </cell>
          <cell r="G15648" t="str">
            <v>Bank Spółdzielczy w Brodnicy</v>
          </cell>
          <cell r="H15648">
            <v>46658</v>
          </cell>
        </row>
        <row r="15649">
          <cell r="D15649">
            <v>16826</v>
          </cell>
          <cell r="E15649">
            <v>45471</v>
          </cell>
          <cell r="F15649">
            <v>20240</v>
          </cell>
          <cell r="G15649" t="str">
            <v>Bank Spółdzielczy w Brodnicy</v>
          </cell>
          <cell r="H15649">
            <v>45926</v>
          </cell>
        </row>
        <row r="15650">
          <cell r="D15650">
            <v>16827</v>
          </cell>
          <cell r="E15650">
            <v>45471</v>
          </cell>
          <cell r="F15650">
            <v>11960</v>
          </cell>
          <cell r="G15650" t="str">
            <v>Bank Spółdzielczy w Brodnicy</v>
          </cell>
          <cell r="H15650">
            <v>45926</v>
          </cell>
        </row>
        <row r="15651">
          <cell r="D15651">
            <v>16908</v>
          </cell>
          <cell r="E15651">
            <v>45485</v>
          </cell>
          <cell r="F15651">
            <v>27600</v>
          </cell>
          <cell r="G15651" t="str">
            <v>Bank Spółdzielczy w Brodnicy</v>
          </cell>
          <cell r="H15651">
            <v>45940</v>
          </cell>
        </row>
        <row r="15652">
          <cell r="D15652">
            <v>16821</v>
          </cell>
          <cell r="E15652">
            <v>45471</v>
          </cell>
          <cell r="F15652">
            <v>9200</v>
          </cell>
          <cell r="G15652" t="str">
            <v>Bank Polskiej Spółdzielczości</v>
          </cell>
          <cell r="H15652">
            <v>45687</v>
          </cell>
        </row>
        <row r="15653">
          <cell r="D15653">
            <v>16822</v>
          </cell>
          <cell r="E15653">
            <v>45471</v>
          </cell>
          <cell r="F15653">
            <v>36800</v>
          </cell>
          <cell r="G15653" t="str">
            <v>Bank Polskiej Spółdzielczości</v>
          </cell>
          <cell r="H15653">
            <v>45925</v>
          </cell>
        </row>
        <row r="15654">
          <cell r="D15654">
            <v>16824</v>
          </cell>
          <cell r="E15654">
            <v>45471</v>
          </cell>
          <cell r="F15654">
            <v>22080</v>
          </cell>
          <cell r="G15654" t="str">
            <v>Bank Spółdzielczy w Brodnicy</v>
          </cell>
          <cell r="H15654">
            <v>46658</v>
          </cell>
        </row>
        <row r="15655">
          <cell r="D15655">
            <v>16825</v>
          </cell>
          <cell r="E15655">
            <v>45471</v>
          </cell>
          <cell r="F15655">
            <v>27600</v>
          </cell>
          <cell r="G15655" t="str">
            <v>Bank Spółdzielczy w Brodnicy</v>
          </cell>
          <cell r="H15655">
            <v>46645</v>
          </cell>
        </row>
        <row r="15656">
          <cell r="D15656">
            <v>16828</v>
          </cell>
          <cell r="E15656">
            <v>45471</v>
          </cell>
          <cell r="F15656">
            <v>3680</v>
          </cell>
          <cell r="G15656" t="str">
            <v>Bank Spółdzielczy w Brodnicy</v>
          </cell>
          <cell r="H15656">
            <v>46658</v>
          </cell>
        </row>
        <row r="15657">
          <cell r="D15657">
            <v>16829</v>
          </cell>
          <cell r="E15657">
            <v>45470</v>
          </cell>
          <cell r="F15657">
            <v>48760</v>
          </cell>
          <cell r="G15657" t="str">
            <v>BNP Paribas Bank Polska S.A</v>
          </cell>
          <cell r="H15657">
            <v>47022</v>
          </cell>
        </row>
        <row r="15658">
          <cell r="D15658">
            <v>16830</v>
          </cell>
          <cell r="E15658">
            <v>45471</v>
          </cell>
          <cell r="F15658">
            <v>18400</v>
          </cell>
          <cell r="G15658" t="str">
            <v>Bank Spółdzielczy w Brodnicy</v>
          </cell>
          <cell r="H15658">
            <v>45926</v>
          </cell>
        </row>
        <row r="15659">
          <cell r="D15659">
            <v>16832</v>
          </cell>
          <cell r="E15659">
            <v>45463</v>
          </cell>
          <cell r="F15659">
            <v>7360</v>
          </cell>
          <cell r="G15659" t="str">
            <v>Bank Spółdzielczy w Brodnicy</v>
          </cell>
          <cell r="H15659">
            <v>46262</v>
          </cell>
        </row>
        <row r="15660">
          <cell r="D15660">
            <v>16843</v>
          </cell>
          <cell r="E15660">
            <v>45475</v>
          </cell>
          <cell r="F15660">
            <v>5520</v>
          </cell>
          <cell r="G15660" t="str">
            <v>Bank Polskiej Spółdzielczości</v>
          </cell>
          <cell r="H15660">
            <v>46661</v>
          </cell>
        </row>
        <row r="15661">
          <cell r="D15661">
            <v>16844</v>
          </cell>
          <cell r="E15661">
            <v>45474</v>
          </cell>
          <cell r="F15661">
            <v>18400</v>
          </cell>
          <cell r="G15661" t="str">
            <v>SGB-Bank</v>
          </cell>
          <cell r="H15661">
            <v>46660</v>
          </cell>
        </row>
        <row r="15662">
          <cell r="D15662">
            <v>16845</v>
          </cell>
          <cell r="E15662">
            <v>45475</v>
          </cell>
          <cell r="F15662">
            <v>64400</v>
          </cell>
          <cell r="G15662" t="str">
            <v>SGB-Bank</v>
          </cell>
          <cell r="H15662">
            <v>46598</v>
          </cell>
        </row>
        <row r="15663">
          <cell r="D15663">
            <v>16846</v>
          </cell>
          <cell r="E15663">
            <v>45470</v>
          </cell>
          <cell r="F15663">
            <v>36800</v>
          </cell>
          <cell r="G15663" t="str">
            <v>SGB-Bank</v>
          </cell>
          <cell r="H15663">
            <v>46655</v>
          </cell>
        </row>
        <row r="15664">
          <cell r="D15664">
            <v>16847</v>
          </cell>
          <cell r="E15664">
            <v>45474</v>
          </cell>
          <cell r="F15664">
            <v>4600</v>
          </cell>
          <cell r="G15664" t="str">
            <v>SGB-Bank</v>
          </cell>
          <cell r="H15664">
            <v>46660</v>
          </cell>
        </row>
        <row r="15665">
          <cell r="D15665">
            <v>16848</v>
          </cell>
          <cell r="E15665">
            <v>45476</v>
          </cell>
          <cell r="F15665">
            <v>46000</v>
          </cell>
          <cell r="G15665" t="str">
            <v>Bank Polskiej Spółdzielczości</v>
          </cell>
          <cell r="H15665">
            <v>45931</v>
          </cell>
        </row>
        <row r="15666">
          <cell r="D15666">
            <v>16849</v>
          </cell>
          <cell r="E15666">
            <v>45475</v>
          </cell>
          <cell r="F15666">
            <v>46000</v>
          </cell>
          <cell r="G15666" t="str">
            <v>BNP Paribas Bank Polska S.A</v>
          </cell>
          <cell r="H15666">
            <v>46662</v>
          </cell>
        </row>
        <row r="15667">
          <cell r="D15667">
            <v>16850</v>
          </cell>
          <cell r="E15667">
            <v>45475</v>
          </cell>
          <cell r="F15667">
            <v>14720</v>
          </cell>
          <cell r="G15667" t="str">
            <v>Bank Spółdzielczy w Brodnicy</v>
          </cell>
          <cell r="H15667">
            <v>46476</v>
          </cell>
        </row>
        <row r="15668">
          <cell r="D15668">
            <v>16851</v>
          </cell>
          <cell r="E15668">
            <v>45476</v>
          </cell>
          <cell r="F15668">
            <v>3680</v>
          </cell>
          <cell r="G15668" t="str">
            <v>Bank Spółdzielczy w Brodnicy</v>
          </cell>
          <cell r="H15668">
            <v>47016</v>
          </cell>
        </row>
        <row r="15669">
          <cell r="D15669">
            <v>16852</v>
          </cell>
          <cell r="E15669">
            <v>45476</v>
          </cell>
          <cell r="F15669">
            <v>18400</v>
          </cell>
          <cell r="G15669" t="str">
            <v>Bank Spółdzielczy w Brodnicy</v>
          </cell>
          <cell r="H15669">
            <v>46661</v>
          </cell>
        </row>
        <row r="15670">
          <cell r="D15670">
            <v>16853</v>
          </cell>
          <cell r="E15670">
            <v>45476</v>
          </cell>
          <cell r="F15670">
            <v>9200</v>
          </cell>
          <cell r="G15670" t="str">
            <v>Bank Spółdzielczy w Brodnicy</v>
          </cell>
          <cell r="H15670">
            <v>46295</v>
          </cell>
        </row>
        <row r="15671">
          <cell r="D15671">
            <v>16854</v>
          </cell>
          <cell r="E15671">
            <v>45476</v>
          </cell>
          <cell r="F15671">
            <v>18400</v>
          </cell>
          <cell r="G15671" t="str">
            <v>Bank Spółdzielczy w Brodnicy</v>
          </cell>
          <cell r="H15671">
            <v>46654</v>
          </cell>
        </row>
        <row r="15672">
          <cell r="D15672">
            <v>16835</v>
          </cell>
          <cell r="E15672">
            <v>45471</v>
          </cell>
          <cell r="F15672">
            <v>1472</v>
          </cell>
          <cell r="G15672" t="str">
            <v>SGB-Bank</v>
          </cell>
          <cell r="H15672">
            <v>46630</v>
          </cell>
        </row>
        <row r="15673">
          <cell r="D15673">
            <v>16836</v>
          </cell>
          <cell r="E15673">
            <v>45469</v>
          </cell>
          <cell r="F15673">
            <v>15640</v>
          </cell>
          <cell r="G15673" t="str">
            <v>Credit Agricole</v>
          </cell>
          <cell r="H15673">
            <v>46476</v>
          </cell>
        </row>
        <row r="15674">
          <cell r="D15674">
            <v>16837</v>
          </cell>
          <cell r="E15674">
            <v>45471</v>
          </cell>
          <cell r="F15674">
            <v>46000</v>
          </cell>
          <cell r="G15674" t="str">
            <v>BNP Paribas Bank Polska S.A</v>
          </cell>
          <cell r="H15674">
            <v>47024</v>
          </cell>
        </row>
        <row r="15675">
          <cell r="D15675">
            <v>16838</v>
          </cell>
          <cell r="E15675">
            <v>45471</v>
          </cell>
          <cell r="F15675">
            <v>26680</v>
          </cell>
          <cell r="G15675" t="str">
            <v>BNP Paribas Bank Polska S.A</v>
          </cell>
          <cell r="H15675">
            <v>47024</v>
          </cell>
        </row>
        <row r="15676">
          <cell r="D15676">
            <v>16839</v>
          </cell>
          <cell r="E15676">
            <v>45471</v>
          </cell>
          <cell r="F15676">
            <v>36800</v>
          </cell>
          <cell r="G15676" t="str">
            <v>BNP Paribas Bank Polska S.A</v>
          </cell>
          <cell r="H15676">
            <v>46566</v>
          </cell>
        </row>
        <row r="15677">
          <cell r="D15677">
            <v>16841</v>
          </cell>
          <cell r="E15677">
            <v>45474</v>
          </cell>
          <cell r="F15677">
            <v>9200</v>
          </cell>
          <cell r="G15677" t="str">
            <v>Bank Polskiej Spółdzielczości</v>
          </cell>
          <cell r="H15677">
            <v>45733</v>
          </cell>
        </row>
        <row r="15678">
          <cell r="D15678">
            <v>16860</v>
          </cell>
          <cell r="E15678">
            <v>45476</v>
          </cell>
          <cell r="F15678">
            <v>25760</v>
          </cell>
          <cell r="G15678" t="str">
            <v>BNP Paribas Bank Polska S.A</v>
          </cell>
          <cell r="H15678">
            <v>47029</v>
          </cell>
        </row>
        <row r="15679">
          <cell r="D15679">
            <v>16861</v>
          </cell>
          <cell r="E15679">
            <v>45476</v>
          </cell>
          <cell r="F15679">
            <v>2760</v>
          </cell>
          <cell r="G15679" t="str">
            <v>Credit Agricole</v>
          </cell>
          <cell r="H15679">
            <v>45930</v>
          </cell>
        </row>
        <row r="15680">
          <cell r="D15680">
            <v>16862</v>
          </cell>
          <cell r="E15680">
            <v>45477</v>
          </cell>
          <cell r="F15680">
            <v>36800</v>
          </cell>
          <cell r="G15680" t="str">
            <v>SGB-Bank</v>
          </cell>
          <cell r="H15680">
            <v>45930</v>
          </cell>
        </row>
        <row r="15681">
          <cell r="D15681">
            <v>16864</v>
          </cell>
          <cell r="E15681">
            <v>45477</v>
          </cell>
          <cell r="F15681">
            <v>55200</v>
          </cell>
          <cell r="G15681" t="str">
            <v>Bank Polskiej Spółdzielczości</v>
          </cell>
          <cell r="H15681">
            <v>46295</v>
          </cell>
        </row>
        <row r="15682">
          <cell r="D15682">
            <v>16865</v>
          </cell>
          <cell r="E15682">
            <v>45477</v>
          </cell>
          <cell r="F15682">
            <v>50600</v>
          </cell>
          <cell r="G15682" t="str">
            <v>Bank Polskiej Spółdzielczości</v>
          </cell>
          <cell r="H15682">
            <v>45933</v>
          </cell>
        </row>
        <row r="15683">
          <cell r="D15683">
            <v>16866</v>
          </cell>
          <cell r="E15683">
            <v>45478</v>
          </cell>
          <cell r="F15683">
            <v>18400</v>
          </cell>
          <cell r="G15683" t="str">
            <v>Bank Polskiej Spółdzielczości</v>
          </cell>
          <cell r="H15683">
            <v>46664</v>
          </cell>
        </row>
        <row r="15684">
          <cell r="D15684">
            <v>16867</v>
          </cell>
          <cell r="E15684">
            <v>45478</v>
          </cell>
          <cell r="F15684">
            <v>14720</v>
          </cell>
          <cell r="G15684" t="str">
            <v>Bank Spółdzielczy w Brodnicy</v>
          </cell>
          <cell r="H15684">
            <v>46843</v>
          </cell>
        </row>
        <row r="15685">
          <cell r="D15685">
            <v>16880</v>
          </cell>
          <cell r="E15685">
            <v>45481</v>
          </cell>
          <cell r="F15685">
            <v>46000</v>
          </cell>
          <cell r="G15685" t="str">
            <v>BNP Paribas Bank Polska S.A</v>
          </cell>
          <cell r="H15685">
            <v>47033</v>
          </cell>
        </row>
        <row r="15686">
          <cell r="D15686">
            <v>16881</v>
          </cell>
          <cell r="E15686">
            <v>45482</v>
          </cell>
          <cell r="F15686">
            <v>18400</v>
          </cell>
          <cell r="G15686" t="str">
            <v>Bank Spółdzielczy w Brodnicy</v>
          </cell>
          <cell r="H15686">
            <v>46668</v>
          </cell>
        </row>
        <row r="15687">
          <cell r="D15687">
            <v>16882</v>
          </cell>
          <cell r="E15687">
            <v>45481</v>
          </cell>
          <cell r="F15687">
            <v>64400</v>
          </cell>
          <cell r="G15687" t="str">
            <v>Bank Spółdzielczy w Brodnicy</v>
          </cell>
          <cell r="H15687">
            <v>46667</v>
          </cell>
        </row>
        <row r="15688">
          <cell r="D15688">
            <v>16883</v>
          </cell>
          <cell r="E15688">
            <v>45482</v>
          </cell>
          <cell r="F15688">
            <v>18400</v>
          </cell>
          <cell r="G15688" t="str">
            <v>Bank Spółdzielczy w Brodnicy</v>
          </cell>
          <cell r="H15688">
            <v>46660</v>
          </cell>
        </row>
        <row r="15689">
          <cell r="D15689">
            <v>16884</v>
          </cell>
          <cell r="E15689">
            <v>45482</v>
          </cell>
          <cell r="F15689">
            <v>2760</v>
          </cell>
          <cell r="G15689" t="str">
            <v>Bank Spółdzielczy w Brodnicy</v>
          </cell>
          <cell r="H15689">
            <v>46660</v>
          </cell>
        </row>
        <row r="15690">
          <cell r="D15690">
            <v>16885</v>
          </cell>
          <cell r="E15690">
            <v>45482</v>
          </cell>
          <cell r="F15690">
            <v>11040</v>
          </cell>
          <cell r="G15690" t="str">
            <v>Bank Spółdzielczy w Brodnicy</v>
          </cell>
          <cell r="H15690">
            <v>46996</v>
          </cell>
        </row>
        <row r="15691">
          <cell r="D15691">
            <v>16886</v>
          </cell>
          <cell r="E15691">
            <v>45483</v>
          </cell>
          <cell r="F15691">
            <v>18400</v>
          </cell>
          <cell r="G15691" t="str">
            <v>Bank Spółdzielczy w Brodnicy</v>
          </cell>
          <cell r="H15691">
            <v>47025</v>
          </cell>
        </row>
        <row r="15692">
          <cell r="D15692">
            <v>16887</v>
          </cell>
          <cell r="E15692">
            <v>45482</v>
          </cell>
          <cell r="F15692">
            <v>92000</v>
          </cell>
          <cell r="G15692" t="str">
            <v>SGB-Bank</v>
          </cell>
          <cell r="H15692">
            <v>45930</v>
          </cell>
        </row>
        <row r="15693">
          <cell r="D15693">
            <v>16888</v>
          </cell>
          <cell r="E15693">
            <v>45484</v>
          </cell>
          <cell r="F15693">
            <v>1472</v>
          </cell>
          <cell r="G15693" t="str">
            <v>Bank Polskiej Spółdzielczości</v>
          </cell>
          <cell r="H15693">
            <v>45741</v>
          </cell>
        </row>
        <row r="15694">
          <cell r="D15694">
            <v>16889</v>
          </cell>
          <cell r="E15694">
            <v>45482</v>
          </cell>
          <cell r="F15694">
            <v>55200</v>
          </cell>
          <cell r="G15694" t="str">
            <v>Credit Agricole</v>
          </cell>
          <cell r="H15694">
            <v>45695</v>
          </cell>
        </row>
        <row r="15695">
          <cell r="D15695">
            <v>16873</v>
          </cell>
          <cell r="E15695">
            <v>45478</v>
          </cell>
          <cell r="F15695">
            <v>18400</v>
          </cell>
          <cell r="G15695" t="str">
            <v>Bank Spółdzielczy w Brodnicy</v>
          </cell>
          <cell r="H15695">
            <v>46934</v>
          </cell>
        </row>
        <row r="15696">
          <cell r="D15696">
            <v>16874</v>
          </cell>
          <cell r="E15696">
            <v>45478</v>
          </cell>
          <cell r="F15696">
            <v>18400</v>
          </cell>
          <cell r="G15696" t="str">
            <v>Bank Spółdzielczy w Brodnicy</v>
          </cell>
          <cell r="H15696">
            <v>45933</v>
          </cell>
        </row>
        <row r="15697">
          <cell r="D15697">
            <v>16875</v>
          </cell>
          <cell r="E15697">
            <v>45481</v>
          </cell>
          <cell r="F15697">
            <v>46000</v>
          </cell>
          <cell r="G15697" t="str">
            <v>SGB-Bank</v>
          </cell>
          <cell r="H15697">
            <v>45933</v>
          </cell>
        </row>
        <row r="15698">
          <cell r="D15698">
            <v>16876</v>
          </cell>
          <cell r="E15698">
            <v>45482</v>
          </cell>
          <cell r="F15698">
            <v>18400</v>
          </cell>
          <cell r="G15698" t="str">
            <v>Bank Polskiej Spółdzielczości</v>
          </cell>
          <cell r="H15698">
            <v>45929</v>
          </cell>
        </row>
        <row r="15699">
          <cell r="D15699">
            <v>16893</v>
          </cell>
          <cell r="E15699">
            <v>45485</v>
          </cell>
          <cell r="F15699">
            <v>5520</v>
          </cell>
          <cell r="G15699" t="str">
            <v>Bank Polskiej Spółdzielczości</v>
          </cell>
          <cell r="H15699">
            <v>45940</v>
          </cell>
        </row>
        <row r="15700">
          <cell r="D15700">
            <v>16897</v>
          </cell>
          <cell r="E15700">
            <v>45478</v>
          </cell>
          <cell r="F15700">
            <v>29440</v>
          </cell>
          <cell r="G15700" t="str">
            <v>SGB-Bank</v>
          </cell>
          <cell r="H15700">
            <v>46553</v>
          </cell>
        </row>
        <row r="15701">
          <cell r="D15701">
            <v>16898</v>
          </cell>
          <cell r="E15701">
            <v>45485</v>
          </cell>
          <cell r="F15701">
            <v>18400</v>
          </cell>
          <cell r="G15701" t="str">
            <v>SGB-Bank</v>
          </cell>
          <cell r="H15701">
            <v>46660</v>
          </cell>
        </row>
        <row r="15702">
          <cell r="D15702">
            <v>16899</v>
          </cell>
          <cell r="E15702">
            <v>45485</v>
          </cell>
          <cell r="F15702">
            <v>12880</v>
          </cell>
          <cell r="G15702" t="str">
            <v>SGB-Bank</v>
          </cell>
          <cell r="H15702">
            <v>45941</v>
          </cell>
        </row>
        <row r="15703">
          <cell r="D15703">
            <v>16900</v>
          </cell>
          <cell r="E15703">
            <v>45485</v>
          </cell>
          <cell r="F15703">
            <v>11040</v>
          </cell>
          <cell r="G15703" t="str">
            <v>BNP Paribas Bank Polska S.A</v>
          </cell>
          <cell r="H15703">
            <v>45942</v>
          </cell>
        </row>
        <row r="15704">
          <cell r="D15704">
            <v>16901</v>
          </cell>
          <cell r="E15704">
            <v>45485</v>
          </cell>
          <cell r="F15704">
            <v>55200</v>
          </cell>
          <cell r="G15704" t="str">
            <v>Bank Polskiej Spółdzielczości</v>
          </cell>
          <cell r="H15704">
            <v>45940</v>
          </cell>
        </row>
        <row r="15705">
          <cell r="D15705">
            <v>16902</v>
          </cell>
          <cell r="E15705">
            <v>45485</v>
          </cell>
          <cell r="F15705">
            <v>55200</v>
          </cell>
          <cell r="G15705" t="str">
            <v>Bank Polskiej Spółdzielczości</v>
          </cell>
          <cell r="H15705">
            <v>45940</v>
          </cell>
        </row>
        <row r="15706">
          <cell r="D15706">
            <v>16903</v>
          </cell>
          <cell r="E15706">
            <v>45488</v>
          </cell>
          <cell r="F15706">
            <v>101200</v>
          </cell>
          <cell r="G15706" t="str">
            <v>Bank Polskiej Spółdzielczości</v>
          </cell>
          <cell r="H15706">
            <v>46308</v>
          </cell>
        </row>
        <row r="15707">
          <cell r="D15707">
            <v>16904</v>
          </cell>
          <cell r="E15707">
            <v>45484</v>
          </cell>
          <cell r="F15707">
            <v>9384</v>
          </cell>
          <cell r="G15707" t="str">
            <v>Bank Spółdzielczy w Brodnicy</v>
          </cell>
          <cell r="H15707">
            <v>47025</v>
          </cell>
        </row>
        <row r="15708">
          <cell r="D15708">
            <v>16905</v>
          </cell>
          <cell r="E15708">
            <v>45485</v>
          </cell>
          <cell r="F15708">
            <v>9200</v>
          </cell>
          <cell r="G15708" t="str">
            <v>Bank Spółdzielczy w Brodnicy</v>
          </cell>
          <cell r="H15708">
            <v>45940</v>
          </cell>
        </row>
        <row r="15709">
          <cell r="D15709">
            <v>16906</v>
          </cell>
          <cell r="E15709">
            <v>45488</v>
          </cell>
          <cell r="F15709">
            <v>5520</v>
          </cell>
          <cell r="G15709" t="str">
            <v>Bank Spółdzielczy w Brodnicy</v>
          </cell>
          <cell r="H15709">
            <v>46675</v>
          </cell>
        </row>
        <row r="15710">
          <cell r="D15710">
            <v>16907</v>
          </cell>
          <cell r="E15710">
            <v>45488</v>
          </cell>
          <cell r="F15710">
            <v>27600</v>
          </cell>
          <cell r="G15710" t="str">
            <v>Bank Spółdzielczy w Brodnicy</v>
          </cell>
          <cell r="H15710">
            <v>47025</v>
          </cell>
        </row>
        <row r="15711">
          <cell r="D15711">
            <v>16912</v>
          </cell>
          <cell r="E15711">
            <v>45489</v>
          </cell>
          <cell r="F15711">
            <v>9200</v>
          </cell>
          <cell r="G15711" t="str">
            <v>Bank Polskiej Spółdzielczości</v>
          </cell>
          <cell r="H15711">
            <v>45930</v>
          </cell>
        </row>
        <row r="15712">
          <cell r="D15712">
            <v>16913</v>
          </cell>
          <cell r="E15712">
            <v>45485</v>
          </cell>
          <cell r="F15712">
            <v>47840</v>
          </cell>
          <cell r="G15712" t="str">
            <v>Credit Agricole</v>
          </cell>
          <cell r="H15712">
            <v>45686</v>
          </cell>
        </row>
        <row r="15713">
          <cell r="D15713">
            <v>16914</v>
          </cell>
          <cell r="E15713">
            <v>45488</v>
          </cell>
          <cell r="F15713">
            <v>14720</v>
          </cell>
          <cell r="G15713" t="str">
            <v>BNP Paribas Bank Polska S.A</v>
          </cell>
          <cell r="H15713">
            <v>46675</v>
          </cell>
        </row>
        <row r="15714">
          <cell r="D15714">
            <v>16915</v>
          </cell>
          <cell r="E15714">
            <v>45490</v>
          </cell>
          <cell r="F15714">
            <v>55200</v>
          </cell>
          <cell r="G15714" t="str">
            <v>Bank Polskiej Spółdzielczości</v>
          </cell>
          <cell r="H15714">
            <v>46263</v>
          </cell>
        </row>
        <row r="15715">
          <cell r="D15715">
            <v>16916</v>
          </cell>
          <cell r="E15715">
            <v>45490</v>
          </cell>
          <cell r="F15715">
            <v>8280</v>
          </cell>
          <cell r="G15715" t="str">
            <v>Bank Polskiej Spółdzielczości</v>
          </cell>
          <cell r="H15715">
            <v>46660</v>
          </cell>
        </row>
        <row r="15716">
          <cell r="D15716">
            <v>16917</v>
          </cell>
          <cell r="E15716">
            <v>45489</v>
          </cell>
          <cell r="F15716">
            <v>18400</v>
          </cell>
          <cell r="G15716" t="str">
            <v>BNP Paribas Bank Polska S.A</v>
          </cell>
          <cell r="H15716">
            <v>47042</v>
          </cell>
        </row>
        <row r="15717">
          <cell r="D15717">
            <v>16918</v>
          </cell>
          <cell r="E15717">
            <v>45488</v>
          </cell>
          <cell r="F15717">
            <v>49680</v>
          </cell>
          <cell r="G15717" t="str">
            <v>Credit Agricole</v>
          </cell>
          <cell r="H15717">
            <v>45960</v>
          </cell>
        </row>
        <row r="15718">
          <cell r="D15718">
            <v>16923</v>
          </cell>
          <cell r="E15718">
            <v>45490</v>
          </cell>
          <cell r="F15718">
            <v>11960</v>
          </cell>
          <cell r="G15718" t="str">
            <v>SGB-Bank</v>
          </cell>
          <cell r="H15718">
            <v>46676</v>
          </cell>
        </row>
        <row r="15719">
          <cell r="D15719">
            <v>16924</v>
          </cell>
          <cell r="E15719">
            <v>45491</v>
          </cell>
          <cell r="F15719">
            <v>49680</v>
          </cell>
          <cell r="G15719" t="str">
            <v>Bank Polskiej Spółdzielczości</v>
          </cell>
          <cell r="H15719">
            <v>45930</v>
          </cell>
        </row>
        <row r="15720">
          <cell r="D15720">
            <v>16925</v>
          </cell>
          <cell r="E15720">
            <v>45491</v>
          </cell>
          <cell r="F15720">
            <v>13800</v>
          </cell>
          <cell r="G15720" t="str">
            <v>Bank Polskiej Spółdzielczości</v>
          </cell>
          <cell r="H15720">
            <v>45948</v>
          </cell>
        </row>
        <row r="15721">
          <cell r="D15721">
            <v>16928</v>
          </cell>
          <cell r="E15721">
            <v>45489</v>
          </cell>
          <cell r="F15721">
            <v>9200</v>
          </cell>
          <cell r="G15721" t="str">
            <v>Bank Spółdzielczy w Brodnicy</v>
          </cell>
          <cell r="H15721">
            <v>46080</v>
          </cell>
        </row>
        <row r="15722">
          <cell r="D15722">
            <v>16929</v>
          </cell>
          <cell r="E15722">
            <v>45490</v>
          </cell>
          <cell r="F15722">
            <v>46000</v>
          </cell>
          <cell r="G15722" t="str">
            <v>Bank Spółdzielczy w Brodnicy</v>
          </cell>
          <cell r="H15722">
            <v>45930</v>
          </cell>
        </row>
        <row r="15723">
          <cell r="D15723">
            <v>16930</v>
          </cell>
          <cell r="E15723">
            <v>45491</v>
          </cell>
          <cell r="F15723">
            <v>9200</v>
          </cell>
          <cell r="G15723" t="str">
            <v>Bank Spółdzielczy w Brodnicy</v>
          </cell>
          <cell r="H15723">
            <v>46233</v>
          </cell>
        </row>
        <row r="15724">
          <cell r="D15724">
            <v>16931</v>
          </cell>
          <cell r="E15724">
            <v>45485</v>
          </cell>
          <cell r="F15724">
            <v>14720</v>
          </cell>
          <cell r="G15724" t="str">
            <v>Bank Spółdzielczy w Brodnicy</v>
          </cell>
          <cell r="H15724">
            <v>45961</v>
          </cell>
        </row>
        <row r="15725">
          <cell r="D15725">
            <v>16933</v>
          </cell>
          <cell r="E15725">
            <v>45490</v>
          </cell>
          <cell r="F15725">
            <v>7360</v>
          </cell>
          <cell r="G15725" t="str">
            <v>Bank Spółdzielczy w Brodnicy</v>
          </cell>
          <cell r="H15725">
            <v>47036</v>
          </cell>
        </row>
        <row r="15726">
          <cell r="D15726">
            <v>16934</v>
          </cell>
          <cell r="E15726">
            <v>45488</v>
          </cell>
          <cell r="F15726">
            <v>8280</v>
          </cell>
          <cell r="G15726" t="str">
            <v>Bank Spółdzielczy w Brodnicy</v>
          </cell>
          <cell r="H15726">
            <v>46675</v>
          </cell>
        </row>
        <row r="15727">
          <cell r="D15727">
            <v>16935</v>
          </cell>
          <cell r="E15727">
            <v>45491</v>
          </cell>
          <cell r="F15727">
            <v>55200</v>
          </cell>
          <cell r="G15727" t="str">
            <v>BNP Paribas Bank Polska S.A</v>
          </cell>
          <cell r="H15727">
            <v>45948</v>
          </cell>
        </row>
        <row r="15728">
          <cell r="D15728">
            <v>16936</v>
          </cell>
          <cell r="E15728">
            <v>45491</v>
          </cell>
          <cell r="F15728">
            <v>18400</v>
          </cell>
          <cell r="G15728" t="str">
            <v>BNP Paribas Bank Polska S.A</v>
          </cell>
          <cell r="H15728">
            <v>47044</v>
          </cell>
        </row>
        <row r="15729">
          <cell r="D15729">
            <v>16937</v>
          </cell>
          <cell r="E15729">
            <v>45488</v>
          </cell>
          <cell r="F15729">
            <v>18400</v>
          </cell>
          <cell r="G15729" t="str">
            <v>SGB-Bank</v>
          </cell>
          <cell r="H15729">
            <v>46664</v>
          </cell>
        </row>
        <row r="15730">
          <cell r="D15730">
            <v>16938</v>
          </cell>
          <cell r="E15730">
            <v>45492</v>
          </cell>
          <cell r="F15730">
            <v>14720</v>
          </cell>
          <cell r="G15730" t="str">
            <v>SGB-Bank</v>
          </cell>
          <cell r="H15730">
            <v>47038</v>
          </cell>
        </row>
        <row r="15731">
          <cell r="D15731">
            <v>16939</v>
          </cell>
          <cell r="E15731">
            <v>45492</v>
          </cell>
          <cell r="F15731">
            <v>55200</v>
          </cell>
          <cell r="G15731" t="str">
            <v>SGB-Bank</v>
          </cell>
          <cell r="H15731">
            <v>47036</v>
          </cell>
        </row>
        <row r="15732">
          <cell r="D15732">
            <v>16940</v>
          </cell>
          <cell r="E15732">
            <v>45492</v>
          </cell>
          <cell r="F15732">
            <v>27600</v>
          </cell>
          <cell r="G15732" t="str">
            <v>SGB-Bank</v>
          </cell>
          <cell r="H15732">
            <v>45947</v>
          </cell>
        </row>
        <row r="15733">
          <cell r="D15733">
            <v>16941</v>
          </cell>
          <cell r="E15733">
            <v>45492</v>
          </cell>
          <cell r="F15733">
            <v>36800</v>
          </cell>
          <cell r="G15733" t="str">
            <v>SGB-Bank</v>
          </cell>
          <cell r="H15733">
            <v>45947</v>
          </cell>
        </row>
        <row r="15734">
          <cell r="D15734">
            <v>16942</v>
          </cell>
          <cell r="E15734">
            <v>45492</v>
          </cell>
          <cell r="F15734">
            <v>9200</v>
          </cell>
          <cell r="G15734" t="str">
            <v>SGB-Bank</v>
          </cell>
          <cell r="H15734">
            <v>45948</v>
          </cell>
        </row>
        <row r="15735">
          <cell r="D15735">
            <v>16944</v>
          </cell>
          <cell r="E15735">
            <v>45492</v>
          </cell>
          <cell r="F15735">
            <v>18400</v>
          </cell>
          <cell r="G15735" t="str">
            <v>BNP Paribas Bank Polska S.A</v>
          </cell>
          <cell r="H15735">
            <v>47045</v>
          </cell>
        </row>
        <row r="15736">
          <cell r="D15736">
            <v>16945</v>
          </cell>
          <cell r="E15736">
            <v>45492</v>
          </cell>
          <cell r="F15736">
            <v>27600</v>
          </cell>
          <cell r="G15736" t="str">
            <v>BNP Paribas Bank Polska S.A</v>
          </cell>
          <cell r="H15736">
            <v>47045</v>
          </cell>
        </row>
        <row r="15737">
          <cell r="D15737">
            <v>16954</v>
          </cell>
          <cell r="E15737">
            <v>45497</v>
          </cell>
          <cell r="F15737">
            <v>2760</v>
          </cell>
          <cell r="G15737" t="str">
            <v>Bank Spółdzielczy w Brodnicy</v>
          </cell>
          <cell r="H15737">
            <v>46295</v>
          </cell>
        </row>
        <row r="15738">
          <cell r="D15738">
            <v>16955</v>
          </cell>
          <cell r="E15738">
            <v>45497</v>
          </cell>
          <cell r="F15738">
            <v>12880</v>
          </cell>
          <cell r="G15738" t="str">
            <v>Bank Spółdzielczy w Brodnicy</v>
          </cell>
          <cell r="H15738">
            <v>46682</v>
          </cell>
        </row>
        <row r="15739">
          <cell r="D15739">
            <v>16956</v>
          </cell>
          <cell r="E15739">
            <v>45498</v>
          </cell>
          <cell r="F15739">
            <v>31280</v>
          </cell>
          <cell r="G15739" t="str">
            <v>Bank Spółdzielczy w Brodnicy</v>
          </cell>
          <cell r="H15739">
            <v>47039</v>
          </cell>
        </row>
        <row r="15740">
          <cell r="D15740">
            <v>16963</v>
          </cell>
          <cell r="E15740">
            <v>45498</v>
          </cell>
          <cell r="F15740">
            <v>36800</v>
          </cell>
          <cell r="G15740" t="str">
            <v>BNP Paribas Bank Polska S.A</v>
          </cell>
          <cell r="H15740">
            <v>47051</v>
          </cell>
        </row>
        <row r="15741">
          <cell r="D15741">
            <v>16964</v>
          </cell>
          <cell r="E15741">
            <v>45498</v>
          </cell>
          <cell r="F15741">
            <v>46000</v>
          </cell>
          <cell r="G15741" t="str">
            <v>BNP Paribas Bank Polska S.A</v>
          </cell>
          <cell r="H15741">
            <v>47051</v>
          </cell>
        </row>
        <row r="15742">
          <cell r="D15742">
            <v>16965</v>
          </cell>
          <cell r="E15742">
            <v>45499</v>
          </cell>
          <cell r="F15742">
            <v>18400</v>
          </cell>
          <cell r="G15742" t="str">
            <v>Bank Spółdzielczy w Brodnicy</v>
          </cell>
          <cell r="H15742">
            <v>45930</v>
          </cell>
        </row>
        <row r="15743">
          <cell r="D15743">
            <v>16966</v>
          </cell>
          <cell r="E15743">
            <v>45500</v>
          </cell>
          <cell r="F15743">
            <v>18400</v>
          </cell>
          <cell r="G15743" t="str">
            <v>SGB-Bank</v>
          </cell>
          <cell r="H15743">
            <v>45956</v>
          </cell>
        </row>
        <row r="15744">
          <cell r="D15744">
            <v>16967</v>
          </cell>
          <cell r="E15744">
            <v>45499</v>
          </cell>
          <cell r="F15744">
            <v>18400</v>
          </cell>
          <cell r="G15744" t="str">
            <v>BNP Paribas Bank Polska S.A</v>
          </cell>
          <cell r="H15744">
            <v>47052</v>
          </cell>
        </row>
        <row r="15745">
          <cell r="D15745">
            <v>16968</v>
          </cell>
          <cell r="E15745">
            <v>45499</v>
          </cell>
          <cell r="F15745">
            <v>27600</v>
          </cell>
          <cell r="G15745" t="str">
            <v>BNP Paribas Bank Polska S.A</v>
          </cell>
          <cell r="H15745">
            <v>47052</v>
          </cell>
        </row>
        <row r="15746">
          <cell r="D15746">
            <v>16969</v>
          </cell>
          <cell r="E15746">
            <v>45495</v>
          </cell>
          <cell r="F15746">
            <v>5520</v>
          </cell>
          <cell r="G15746" t="str">
            <v>Bank Polskiej Spółdzielczości</v>
          </cell>
          <cell r="H15746">
            <v>45719</v>
          </cell>
        </row>
        <row r="15747">
          <cell r="D15747">
            <v>16970</v>
          </cell>
          <cell r="E15747">
            <v>45498</v>
          </cell>
          <cell r="F15747">
            <v>9200</v>
          </cell>
          <cell r="G15747" t="str">
            <v>Bank Polskiej Spółdzielczości</v>
          </cell>
          <cell r="H15747">
            <v>45954</v>
          </cell>
        </row>
        <row r="15748">
          <cell r="D15748">
            <v>16979</v>
          </cell>
          <cell r="E15748">
            <v>45503</v>
          </cell>
          <cell r="F15748">
            <v>4784</v>
          </cell>
          <cell r="G15748" t="str">
            <v>SGB-Bank</v>
          </cell>
          <cell r="H15748">
            <v>46630</v>
          </cell>
        </row>
        <row r="15749">
          <cell r="D15749">
            <v>16973</v>
          </cell>
          <cell r="E15749">
            <v>45499</v>
          </cell>
          <cell r="F15749">
            <v>42320</v>
          </cell>
          <cell r="G15749" t="str">
            <v>Bank Polskiej Spółdzielczości</v>
          </cell>
          <cell r="H15749">
            <v>47046</v>
          </cell>
        </row>
        <row r="15750">
          <cell r="D15750">
            <v>16974</v>
          </cell>
          <cell r="E15750">
            <v>45502</v>
          </cell>
          <cell r="F15750">
            <v>36800</v>
          </cell>
          <cell r="G15750" t="str">
            <v>Bank Polskiej Spółdzielczości</v>
          </cell>
          <cell r="H15750">
            <v>46689</v>
          </cell>
        </row>
        <row r="15751">
          <cell r="D15751">
            <v>16977</v>
          </cell>
          <cell r="E15751">
            <v>45502</v>
          </cell>
          <cell r="F15751">
            <v>66240</v>
          </cell>
          <cell r="G15751" t="str">
            <v>BNP Paribas Bank Polska S.A</v>
          </cell>
          <cell r="H15751">
            <v>45964</v>
          </cell>
        </row>
        <row r="15752">
          <cell r="D15752">
            <v>16842</v>
          </cell>
          <cell r="E15752">
            <v>45474</v>
          </cell>
          <cell r="F15752">
            <v>9200</v>
          </cell>
          <cell r="G15752" t="str">
            <v>SGB-Bank</v>
          </cell>
          <cell r="H15752">
            <v>46630</v>
          </cell>
        </row>
        <row r="15753">
          <cell r="D15753">
            <v>16840</v>
          </cell>
          <cell r="E15753">
            <v>45471</v>
          </cell>
          <cell r="F15753">
            <v>7912</v>
          </cell>
          <cell r="G15753" t="str">
            <v>BNP Paribas Bank Polska S.A</v>
          </cell>
          <cell r="H15753">
            <v>47024</v>
          </cell>
        </row>
        <row r="15754">
          <cell r="D15754">
            <v>16855</v>
          </cell>
          <cell r="E15754">
            <v>45476</v>
          </cell>
          <cell r="F15754">
            <v>32200</v>
          </cell>
          <cell r="G15754" t="str">
            <v>SGB-Bank</v>
          </cell>
          <cell r="H15754">
            <v>45926</v>
          </cell>
        </row>
        <row r="15755">
          <cell r="D15755">
            <v>16856</v>
          </cell>
          <cell r="E15755">
            <v>45476</v>
          </cell>
          <cell r="F15755">
            <v>16560</v>
          </cell>
          <cell r="G15755" t="str">
            <v>SGB-Bank</v>
          </cell>
          <cell r="H15755">
            <v>45931</v>
          </cell>
        </row>
        <row r="15756">
          <cell r="D15756">
            <v>16857</v>
          </cell>
          <cell r="E15756">
            <v>45477</v>
          </cell>
          <cell r="F15756">
            <v>22080</v>
          </cell>
          <cell r="G15756" t="str">
            <v>SGB-Bank</v>
          </cell>
          <cell r="H15756">
            <v>45932</v>
          </cell>
        </row>
        <row r="15757">
          <cell r="D15757">
            <v>16858</v>
          </cell>
          <cell r="E15757">
            <v>45477</v>
          </cell>
          <cell r="F15757">
            <v>9071.2000000000007</v>
          </cell>
          <cell r="G15757" t="str">
            <v>SGB-Bank</v>
          </cell>
          <cell r="H15757">
            <v>45841</v>
          </cell>
        </row>
        <row r="15758">
          <cell r="D15758">
            <v>16859</v>
          </cell>
          <cell r="E15758">
            <v>45477</v>
          </cell>
          <cell r="F15758">
            <v>36800</v>
          </cell>
          <cell r="G15758" t="str">
            <v>SGB-Bank</v>
          </cell>
          <cell r="H15758">
            <v>45933</v>
          </cell>
        </row>
        <row r="15759">
          <cell r="D15759">
            <v>16869</v>
          </cell>
          <cell r="E15759">
            <v>45478</v>
          </cell>
          <cell r="F15759">
            <v>9200</v>
          </cell>
          <cell r="G15759" t="str">
            <v>SGB-Bank</v>
          </cell>
          <cell r="H15759">
            <v>45934</v>
          </cell>
        </row>
        <row r="15760">
          <cell r="D15760">
            <v>16870</v>
          </cell>
          <cell r="E15760">
            <v>45478</v>
          </cell>
          <cell r="F15760">
            <v>11040</v>
          </cell>
          <cell r="G15760" t="str">
            <v>SGB-Bank</v>
          </cell>
          <cell r="H15760">
            <v>45929</v>
          </cell>
        </row>
        <row r="15761">
          <cell r="D15761">
            <v>16871</v>
          </cell>
          <cell r="E15761">
            <v>45478</v>
          </cell>
          <cell r="F15761">
            <v>46000</v>
          </cell>
          <cell r="G15761" t="str">
            <v>SGB-Bank</v>
          </cell>
          <cell r="H15761">
            <v>45933</v>
          </cell>
        </row>
        <row r="15762">
          <cell r="D15762">
            <v>16872</v>
          </cell>
          <cell r="E15762">
            <v>45478</v>
          </cell>
          <cell r="F15762">
            <v>31280</v>
          </cell>
          <cell r="G15762" t="str">
            <v>SGB-Bank</v>
          </cell>
          <cell r="H15762">
            <v>45930</v>
          </cell>
        </row>
        <row r="15763">
          <cell r="D15763">
            <v>16863</v>
          </cell>
          <cell r="E15763">
            <v>45477</v>
          </cell>
          <cell r="F15763">
            <v>156400</v>
          </cell>
          <cell r="G15763" t="str">
            <v>SGB-Bank</v>
          </cell>
          <cell r="H15763">
            <v>46660</v>
          </cell>
        </row>
        <row r="15764">
          <cell r="D15764">
            <v>16877</v>
          </cell>
          <cell r="E15764">
            <v>45482</v>
          </cell>
          <cell r="F15764">
            <v>23000</v>
          </cell>
          <cell r="G15764" t="str">
            <v>SGB-Bank</v>
          </cell>
          <cell r="H15764">
            <v>46294</v>
          </cell>
        </row>
        <row r="15765">
          <cell r="D15765">
            <v>16878</v>
          </cell>
          <cell r="E15765">
            <v>45482</v>
          </cell>
          <cell r="F15765">
            <v>36800</v>
          </cell>
          <cell r="G15765" t="str">
            <v>SGB-Bank</v>
          </cell>
          <cell r="H15765">
            <v>46279</v>
          </cell>
        </row>
        <row r="15766">
          <cell r="D15766">
            <v>16879</v>
          </cell>
          <cell r="E15766">
            <v>45482</v>
          </cell>
          <cell r="F15766">
            <v>23920</v>
          </cell>
          <cell r="G15766" t="str">
            <v>SGB-Bank</v>
          </cell>
          <cell r="H15766">
            <v>45937</v>
          </cell>
        </row>
        <row r="15767">
          <cell r="D15767">
            <v>16890</v>
          </cell>
          <cell r="E15767">
            <v>45484</v>
          </cell>
          <cell r="F15767">
            <v>8832</v>
          </cell>
          <cell r="G15767" t="str">
            <v>SGB-Bank</v>
          </cell>
          <cell r="H15767">
            <v>45940</v>
          </cell>
        </row>
        <row r="15768">
          <cell r="D15768">
            <v>16891</v>
          </cell>
          <cell r="E15768">
            <v>45484</v>
          </cell>
          <cell r="F15768">
            <v>27600</v>
          </cell>
          <cell r="G15768" t="str">
            <v>SGB-Bank</v>
          </cell>
          <cell r="H15768">
            <v>46660</v>
          </cell>
        </row>
        <row r="15769">
          <cell r="D15769">
            <v>16892</v>
          </cell>
          <cell r="E15769">
            <v>45484</v>
          </cell>
          <cell r="F15769">
            <v>46000</v>
          </cell>
          <cell r="G15769" t="str">
            <v>SGB-Bank</v>
          </cell>
          <cell r="H15769">
            <v>45777</v>
          </cell>
        </row>
        <row r="15770">
          <cell r="D15770">
            <v>16894</v>
          </cell>
          <cell r="E15770">
            <v>45485</v>
          </cell>
          <cell r="F15770">
            <v>9641.6</v>
          </cell>
          <cell r="G15770" t="str">
            <v>SGB-Bank</v>
          </cell>
          <cell r="H15770">
            <v>45941</v>
          </cell>
        </row>
        <row r="15771">
          <cell r="D15771">
            <v>16895</v>
          </cell>
          <cell r="E15771">
            <v>45485</v>
          </cell>
          <cell r="F15771">
            <v>5317.6</v>
          </cell>
          <cell r="G15771" t="str">
            <v>SGB-Bank</v>
          </cell>
          <cell r="H15771">
            <v>45940</v>
          </cell>
        </row>
        <row r="15772">
          <cell r="D15772">
            <v>16896</v>
          </cell>
          <cell r="E15772">
            <v>45485</v>
          </cell>
          <cell r="F15772">
            <v>11040</v>
          </cell>
          <cell r="G15772" t="str">
            <v>SGB-Bank</v>
          </cell>
          <cell r="H15772">
            <v>46290</v>
          </cell>
        </row>
        <row r="15773">
          <cell r="D15773">
            <v>16909</v>
          </cell>
          <cell r="E15773">
            <v>45488</v>
          </cell>
          <cell r="F15773">
            <v>12696</v>
          </cell>
          <cell r="G15773" t="str">
            <v>SGB-Bank</v>
          </cell>
          <cell r="H15773">
            <v>45583</v>
          </cell>
        </row>
        <row r="15774">
          <cell r="D15774">
            <v>16910</v>
          </cell>
          <cell r="E15774">
            <v>45488</v>
          </cell>
          <cell r="F15774">
            <v>920</v>
          </cell>
          <cell r="G15774" t="str">
            <v>SGB-Bank</v>
          </cell>
          <cell r="H15774">
            <v>45943</v>
          </cell>
        </row>
        <row r="15775">
          <cell r="D15775">
            <v>16911</v>
          </cell>
          <cell r="E15775">
            <v>45488</v>
          </cell>
          <cell r="F15775">
            <v>27600</v>
          </cell>
          <cell r="G15775" t="str">
            <v>SGB-Bank</v>
          </cell>
          <cell r="H15775">
            <v>47007</v>
          </cell>
        </row>
        <row r="15776">
          <cell r="D15776">
            <v>16919</v>
          </cell>
          <cell r="E15776">
            <v>45489</v>
          </cell>
          <cell r="F15776">
            <v>3496</v>
          </cell>
          <cell r="G15776" t="str">
            <v>SGB-Bank</v>
          </cell>
          <cell r="H15776">
            <v>45944</v>
          </cell>
        </row>
        <row r="15777">
          <cell r="D15777">
            <v>16920</v>
          </cell>
          <cell r="E15777">
            <v>45489</v>
          </cell>
          <cell r="F15777">
            <v>11040</v>
          </cell>
          <cell r="G15777" t="str">
            <v>SGB-Bank</v>
          </cell>
          <cell r="H15777">
            <v>45944</v>
          </cell>
        </row>
        <row r="15778">
          <cell r="D15778">
            <v>16921</v>
          </cell>
          <cell r="E15778">
            <v>45489</v>
          </cell>
          <cell r="F15778">
            <v>82800</v>
          </cell>
          <cell r="G15778" t="str">
            <v>SGB-Bank</v>
          </cell>
          <cell r="H15778">
            <v>45927</v>
          </cell>
        </row>
        <row r="15779">
          <cell r="D15779">
            <v>16922</v>
          </cell>
          <cell r="E15779">
            <v>45489</v>
          </cell>
          <cell r="F15779">
            <v>27048</v>
          </cell>
          <cell r="G15779" t="str">
            <v>SGB-Bank</v>
          </cell>
          <cell r="H15779">
            <v>47042</v>
          </cell>
        </row>
        <row r="15780">
          <cell r="D15780">
            <v>16926</v>
          </cell>
          <cell r="E15780">
            <v>45491</v>
          </cell>
          <cell r="F15780">
            <v>36800</v>
          </cell>
          <cell r="G15780" t="str">
            <v>SGB-Bank</v>
          </cell>
          <cell r="H15780">
            <v>46630</v>
          </cell>
        </row>
        <row r="15781">
          <cell r="D15781">
            <v>16927</v>
          </cell>
          <cell r="E15781">
            <v>45491</v>
          </cell>
          <cell r="F15781">
            <v>55200</v>
          </cell>
          <cell r="G15781" t="str">
            <v>SGB-Bank</v>
          </cell>
          <cell r="H15781">
            <v>47038</v>
          </cell>
        </row>
        <row r="15782">
          <cell r="D15782">
            <v>16932</v>
          </cell>
          <cell r="E15782">
            <v>45491</v>
          </cell>
          <cell r="F15782">
            <v>16560</v>
          </cell>
          <cell r="G15782" t="str">
            <v>SGB-Bank</v>
          </cell>
          <cell r="H15782">
            <v>45946</v>
          </cell>
        </row>
        <row r="15783">
          <cell r="D15783">
            <v>16943</v>
          </cell>
          <cell r="E15783">
            <v>45491</v>
          </cell>
          <cell r="F15783">
            <v>18400</v>
          </cell>
          <cell r="G15783" t="str">
            <v>SGB-Bank</v>
          </cell>
          <cell r="H15783">
            <v>46676</v>
          </cell>
        </row>
        <row r="15784">
          <cell r="D15784">
            <v>16946</v>
          </cell>
          <cell r="E15784">
            <v>45495</v>
          </cell>
          <cell r="F15784">
            <v>1840</v>
          </cell>
          <cell r="G15784" t="str">
            <v>SGB-Bank</v>
          </cell>
          <cell r="H15784">
            <v>45950</v>
          </cell>
        </row>
        <row r="15785">
          <cell r="D15785">
            <v>16947</v>
          </cell>
          <cell r="E15785">
            <v>45495</v>
          </cell>
          <cell r="F15785">
            <v>40480</v>
          </cell>
          <cell r="G15785" t="str">
            <v>SGB-Bank</v>
          </cell>
          <cell r="H15785">
            <v>46280</v>
          </cell>
        </row>
        <row r="15786">
          <cell r="D15786">
            <v>16949</v>
          </cell>
          <cell r="E15786">
            <v>45496</v>
          </cell>
          <cell r="F15786">
            <v>14720</v>
          </cell>
          <cell r="G15786" t="str">
            <v>SGB-Bank</v>
          </cell>
          <cell r="H15786">
            <v>45951</v>
          </cell>
        </row>
        <row r="15787">
          <cell r="D15787">
            <v>16950</v>
          </cell>
          <cell r="E15787">
            <v>45496</v>
          </cell>
          <cell r="F15787">
            <v>5152</v>
          </cell>
          <cell r="G15787" t="str">
            <v>SGB-Bank</v>
          </cell>
          <cell r="H15787">
            <v>45951</v>
          </cell>
        </row>
        <row r="15788">
          <cell r="D15788">
            <v>16951</v>
          </cell>
          <cell r="E15788">
            <v>45496</v>
          </cell>
          <cell r="F15788">
            <v>46000</v>
          </cell>
          <cell r="G15788" t="str">
            <v>SGB-Bank</v>
          </cell>
          <cell r="H15788">
            <v>46660</v>
          </cell>
        </row>
        <row r="15789">
          <cell r="D15789">
            <v>16952</v>
          </cell>
          <cell r="E15789">
            <v>45496</v>
          </cell>
          <cell r="F15789">
            <v>19117.599999999999</v>
          </cell>
          <cell r="G15789" t="str">
            <v>SGB-Bank</v>
          </cell>
          <cell r="H15789">
            <v>46660</v>
          </cell>
        </row>
        <row r="15790">
          <cell r="D15790">
            <v>16953</v>
          </cell>
          <cell r="E15790">
            <v>45496</v>
          </cell>
          <cell r="F15790">
            <v>5520</v>
          </cell>
          <cell r="G15790" t="str">
            <v>SGB-Bank</v>
          </cell>
          <cell r="H15790">
            <v>46660</v>
          </cell>
        </row>
        <row r="15791">
          <cell r="D15791">
            <v>16957</v>
          </cell>
          <cell r="E15791">
            <v>45498</v>
          </cell>
          <cell r="F15791">
            <v>11408</v>
          </cell>
          <cell r="G15791" t="str">
            <v>SGB-Bank</v>
          </cell>
          <cell r="H15791">
            <v>45953</v>
          </cell>
        </row>
        <row r="15792">
          <cell r="D15792">
            <v>16958</v>
          </cell>
          <cell r="E15792">
            <v>45498</v>
          </cell>
          <cell r="F15792">
            <v>7360</v>
          </cell>
          <cell r="G15792" t="str">
            <v>SGB-Bank</v>
          </cell>
          <cell r="H15792">
            <v>45952</v>
          </cell>
        </row>
        <row r="15793">
          <cell r="D15793">
            <v>16959</v>
          </cell>
          <cell r="E15793">
            <v>45498</v>
          </cell>
          <cell r="F15793">
            <v>36800</v>
          </cell>
          <cell r="G15793" t="str">
            <v>SGB-Bank</v>
          </cell>
          <cell r="H15793">
            <v>46684</v>
          </cell>
        </row>
        <row r="15794">
          <cell r="D15794">
            <v>16960</v>
          </cell>
          <cell r="E15794">
            <v>45499</v>
          </cell>
          <cell r="F15794">
            <v>16560</v>
          </cell>
          <cell r="G15794" t="str">
            <v>SGB-Bank</v>
          </cell>
          <cell r="H15794">
            <v>45955</v>
          </cell>
        </row>
        <row r="15795">
          <cell r="D15795">
            <v>16961</v>
          </cell>
          <cell r="E15795">
            <v>45499</v>
          </cell>
          <cell r="F15795">
            <v>21160</v>
          </cell>
          <cell r="G15795" t="str">
            <v>SGB-Bank</v>
          </cell>
          <cell r="H15795">
            <v>45954</v>
          </cell>
        </row>
        <row r="15796">
          <cell r="D15796">
            <v>16962</v>
          </cell>
          <cell r="E15796">
            <v>45499</v>
          </cell>
          <cell r="F15796">
            <v>9200</v>
          </cell>
          <cell r="G15796" t="str">
            <v>SGB-Bank</v>
          </cell>
          <cell r="H15796">
            <v>45955</v>
          </cell>
        </row>
        <row r="15797">
          <cell r="D15797">
            <v>16975</v>
          </cell>
          <cell r="E15797">
            <v>45502</v>
          </cell>
          <cell r="F15797">
            <v>2760</v>
          </cell>
          <cell r="G15797" t="str">
            <v>SGB-Bank</v>
          </cell>
          <cell r="H15797">
            <v>45958</v>
          </cell>
        </row>
        <row r="15798">
          <cell r="D15798">
            <v>16976</v>
          </cell>
          <cell r="E15798">
            <v>45502</v>
          </cell>
          <cell r="F15798">
            <v>42320</v>
          </cell>
          <cell r="G15798" t="str">
            <v>SGB-Bank</v>
          </cell>
          <cell r="H15798">
            <v>46386</v>
          </cell>
        </row>
        <row r="15799">
          <cell r="D15799">
            <v>16971</v>
          </cell>
          <cell r="E15799">
            <v>45499</v>
          </cell>
          <cell r="F15799">
            <v>36800</v>
          </cell>
          <cell r="G15799" t="str">
            <v>Bank Polskiej Spółdzielczości</v>
          </cell>
          <cell r="H15799">
            <v>46320</v>
          </cell>
        </row>
        <row r="15800">
          <cell r="D15800">
            <v>16972</v>
          </cell>
          <cell r="E15800">
            <v>45492</v>
          </cell>
          <cell r="F15800">
            <v>27600</v>
          </cell>
          <cell r="G15800" t="str">
            <v>Bank Polskiej Spółdzielczości</v>
          </cell>
          <cell r="H15800">
            <v>47045</v>
          </cell>
        </row>
        <row r="15801">
          <cell r="D15801">
            <v>16978</v>
          </cell>
          <cell r="E15801">
            <v>45503</v>
          </cell>
          <cell r="F15801">
            <v>36800</v>
          </cell>
          <cell r="G15801" t="str">
            <v>SGB-Bank</v>
          </cell>
          <cell r="H15801">
            <v>45959</v>
          </cell>
        </row>
        <row r="15802">
          <cell r="D15802">
            <v>17005</v>
          </cell>
          <cell r="E15802" t="str">
            <v>2024-08-05</v>
          </cell>
          <cell r="F15802">
            <v>1840</v>
          </cell>
          <cell r="G15802" t="str">
            <v>Bank Spółdzielczy w Brodnicy</v>
          </cell>
          <cell r="H15802">
            <v>46696</v>
          </cell>
        </row>
        <row r="15803">
          <cell r="D15803">
            <v>17073</v>
          </cell>
          <cell r="E15803" t="str">
            <v>2024-08-23</v>
          </cell>
          <cell r="F15803">
            <v>16560</v>
          </cell>
          <cell r="G15803" t="str">
            <v>Bank Spółdzielczy w Brodnicy</v>
          </cell>
          <cell r="H15803">
            <v>45982</v>
          </cell>
        </row>
        <row r="15804">
          <cell r="D15804">
            <v>17074</v>
          </cell>
          <cell r="E15804" t="str">
            <v>2024-08-20</v>
          </cell>
          <cell r="F15804">
            <v>40480</v>
          </cell>
          <cell r="G15804" t="str">
            <v>Bank Spółdzielczy w Brodnicy</v>
          </cell>
          <cell r="H15804">
            <v>45981</v>
          </cell>
        </row>
        <row r="15805">
          <cell r="D15805">
            <v>16980</v>
          </cell>
          <cell r="E15805" t="str">
            <v>2024-07-30</v>
          </cell>
          <cell r="F15805">
            <v>43240</v>
          </cell>
          <cell r="G15805" t="str">
            <v>BNP Paribas Bank Polska S.A</v>
          </cell>
          <cell r="H15805">
            <v>47056</v>
          </cell>
        </row>
        <row r="15806">
          <cell r="D15806">
            <v>16981</v>
          </cell>
          <cell r="E15806" t="str">
            <v>2024-07-30</v>
          </cell>
          <cell r="F15806">
            <v>46000</v>
          </cell>
          <cell r="G15806" t="str">
            <v>BNP Paribas Bank Polska S.A</v>
          </cell>
          <cell r="H15806">
            <v>47056</v>
          </cell>
        </row>
        <row r="15807">
          <cell r="D15807">
            <v>17057</v>
          </cell>
          <cell r="E15807" t="str">
            <v>2024-08-21</v>
          </cell>
          <cell r="F15807">
            <v>5520</v>
          </cell>
          <cell r="G15807" t="str">
            <v>Bank Spółdzielczy w Brodnicy</v>
          </cell>
          <cell r="H15807">
            <v>46346</v>
          </cell>
        </row>
        <row r="15808">
          <cell r="D15808">
            <v>16982</v>
          </cell>
          <cell r="E15808" t="str">
            <v>2024-07-31</v>
          </cell>
          <cell r="F15808">
            <v>46000</v>
          </cell>
          <cell r="G15808" t="str">
            <v>BNP Paribas Bank Polska S.A</v>
          </cell>
          <cell r="H15808">
            <v>47057</v>
          </cell>
        </row>
        <row r="15809">
          <cell r="D15809">
            <v>16983</v>
          </cell>
          <cell r="E15809" t="str">
            <v>2024-07-31</v>
          </cell>
          <cell r="F15809">
            <v>14720</v>
          </cell>
          <cell r="G15809" t="str">
            <v>BNP Paribas Bank Polska S.A</v>
          </cell>
          <cell r="H15809">
            <v>47057</v>
          </cell>
        </row>
        <row r="15810">
          <cell r="D15810">
            <v>16987</v>
          </cell>
          <cell r="E15810" t="str">
            <v>2024-08-02</v>
          </cell>
          <cell r="F15810">
            <v>20240</v>
          </cell>
          <cell r="G15810" t="str">
            <v>Powszechna Kasa Oszczędności Bank Polski S.A.</v>
          </cell>
          <cell r="H15810">
            <v>46692</v>
          </cell>
        </row>
        <row r="15811">
          <cell r="D15811">
            <v>16991</v>
          </cell>
          <cell r="E15811" t="str">
            <v>2024-08-02</v>
          </cell>
          <cell r="F15811">
            <v>51630.400000000001</v>
          </cell>
          <cell r="G15811" t="str">
            <v>SGB-Bank</v>
          </cell>
          <cell r="H15811">
            <v>45581</v>
          </cell>
        </row>
        <row r="15812">
          <cell r="D15812">
            <v>16992</v>
          </cell>
          <cell r="E15812" t="str">
            <v>2024-08-01</v>
          </cell>
          <cell r="F15812">
            <v>7360</v>
          </cell>
          <cell r="G15812" t="str">
            <v>SGB-Bank</v>
          </cell>
          <cell r="H15812">
            <v>46326</v>
          </cell>
        </row>
        <row r="15813">
          <cell r="D15813">
            <v>16993</v>
          </cell>
          <cell r="E15813" t="str">
            <v>2024-08-02</v>
          </cell>
          <cell r="F15813">
            <v>18400</v>
          </cell>
          <cell r="G15813" t="str">
            <v>SGB-Bank</v>
          </cell>
          <cell r="H15813">
            <v>46692</v>
          </cell>
        </row>
        <row r="15814">
          <cell r="D15814">
            <v>16994</v>
          </cell>
          <cell r="E15814" t="str">
            <v>2024-08-02</v>
          </cell>
          <cell r="F15814">
            <v>6440</v>
          </cell>
          <cell r="G15814" t="str">
            <v>SGB-Bank</v>
          </cell>
          <cell r="H15814">
            <v>45960</v>
          </cell>
        </row>
        <row r="15815">
          <cell r="D15815">
            <v>16995</v>
          </cell>
          <cell r="E15815" t="str">
            <v>2024-08-02</v>
          </cell>
          <cell r="F15815">
            <v>13432</v>
          </cell>
          <cell r="G15815" t="str">
            <v>SGB-Bank</v>
          </cell>
          <cell r="H15815">
            <v>45962</v>
          </cell>
        </row>
        <row r="15816">
          <cell r="D15816">
            <v>16996</v>
          </cell>
          <cell r="E15816" t="str">
            <v>2024-08-02</v>
          </cell>
          <cell r="F15816">
            <v>29440</v>
          </cell>
          <cell r="G15816" t="str">
            <v>Bank Spółdzielczy w Brodnicy</v>
          </cell>
          <cell r="H15816">
            <v>47039</v>
          </cell>
        </row>
        <row r="15817">
          <cell r="D15817">
            <v>16998</v>
          </cell>
          <cell r="E15817" t="str">
            <v>2024-07-25</v>
          </cell>
          <cell r="F15817">
            <v>14720</v>
          </cell>
          <cell r="G15817" t="str">
            <v>Bank Polskiej Spółdzielczości</v>
          </cell>
          <cell r="H15817">
            <v>45955</v>
          </cell>
        </row>
        <row r="15818">
          <cell r="D15818">
            <v>16999</v>
          </cell>
          <cell r="E15818" t="str">
            <v>2024-07-30</v>
          </cell>
          <cell r="F15818">
            <v>18400</v>
          </cell>
          <cell r="G15818" t="str">
            <v>Bank Polskiej Spółdzielczości</v>
          </cell>
          <cell r="H15818">
            <v>46660</v>
          </cell>
        </row>
        <row r="15819">
          <cell r="D15819">
            <v>17001</v>
          </cell>
          <cell r="E15819" t="str">
            <v>2024-08-01</v>
          </cell>
          <cell r="F15819">
            <v>9200</v>
          </cell>
          <cell r="G15819" t="str">
            <v>Bank Polskiej Spółdzielczości</v>
          </cell>
          <cell r="H15819">
            <v>46690</v>
          </cell>
        </row>
        <row r="15820">
          <cell r="D15820">
            <v>17002</v>
          </cell>
          <cell r="E15820" t="str">
            <v>2024-08-02</v>
          </cell>
          <cell r="F15820">
            <v>31887.200000000001</v>
          </cell>
          <cell r="G15820" t="str">
            <v>Credit Agricole</v>
          </cell>
          <cell r="H15820">
            <v>46693</v>
          </cell>
        </row>
        <row r="15821">
          <cell r="D15821">
            <v>17003</v>
          </cell>
          <cell r="E15821" t="str">
            <v>2024-08-02</v>
          </cell>
          <cell r="F15821">
            <v>36800</v>
          </cell>
          <cell r="G15821" t="str">
            <v>Bank Polskiej Spółdzielczości</v>
          </cell>
          <cell r="H15821">
            <v>46692</v>
          </cell>
        </row>
        <row r="15822">
          <cell r="D15822">
            <v>17004</v>
          </cell>
          <cell r="E15822" t="str">
            <v>2024-08-05</v>
          </cell>
          <cell r="F15822">
            <v>46000</v>
          </cell>
          <cell r="G15822" t="str">
            <v>BNP Paribas Bank Polska S.A</v>
          </cell>
          <cell r="H15822">
            <v>47062</v>
          </cell>
        </row>
        <row r="15823">
          <cell r="D15823">
            <v>17008</v>
          </cell>
          <cell r="E15823" t="str">
            <v>2024-08-06</v>
          </cell>
          <cell r="F15823">
            <v>22080</v>
          </cell>
          <cell r="G15823" t="str">
            <v>SGB-Bank</v>
          </cell>
          <cell r="H15823">
            <v>46660</v>
          </cell>
        </row>
        <row r="15824">
          <cell r="D15824">
            <v>17009</v>
          </cell>
          <cell r="E15824" t="str">
            <v>2024-08-06</v>
          </cell>
          <cell r="F15824">
            <v>18400</v>
          </cell>
          <cell r="G15824" t="str">
            <v>SGB-Bank</v>
          </cell>
          <cell r="H15824">
            <v>46690</v>
          </cell>
        </row>
        <row r="15825">
          <cell r="D15825">
            <v>17010</v>
          </cell>
          <cell r="E15825" t="str">
            <v>2024-08-06</v>
          </cell>
          <cell r="F15825">
            <v>36800</v>
          </cell>
          <cell r="G15825" t="str">
            <v>BNP Paribas Bank Polska S.A</v>
          </cell>
          <cell r="H15825">
            <v>46657</v>
          </cell>
        </row>
        <row r="15826">
          <cell r="D15826">
            <v>17011</v>
          </cell>
          <cell r="E15826" t="str">
            <v>2024-08-06</v>
          </cell>
          <cell r="F15826">
            <v>156400</v>
          </cell>
          <cell r="G15826" t="str">
            <v>BNP Paribas Bank Polska S.A</v>
          </cell>
          <cell r="H15826">
            <v>46697</v>
          </cell>
        </row>
        <row r="15827">
          <cell r="D15827">
            <v>17012</v>
          </cell>
          <cell r="E15827" t="str">
            <v>2024-08-06</v>
          </cell>
          <cell r="F15827">
            <v>156400</v>
          </cell>
          <cell r="G15827" t="str">
            <v>BNP Paribas Bank Polska S.A</v>
          </cell>
          <cell r="H15827">
            <v>46697</v>
          </cell>
        </row>
        <row r="15828">
          <cell r="D15828">
            <v>17013</v>
          </cell>
          <cell r="E15828" t="str">
            <v>2024-08-06</v>
          </cell>
          <cell r="F15828">
            <v>92000</v>
          </cell>
          <cell r="G15828" t="str">
            <v>BNP Paribas Bank Polska S.A</v>
          </cell>
          <cell r="H15828">
            <v>46657</v>
          </cell>
        </row>
        <row r="15829">
          <cell r="D15829">
            <v>17021</v>
          </cell>
          <cell r="E15829" t="str">
            <v>2024-08-08</v>
          </cell>
          <cell r="F15829">
            <v>9200</v>
          </cell>
          <cell r="G15829" t="str">
            <v>SGB-Bank</v>
          </cell>
          <cell r="H15829">
            <v>45968</v>
          </cell>
        </row>
        <row r="15830">
          <cell r="D15830">
            <v>17022</v>
          </cell>
          <cell r="E15830" t="str">
            <v>2024-08-09</v>
          </cell>
          <cell r="F15830">
            <v>5520</v>
          </cell>
          <cell r="G15830" t="str">
            <v>Bank Spółdzielczy w Brodnicy</v>
          </cell>
          <cell r="H15830">
            <v>46660</v>
          </cell>
        </row>
        <row r="15831">
          <cell r="D15831">
            <v>17023</v>
          </cell>
          <cell r="E15831" t="str">
            <v>2024-08-09</v>
          </cell>
          <cell r="F15831">
            <v>18400</v>
          </cell>
          <cell r="G15831" t="str">
            <v>Bank Spółdzielczy w Brodnicy</v>
          </cell>
          <cell r="H15831">
            <v>47025</v>
          </cell>
        </row>
        <row r="15832">
          <cell r="D15832">
            <v>17024</v>
          </cell>
          <cell r="E15832" t="str">
            <v>2024-08-07</v>
          </cell>
          <cell r="F15832">
            <v>2024</v>
          </cell>
          <cell r="G15832" t="str">
            <v>Bank Polskiej Spółdzielczości</v>
          </cell>
          <cell r="H15832">
            <v>45968</v>
          </cell>
        </row>
        <row r="15833">
          <cell r="D15833">
            <v>17025</v>
          </cell>
          <cell r="E15833" t="str">
            <v>2024-08-09</v>
          </cell>
          <cell r="F15833">
            <v>44160</v>
          </cell>
          <cell r="G15833" t="str">
            <v>BNP Paribas Bank Polska S.A</v>
          </cell>
          <cell r="H15833">
            <v>47066</v>
          </cell>
        </row>
        <row r="15834">
          <cell r="D15834">
            <v>17029</v>
          </cell>
          <cell r="E15834" t="str">
            <v>2024-08-13</v>
          </cell>
          <cell r="F15834">
            <v>27600</v>
          </cell>
          <cell r="G15834" t="str">
            <v>Bank Polskiej Spółdzielczości</v>
          </cell>
          <cell r="H15834">
            <v>46668</v>
          </cell>
        </row>
        <row r="15835">
          <cell r="D15835">
            <v>17030</v>
          </cell>
          <cell r="E15835" t="str">
            <v>2024-08-13</v>
          </cell>
          <cell r="F15835">
            <v>4600</v>
          </cell>
          <cell r="G15835" t="str">
            <v>Bank Spółdzielczy w Brodnicy</v>
          </cell>
          <cell r="H15835">
            <v>46721</v>
          </cell>
        </row>
        <row r="15836">
          <cell r="D15836">
            <v>17031</v>
          </cell>
          <cell r="E15836" t="str">
            <v>2024-08-12</v>
          </cell>
          <cell r="F15836">
            <v>14315.2</v>
          </cell>
          <cell r="G15836" t="str">
            <v>Credit Agricole</v>
          </cell>
          <cell r="H15836">
            <v>46338</v>
          </cell>
        </row>
        <row r="15837">
          <cell r="D15837">
            <v>17032</v>
          </cell>
          <cell r="E15837" t="str">
            <v>2024-08-13</v>
          </cell>
          <cell r="F15837">
            <v>22926.400000000001</v>
          </cell>
          <cell r="G15837" t="str">
            <v>Credit Agricole</v>
          </cell>
          <cell r="H15837">
            <v>45991</v>
          </cell>
        </row>
        <row r="15838">
          <cell r="D15838">
            <v>17033</v>
          </cell>
          <cell r="E15838" t="str">
            <v>2024-08-13</v>
          </cell>
          <cell r="F15838">
            <v>31188</v>
          </cell>
          <cell r="G15838" t="str">
            <v>BNP Paribas Bank Polska S.A</v>
          </cell>
          <cell r="H15838">
            <v>47070</v>
          </cell>
        </row>
        <row r="15839">
          <cell r="D15839">
            <v>17034</v>
          </cell>
          <cell r="E15839" t="str">
            <v>2024-08-13</v>
          </cell>
          <cell r="F15839">
            <v>14720</v>
          </cell>
          <cell r="G15839" t="str">
            <v>BNP Paribas Bank Polska S.A</v>
          </cell>
          <cell r="H15839">
            <v>46704</v>
          </cell>
        </row>
        <row r="15840">
          <cell r="D15840">
            <v>17035</v>
          </cell>
          <cell r="E15840" t="str">
            <v>2024-08-13</v>
          </cell>
          <cell r="F15840">
            <v>40480</v>
          </cell>
          <cell r="G15840" t="str">
            <v>BNP Paribas Bank Polska S.A</v>
          </cell>
          <cell r="H15840">
            <v>47070</v>
          </cell>
        </row>
        <row r="15841">
          <cell r="D15841">
            <v>17036</v>
          </cell>
          <cell r="E15841" t="str">
            <v>2024-08-13</v>
          </cell>
          <cell r="F15841">
            <v>18400</v>
          </cell>
          <cell r="G15841" t="str">
            <v>SGB-Bank</v>
          </cell>
          <cell r="H15841">
            <v>47057</v>
          </cell>
        </row>
        <row r="15842">
          <cell r="D15842">
            <v>17037</v>
          </cell>
          <cell r="E15842" t="str">
            <v>2024-08-14</v>
          </cell>
          <cell r="F15842">
            <v>18400</v>
          </cell>
          <cell r="G15842" t="str">
            <v>SGB-Bank</v>
          </cell>
          <cell r="H15842">
            <v>45942</v>
          </cell>
        </row>
        <row r="15843">
          <cell r="D15843">
            <v>17038</v>
          </cell>
          <cell r="E15843" t="str">
            <v>2024-08-14</v>
          </cell>
          <cell r="F15843">
            <v>14720</v>
          </cell>
          <cell r="G15843" t="str">
            <v>SGB-Bank</v>
          </cell>
          <cell r="H15843">
            <v>46660</v>
          </cell>
        </row>
        <row r="15844">
          <cell r="D15844">
            <v>17039</v>
          </cell>
          <cell r="E15844" t="str">
            <v>2024-08-14</v>
          </cell>
          <cell r="F15844">
            <v>33856</v>
          </cell>
          <cell r="G15844" t="str">
            <v>SGB-Bank</v>
          </cell>
          <cell r="H15844">
            <v>45961</v>
          </cell>
        </row>
        <row r="15845">
          <cell r="D15845">
            <v>17016</v>
          </cell>
          <cell r="E15845" t="str">
            <v>2024-08-07</v>
          </cell>
          <cell r="F15845">
            <v>24288</v>
          </cell>
          <cell r="G15845" t="str">
            <v>Credit Agricole</v>
          </cell>
          <cell r="H15845">
            <v>45963</v>
          </cell>
        </row>
        <row r="15846">
          <cell r="D15846">
            <v>17017</v>
          </cell>
          <cell r="E15846" t="str">
            <v>2024-08-06</v>
          </cell>
          <cell r="F15846">
            <v>27600</v>
          </cell>
          <cell r="G15846" t="str">
            <v>Bank Polskiej Spółdzielczości</v>
          </cell>
          <cell r="H15846">
            <v>45966</v>
          </cell>
        </row>
        <row r="15847">
          <cell r="D15847">
            <v>17018</v>
          </cell>
          <cell r="E15847" t="str">
            <v>2024-08-07</v>
          </cell>
          <cell r="F15847">
            <v>18400</v>
          </cell>
          <cell r="G15847" t="str">
            <v>Bank Spółdzielczy w Brodnicy</v>
          </cell>
          <cell r="H15847">
            <v>45961</v>
          </cell>
        </row>
        <row r="15848">
          <cell r="D15848">
            <v>17019</v>
          </cell>
          <cell r="E15848" t="str">
            <v>2024-08-07</v>
          </cell>
          <cell r="F15848">
            <v>36800</v>
          </cell>
          <cell r="G15848" t="str">
            <v>Bank Spółdzielczy w Brodnicy</v>
          </cell>
          <cell r="H15848">
            <v>46680</v>
          </cell>
        </row>
        <row r="15849">
          <cell r="D15849">
            <v>17000</v>
          </cell>
          <cell r="E15849" t="str">
            <v>2024-07-25</v>
          </cell>
          <cell r="F15849">
            <v>3680</v>
          </cell>
          <cell r="G15849" t="str">
            <v>Bank Polskiej Spółdzielczości</v>
          </cell>
          <cell r="H15849">
            <v>45532</v>
          </cell>
        </row>
        <row r="15850">
          <cell r="D15850">
            <v>17041</v>
          </cell>
          <cell r="E15850" t="str">
            <v>2024-08-14</v>
          </cell>
          <cell r="F15850">
            <v>36800</v>
          </cell>
          <cell r="G15850" t="str">
            <v>Bank Spółdzielczy w Brodnicy</v>
          </cell>
          <cell r="H15850">
            <v>46689</v>
          </cell>
        </row>
        <row r="15851">
          <cell r="D15851">
            <v>17050</v>
          </cell>
          <cell r="E15851" t="str">
            <v>2024-08-14</v>
          </cell>
          <cell r="F15851">
            <v>36800</v>
          </cell>
          <cell r="G15851" t="str">
            <v>SGB-Bank</v>
          </cell>
          <cell r="H15851">
            <v>46418</v>
          </cell>
        </row>
        <row r="15852">
          <cell r="D15852">
            <v>17051</v>
          </cell>
          <cell r="E15852" t="str">
            <v>2024-08-20</v>
          </cell>
          <cell r="F15852">
            <v>55200</v>
          </cell>
          <cell r="G15852" t="str">
            <v>SGB-Bank</v>
          </cell>
          <cell r="H15852">
            <v>45960</v>
          </cell>
        </row>
        <row r="15853">
          <cell r="D15853">
            <v>17052</v>
          </cell>
          <cell r="E15853" t="str">
            <v>2024-08-20</v>
          </cell>
          <cell r="F15853">
            <v>9200</v>
          </cell>
          <cell r="G15853" t="str">
            <v>SGB-Bank</v>
          </cell>
          <cell r="H15853">
            <v>46709</v>
          </cell>
        </row>
        <row r="15854">
          <cell r="D15854">
            <v>17053</v>
          </cell>
          <cell r="E15854" t="str">
            <v>2024-08-20</v>
          </cell>
          <cell r="F15854">
            <v>36800</v>
          </cell>
          <cell r="G15854" t="str">
            <v>Powszechna Kasa Oszczędności Bank Polski S.A.</v>
          </cell>
          <cell r="H15854">
            <v>45980</v>
          </cell>
        </row>
        <row r="15855">
          <cell r="D15855">
            <v>17054</v>
          </cell>
          <cell r="E15855" t="str">
            <v>2024-08-21</v>
          </cell>
          <cell r="F15855">
            <v>73600</v>
          </cell>
          <cell r="G15855" t="str">
            <v>Bank Polskiej Spółdzielczości</v>
          </cell>
          <cell r="H15855">
            <v>46711</v>
          </cell>
        </row>
        <row r="15856">
          <cell r="D15856">
            <v>17055</v>
          </cell>
          <cell r="E15856" t="str">
            <v>2024-08-21</v>
          </cell>
          <cell r="F15856">
            <v>147200</v>
          </cell>
          <cell r="G15856" t="str">
            <v>Bank Polskiej Spółdzielczości</v>
          </cell>
          <cell r="H15856">
            <v>45981</v>
          </cell>
        </row>
        <row r="15857">
          <cell r="D15857">
            <v>17056</v>
          </cell>
          <cell r="E15857" t="str">
            <v>2024-08-21</v>
          </cell>
          <cell r="F15857">
            <v>152720</v>
          </cell>
          <cell r="G15857" t="str">
            <v>Bank Polskiej Spółdzielczości</v>
          </cell>
          <cell r="H15857">
            <v>45960</v>
          </cell>
        </row>
        <row r="15858">
          <cell r="D15858">
            <v>17058</v>
          </cell>
          <cell r="E15858" t="str">
            <v>2024-08-21</v>
          </cell>
          <cell r="F15858">
            <v>3680</v>
          </cell>
          <cell r="G15858" t="str">
            <v>Bank Polskiej Spółdzielczości</v>
          </cell>
          <cell r="H15858">
            <v>45982</v>
          </cell>
        </row>
        <row r="15859">
          <cell r="D15859">
            <v>17059</v>
          </cell>
          <cell r="E15859" t="str">
            <v>2024-08-22</v>
          </cell>
          <cell r="F15859">
            <v>73600</v>
          </cell>
          <cell r="G15859" t="str">
            <v>Bank Polskiej Spółdzielczości</v>
          </cell>
          <cell r="H15859">
            <v>46660</v>
          </cell>
        </row>
        <row r="15860">
          <cell r="D15860">
            <v>17060</v>
          </cell>
          <cell r="E15860" t="str">
            <v>2024-08-22</v>
          </cell>
          <cell r="F15860">
            <v>41584</v>
          </cell>
          <cell r="G15860" t="str">
            <v>Powszechna Kasa Oszczędności Bank Polski S.A.</v>
          </cell>
          <cell r="H15860">
            <v>46711</v>
          </cell>
        </row>
        <row r="15861">
          <cell r="D15861">
            <v>17062</v>
          </cell>
          <cell r="E15861" t="str">
            <v>2024-08-21</v>
          </cell>
          <cell r="F15861">
            <v>9200</v>
          </cell>
          <cell r="G15861" t="str">
            <v>SGB-Bank</v>
          </cell>
          <cell r="H15861">
            <v>45777</v>
          </cell>
        </row>
        <row r="15862">
          <cell r="D15862">
            <v>17063</v>
          </cell>
          <cell r="E15862" t="str">
            <v>2024-08-21</v>
          </cell>
          <cell r="F15862">
            <v>36800</v>
          </cell>
          <cell r="G15862" t="str">
            <v>SGB-Bank</v>
          </cell>
          <cell r="H15862">
            <v>45981</v>
          </cell>
        </row>
        <row r="15863">
          <cell r="D15863">
            <v>17064</v>
          </cell>
          <cell r="E15863" t="str">
            <v>2024-08-21</v>
          </cell>
          <cell r="F15863">
            <v>25760</v>
          </cell>
          <cell r="G15863" t="str">
            <v>SGB-Bank</v>
          </cell>
          <cell r="H15863">
            <v>46711</v>
          </cell>
        </row>
        <row r="15864">
          <cell r="D15864">
            <v>17065</v>
          </cell>
          <cell r="E15864" t="str">
            <v>2024-08-19</v>
          </cell>
          <cell r="F15864">
            <v>8280</v>
          </cell>
          <cell r="G15864" t="str">
            <v>SGB-Bank</v>
          </cell>
          <cell r="H15864">
            <v>46507</v>
          </cell>
        </row>
        <row r="15865">
          <cell r="D15865">
            <v>17066</v>
          </cell>
          <cell r="E15865" t="str">
            <v>2024-08-22</v>
          </cell>
          <cell r="F15865">
            <v>9200</v>
          </cell>
          <cell r="G15865" t="str">
            <v>SGB-Bank</v>
          </cell>
          <cell r="H15865">
            <v>46702</v>
          </cell>
        </row>
        <row r="15866">
          <cell r="D15866">
            <v>17067</v>
          </cell>
          <cell r="E15866" t="str">
            <v>2024-08-22</v>
          </cell>
          <cell r="F15866">
            <v>3680</v>
          </cell>
          <cell r="G15866" t="str">
            <v>SGB-Bank</v>
          </cell>
          <cell r="H15866">
            <v>45981</v>
          </cell>
        </row>
        <row r="15867">
          <cell r="D15867">
            <v>17068</v>
          </cell>
          <cell r="E15867" t="str">
            <v>2024-08-22</v>
          </cell>
          <cell r="F15867">
            <v>36800</v>
          </cell>
          <cell r="G15867" t="str">
            <v>SGB-Bank</v>
          </cell>
          <cell r="H15867">
            <v>46712</v>
          </cell>
        </row>
        <row r="15868">
          <cell r="D15868">
            <v>17069</v>
          </cell>
          <cell r="E15868" t="str">
            <v>2024-08-21</v>
          </cell>
          <cell r="F15868">
            <v>55200</v>
          </cell>
          <cell r="G15868" t="str">
            <v>SGB-Bank</v>
          </cell>
          <cell r="H15868">
            <v>46691</v>
          </cell>
        </row>
        <row r="15869">
          <cell r="D15869">
            <v>17070</v>
          </cell>
          <cell r="E15869" t="str">
            <v>2024-08-22</v>
          </cell>
          <cell r="F15869">
            <v>36800</v>
          </cell>
          <cell r="G15869" t="str">
            <v>BNP Paribas Bank Polska S.A</v>
          </cell>
          <cell r="H15869">
            <v>47079</v>
          </cell>
        </row>
        <row r="15870">
          <cell r="D15870">
            <v>17071</v>
          </cell>
          <cell r="E15870" t="str">
            <v>2024-08-23</v>
          </cell>
          <cell r="F15870">
            <v>3128</v>
          </cell>
          <cell r="G15870" t="str">
            <v>Bank Polskiej Spółdzielczości</v>
          </cell>
          <cell r="H15870">
            <v>45986</v>
          </cell>
        </row>
        <row r="15871">
          <cell r="D15871">
            <v>17072</v>
          </cell>
          <cell r="E15871" t="str">
            <v>2024-08-23</v>
          </cell>
          <cell r="F15871">
            <v>36800</v>
          </cell>
          <cell r="G15871" t="str">
            <v>Bank Spółdzielczy w Brodnicy</v>
          </cell>
          <cell r="H15871">
            <v>46714</v>
          </cell>
        </row>
        <row r="15872">
          <cell r="D15872">
            <v>17076</v>
          </cell>
          <cell r="E15872" t="str">
            <v>2024-08-23</v>
          </cell>
          <cell r="F15872">
            <v>38198.400000000001</v>
          </cell>
          <cell r="G15872" t="str">
            <v>Credit Agricole</v>
          </cell>
          <cell r="H15872">
            <v>45991</v>
          </cell>
        </row>
        <row r="15873">
          <cell r="D15873">
            <v>17077</v>
          </cell>
          <cell r="E15873" t="str">
            <v>2024-08-23</v>
          </cell>
          <cell r="F15873">
            <v>78936</v>
          </cell>
          <cell r="G15873" t="str">
            <v>Powszechna Kasa Oszczędności Bank Polski S.A.</v>
          </cell>
          <cell r="H15873">
            <v>46713</v>
          </cell>
        </row>
        <row r="15874">
          <cell r="D15874">
            <v>17078</v>
          </cell>
          <cell r="E15874" t="str">
            <v>2024-08-23</v>
          </cell>
          <cell r="F15874">
            <v>18400</v>
          </cell>
          <cell r="G15874" t="str">
            <v>BNP Paribas Bank Polska S.A</v>
          </cell>
          <cell r="H15874">
            <v>47080</v>
          </cell>
        </row>
        <row r="15875">
          <cell r="D15875">
            <v>17079</v>
          </cell>
          <cell r="E15875" t="str">
            <v>2024-08-23</v>
          </cell>
          <cell r="F15875">
            <v>22080</v>
          </cell>
          <cell r="G15875" t="str">
            <v>Bank Polskiej Spółdzielczości</v>
          </cell>
          <cell r="H15875">
            <v>45982</v>
          </cell>
        </row>
        <row r="15876">
          <cell r="D15876">
            <v>17080</v>
          </cell>
          <cell r="E15876" t="str">
            <v>2024-08-26</v>
          </cell>
          <cell r="F15876">
            <v>9200</v>
          </cell>
          <cell r="G15876" t="str">
            <v>Credit Agricole</v>
          </cell>
          <cell r="H15876">
            <v>46712</v>
          </cell>
        </row>
        <row r="15877">
          <cell r="D15877">
            <v>17081</v>
          </cell>
          <cell r="E15877" t="str">
            <v>2024-08-26</v>
          </cell>
          <cell r="F15877">
            <v>9200</v>
          </cell>
          <cell r="G15877" t="str">
            <v>Credit Agricole</v>
          </cell>
          <cell r="H15877">
            <v>46705</v>
          </cell>
        </row>
        <row r="15878">
          <cell r="D15878">
            <v>17082</v>
          </cell>
          <cell r="E15878" t="str">
            <v>2024-08-27</v>
          </cell>
          <cell r="F15878">
            <v>27600</v>
          </cell>
          <cell r="G15878" t="str">
            <v>Powszechna Kasa Oszczędności Bank Polski S.A.</v>
          </cell>
          <cell r="H15878">
            <v>46717</v>
          </cell>
        </row>
        <row r="15879">
          <cell r="D15879">
            <v>17083</v>
          </cell>
          <cell r="E15879" t="str">
            <v>2024-08-27</v>
          </cell>
          <cell r="F15879">
            <v>18400</v>
          </cell>
          <cell r="G15879" t="str">
            <v>Bank Polskiej Spółdzielczości</v>
          </cell>
          <cell r="H15879">
            <v>45987</v>
          </cell>
        </row>
        <row r="15880">
          <cell r="D15880">
            <v>17084</v>
          </cell>
          <cell r="E15880" t="str">
            <v>2024-08-26</v>
          </cell>
          <cell r="F15880">
            <v>23920</v>
          </cell>
          <cell r="G15880" t="str">
            <v>BNP Paribas Bank Polska S.A</v>
          </cell>
          <cell r="H15880">
            <v>47083</v>
          </cell>
        </row>
        <row r="15881">
          <cell r="D15881">
            <v>17085</v>
          </cell>
          <cell r="E15881" t="str">
            <v>2024-08-26</v>
          </cell>
          <cell r="F15881">
            <v>27600</v>
          </cell>
          <cell r="G15881" t="str">
            <v>BNP Paribas Bank Polska S.A</v>
          </cell>
          <cell r="H15881">
            <v>47082</v>
          </cell>
        </row>
        <row r="15882">
          <cell r="D15882">
            <v>17086</v>
          </cell>
          <cell r="E15882" t="str">
            <v>2024-08-26</v>
          </cell>
          <cell r="F15882">
            <v>147200</v>
          </cell>
          <cell r="G15882" t="str">
            <v>BNP Paribas Bank Polska S.A</v>
          </cell>
          <cell r="H15882">
            <v>46717</v>
          </cell>
        </row>
        <row r="15883">
          <cell r="D15883">
            <v>17090</v>
          </cell>
          <cell r="E15883" t="str">
            <v>2024-08-27</v>
          </cell>
          <cell r="F15883">
            <v>4600</v>
          </cell>
          <cell r="G15883" t="str">
            <v>SGB-Bank</v>
          </cell>
          <cell r="H15883">
            <v>45987</v>
          </cell>
        </row>
        <row r="15884">
          <cell r="D15884">
            <v>17091</v>
          </cell>
          <cell r="E15884" t="str">
            <v>2024-08-27</v>
          </cell>
          <cell r="F15884">
            <v>15272</v>
          </cell>
          <cell r="G15884" t="str">
            <v>SGB-Bank</v>
          </cell>
          <cell r="H15884">
            <v>46718</v>
          </cell>
        </row>
        <row r="15885">
          <cell r="D15885">
            <v>17092</v>
          </cell>
          <cell r="E15885" t="str">
            <v>2024-08-27</v>
          </cell>
          <cell r="F15885">
            <v>27600</v>
          </cell>
          <cell r="G15885" t="str">
            <v>SGB-Bank</v>
          </cell>
          <cell r="H15885">
            <v>46717</v>
          </cell>
        </row>
        <row r="15886">
          <cell r="D15886">
            <v>17093</v>
          </cell>
          <cell r="E15886" t="str">
            <v>2024-08-27</v>
          </cell>
          <cell r="F15886">
            <v>3680</v>
          </cell>
          <cell r="G15886" t="str">
            <v>SGB-Bank</v>
          </cell>
          <cell r="H15886">
            <v>46351</v>
          </cell>
        </row>
        <row r="15887">
          <cell r="D15887">
            <v>17094</v>
          </cell>
          <cell r="E15887" t="str">
            <v>2024-08-27</v>
          </cell>
          <cell r="F15887">
            <v>14720</v>
          </cell>
          <cell r="G15887" t="str">
            <v>SGB-Bank</v>
          </cell>
          <cell r="H15887">
            <v>45982</v>
          </cell>
        </row>
        <row r="15888">
          <cell r="D15888">
            <v>17095</v>
          </cell>
          <cell r="E15888" t="str">
            <v>2024-08-27</v>
          </cell>
          <cell r="F15888">
            <v>27600</v>
          </cell>
          <cell r="G15888" t="str">
            <v>SGB-Bank</v>
          </cell>
          <cell r="H15888">
            <v>46690</v>
          </cell>
        </row>
        <row r="15889">
          <cell r="D15889">
            <v>17096</v>
          </cell>
          <cell r="E15889" t="str">
            <v>2024-08-27</v>
          </cell>
          <cell r="F15889">
            <v>18400</v>
          </cell>
          <cell r="G15889" t="str">
            <v>BNP Paribas Bank Polska S.A</v>
          </cell>
          <cell r="H15889">
            <v>46718</v>
          </cell>
        </row>
        <row r="15890">
          <cell r="D15890">
            <v>17097</v>
          </cell>
          <cell r="E15890" t="str">
            <v>2024-08-27</v>
          </cell>
          <cell r="F15890">
            <v>31280</v>
          </cell>
          <cell r="G15890" t="str">
            <v>BNP Paribas Bank Polska S.A</v>
          </cell>
          <cell r="H15890">
            <v>47084</v>
          </cell>
        </row>
        <row r="15891">
          <cell r="D15891">
            <v>17098</v>
          </cell>
          <cell r="E15891" t="str">
            <v>2024-08-28</v>
          </cell>
          <cell r="F15891">
            <v>1472</v>
          </cell>
          <cell r="G15891" t="str">
            <v>Bank Polskiej Spółdzielczości</v>
          </cell>
          <cell r="H15891">
            <v>45989</v>
          </cell>
        </row>
        <row r="15892">
          <cell r="D15892">
            <v>17099</v>
          </cell>
          <cell r="E15892" t="str">
            <v>2024-08-28</v>
          </cell>
          <cell r="F15892">
            <v>20240</v>
          </cell>
          <cell r="G15892" t="str">
            <v>Bank Polskiej Spółdzielczości</v>
          </cell>
          <cell r="H15892">
            <v>46320</v>
          </cell>
        </row>
        <row r="15893">
          <cell r="D15893">
            <v>17044</v>
          </cell>
          <cell r="E15893" t="str">
            <v>2024-08-14</v>
          </cell>
          <cell r="F15893">
            <v>6440</v>
          </cell>
          <cell r="G15893" t="str">
            <v>SGB-Bank</v>
          </cell>
          <cell r="H15893">
            <v>46704</v>
          </cell>
        </row>
        <row r="15894">
          <cell r="D15894">
            <v>17045</v>
          </cell>
          <cell r="E15894" t="str">
            <v>2024-08-14</v>
          </cell>
          <cell r="F15894">
            <v>94035.04</v>
          </cell>
          <cell r="G15894" t="str">
            <v>Credit Agricole</v>
          </cell>
          <cell r="H15894">
            <v>47065</v>
          </cell>
        </row>
        <row r="15895">
          <cell r="D15895">
            <v>17046</v>
          </cell>
          <cell r="E15895" t="str">
            <v>2024-08-13</v>
          </cell>
          <cell r="F15895">
            <v>1840</v>
          </cell>
          <cell r="G15895" t="str">
            <v>Bank Spółdzielczy w Brodnicy</v>
          </cell>
          <cell r="H15895">
            <v>46700</v>
          </cell>
        </row>
        <row r="15896">
          <cell r="D15896">
            <v>17047</v>
          </cell>
          <cell r="E15896" t="str">
            <v>2024-08-20</v>
          </cell>
          <cell r="F15896">
            <v>22080</v>
          </cell>
          <cell r="G15896" t="str">
            <v>Bank Polskiej Spółdzielczości</v>
          </cell>
          <cell r="H15896">
            <v>46710</v>
          </cell>
        </row>
        <row r="15897">
          <cell r="D15897">
            <v>17103</v>
          </cell>
          <cell r="E15897" t="str">
            <v>2024-08-27</v>
          </cell>
          <cell r="F15897">
            <v>12880</v>
          </cell>
          <cell r="G15897" t="str">
            <v>Bank Spółdzielczy w Brodnicy</v>
          </cell>
          <cell r="H15897">
            <v>47081</v>
          </cell>
        </row>
        <row r="15898">
          <cell r="D15898">
            <v>17104</v>
          </cell>
          <cell r="E15898" t="str">
            <v>2024-08-28</v>
          </cell>
          <cell r="F15898">
            <v>12880</v>
          </cell>
          <cell r="G15898" t="str">
            <v>Bank Spółdzielczy w Brodnicy</v>
          </cell>
          <cell r="H15898">
            <v>47057</v>
          </cell>
        </row>
        <row r="15899">
          <cell r="D15899">
            <v>17105</v>
          </cell>
          <cell r="E15899" t="str">
            <v>2024-08-29</v>
          </cell>
          <cell r="F15899">
            <v>18400</v>
          </cell>
          <cell r="G15899" t="str">
            <v>Bank Spółdzielczy w Brodnicy</v>
          </cell>
          <cell r="H15899">
            <v>46112</v>
          </cell>
        </row>
        <row r="15900">
          <cell r="D15900">
            <v>17109</v>
          </cell>
          <cell r="E15900" t="str">
            <v>2024-08-29</v>
          </cell>
          <cell r="F15900">
            <v>73600</v>
          </cell>
          <cell r="G15900" t="str">
            <v>SGB-Bank</v>
          </cell>
          <cell r="H15900">
            <v>46719</v>
          </cell>
        </row>
        <row r="15901">
          <cell r="D15901">
            <v>17110</v>
          </cell>
          <cell r="E15901" t="str">
            <v>2024-08-28</v>
          </cell>
          <cell r="F15901">
            <v>11408</v>
          </cell>
          <cell r="G15901" t="str">
            <v>SGB-Bank</v>
          </cell>
          <cell r="H15901">
            <v>46690</v>
          </cell>
        </row>
        <row r="15902">
          <cell r="D15902">
            <v>17111</v>
          </cell>
          <cell r="E15902" t="str">
            <v>2024-08-28</v>
          </cell>
          <cell r="F15902">
            <v>27600</v>
          </cell>
          <cell r="G15902" t="str">
            <v>SGB-Bank</v>
          </cell>
          <cell r="H15902">
            <v>45988</v>
          </cell>
        </row>
        <row r="15903">
          <cell r="D15903">
            <v>17112</v>
          </cell>
          <cell r="E15903" t="str">
            <v>2024-08-18</v>
          </cell>
          <cell r="F15903">
            <v>8280</v>
          </cell>
          <cell r="G15903" t="str">
            <v>SGB-Bank</v>
          </cell>
          <cell r="H15903">
            <v>46708</v>
          </cell>
        </row>
        <row r="15904">
          <cell r="D15904">
            <v>16984</v>
          </cell>
          <cell r="E15904" t="str">
            <v>2024-07-31</v>
          </cell>
          <cell r="F15904">
            <v>16560</v>
          </cell>
          <cell r="G15904" t="str">
            <v>SGB-Bank</v>
          </cell>
          <cell r="H15904">
            <v>45955</v>
          </cell>
        </row>
        <row r="15905">
          <cell r="D15905">
            <v>16985</v>
          </cell>
          <cell r="E15905" t="str">
            <v>2024-07-31</v>
          </cell>
          <cell r="F15905">
            <v>27600</v>
          </cell>
          <cell r="G15905" t="str">
            <v>SGB-Bank</v>
          </cell>
          <cell r="H15905">
            <v>46295</v>
          </cell>
        </row>
        <row r="15906">
          <cell r="D15906">
            <v>16986</v>
          </cell>
          <cell r="E15906" t="str">
            <v>2024-07-31</v>
          </cell>
          <cell r="F15906">
            <v>3680</v>
          </cell>
          <cell r="G15906" t="str">
            <v>SGB-Bank</v>
          </cell>
          <cell r="H15906">
            <v>45959</v>
          </cell>
        </row>
        <row r="15907">
          <cell r="D15907">
            <v>16988</v>
          </cell>
          <cell r="E15907" t="str">
            <v>2024-08-01</v>
          </cell>
          <cell r="F15907">
            <v>9200</v>
          </cell>
          <cell r="G15907" t="str">
            <v>SGB-Bank</v>
          </cell>
          <cell r="H15907">
            <v>46325</v>
          </cell>
        </row>
        <row r="15908">
          <cell r="D15908">
            <v>16989</v>
          </cell>
          <cell r="E15908" t="str">
            <v>2024-08-01</v>
          </cell>
          <cell r="F15908">
            <v>110400</v>
          </cell>
          <cell r="G15908" t="str">
            <v>SGB-Bank</v>
          </cell>
          <cell r="H15908">
            <v>46325</v>
          </cell>
        </row>
        <row r="15909">
          <cell r="D15909">
            <v>16990</v>
          </cell>
          <cell r="E15909" t="str">
            <v>2024-08-01</v>
          </cell>
          <cell r="F15909">
            <v>68080</v>
          </cell>
          <cell r="G15909" t="str">
            <v>SGB-Bank</v>
          </cell>
          <cell r="H15909">
            <v>45961</v>
          </cell>
        </row>
        <row r="15910">
          <cell r="D15910">
            <v>16997</v>
          </cell>
          <cell r="E15910" t="str">
            <v>2024-08-05</v>
          </cell>
          <cell r="F15910">
            <v>1840</v>
          </cell>
          <cell r="G15910" t="str">
            <v>SGB-Bank</v>
          </cell>
          <cell r="H15910">
            <v>45964</v>
          </cell>
        </row>
        <row r="15911">
          <cell r="D15911">
            <v>17006</v>
          </cell>
          <cell r="E15911" t="str">
            <v>2024-08-06</v>
          </cell>
          <cell r="F15911">
            <v>16560</v>
          </cell>
          <cell r="G15911" t="str">
            <v>SGB-Bank</v>
          </cell>
          <cell r="H15911">
            <v>45945</v>
          </cell>
        </row>
        <row r="15912">
          <cell r="D15912">
            <v>17007</v>
          </cell>
          <cell r="E15912" t="str">
            <v>2024-08-06</v>
          </cell>
          <cell r="F15912">
            <v>64400</v>
          </cell>
          <cell r="G15912" t="str">
            <v>SGB-Bank</v>
          </cell>
          <cell r="H15912">
            <v>45966</v>
          </cell>
        </row>
        <row r="15913">
          <cell r="D15913">
            <v>17014</v>
          </cell>
          <cell r="E15913" t="str">
            <v>2024-08-07</v>
          </cell>
          <cell r="F15913">
            <v>64400</v>
          </cell>
          <cell r="G15913" t="str">
            <v>SGB-Bank</v>
          </cell>
          <cell r="H15913">
            <v>46697</v>
          </cell>
        </row>
        <row r="15914">
          <cell r="D15914">
            <v>17015</v>
          </cell>
          <cell r="E15914" t="str">
            <v>2024-08-07</v>
          </cell>
          <cell r="F15914">
            <v>11040</v>
          </cell>
          <cell r="G15914" t="str">
            <v>SGB-Bank</v>
          </cell>
          <cell r="H15914">
            <v>46696</v>
          </cell>
        </row>
        <row r="15915">
          <cell r="D15915">
            <v>17020</v>
          </cell>
          <cell r="E15915" t="str">
            <v>2024-08-08</v>
          </cell>
          <cell r="F15915">
            <v>31280</v>
          </cell>
          <cell r="G15915" t="str">
            <v>SGB-Bank</v>
          </cell>
          <cell r="H15915">
            <v>46660</v>
          </cell>
        </row>
        <row r="15916">
          <cell r="D15916">
            <v>17026</v>
          </cell>
          <cell r="E15916" t="str">
            <v>2024-08-09</v>
          </cell>
          <cell r="F15916">
            <v>14720</v>
          </cell>
          <cell r="G15916" t="str">
            <v>SGB-Bank</v>
          </cell>
          <cell r="H15916">
            <v>47056</v>
          </cell>
        </row>
        <row r="15917">
          <cell r="D15917">
            <v>17027</v>
          </cell>
          <cell r="E15917" t="str">
            <v>2024-08-09</v>
          </cell>
          <cell r="F15917">
            <v>17480</v>
          </cell>
          <cell r="G15917" t="str">
            <v>SGB-Bank</v>
          </cell>
          <cell r="H15917">
            <v>45968</v>
          </cell>
        </row>
        <row r="15918">
          <cell r="D15918">
            <v>17028</v>
          </cell>
          <cell r="E15918" t="str">
            <v>2024-08-09</v>
          </cell>
          <cell r="F15918">
            <v>9200</v>
          </cell>
          <cell r="G15918" t="str">
            <v>SGB-Bank</v>
          </cell>
          <cell r="H15918">
            <v>46690</v>
          </cell>
        </row>
        <row r="15919">
          <cell r="D15919">
            <v>17040</v>
          </cell>
          <cell r="E15919" t="str">
            <v>2024-08-13</v>
          </cell>
          <cell r="F15919">
            <v>36800</v>
          </cell>
          <cell r="G15919" t="str">
            <v>SGB-Bank</v>
          </cell>
          <cell r="H15919">
            <v>46703</v>
          </cell>
        </row>
        <row r="15920">
          <cell r="D15920">
            <v>17042</v>
          </cell>
          <cell r="E15920" t="str">
            <v>2024-08-16</v>
          </cell>
          <cell r="F15920">
            <v>11040</v>
          </cell>
          <cell r="G15920" t="str">
            <v>SGB-Bank</v>
          </cell>
          <cell r="H15920">
            <v>46325</v>
          </cell>
        </row>
        <row r="15921">
          <cell r="D15921">
            <v>17043</v>
          </cell>
          <cell r="E15921" t="str">
            <v>2024-08-16</v>
          </cell>
          <cell r="F15921">
            <v>3680</v>
          </cell>
          <cell r="G15921" t="str">
            <v>SGB-Bank</v>
          </cell>
          <cell r="H15921">
            <v>45534</v>
          </cell>
        </row>
        <row r="15922">
          <cell r="D15922">
            <v>17049</v>
          </cell>
          <cell r="E15922" t="str">
            <v>2024-08-19</v>
          </cell>
          <cell r="F15922">
            <v>28520</v>
          </cell>
          <cell r="G15922" t="str">
            <v>SGB-Bank</v>
          </cell>
          <cell r="H15922">
            <v>46326</v>
          </cell>
        </row>
        <row r="15923">
          <cell r="D15923">
            <v>17061</v>
          </cell>
          <cell r="E15923" t="str">
            <v>2024-08-21</v>
          </cell>
          <cell r="F15923">
            <v>18400</v>
          </cell>
          <cell r="G15923" t="str">
            <v>SGB-Bank</v>
          </cell>
          <cell r="H15923">
            <v>45961</v>
          </cell>
        </row>
        <row r="15924">
          <cell r="D15924">
            <v>17075</v>
          </cell>
          <cell r="E15924" t="str">
            <v>2024-08-23</v>
          </cell>
          <cell r="F15924">
            <v>34960</v>
          </cell>
          <cell r="G15924" t="str">
            <v>SGB-Bank</v>
          </cell>
          <cell r="H15924">
            <v>45981</v>
          </cell>
        </row>
        <row r="15925">
          <cell r="D15925">
            <v>17087</v>
          </cell>
          <cell r="E15925" t="str">
            <v>2024-08-26</v>
          </cell>
          <cell r="F15925">
            <v>18400</v>
          </cell>
          <cell r="G15925" t="str">
            <v>SGB-Bank</v>
          </cell>
          <cell r="H15925">
            <v>45982</v>
          </cell>
        </row>
        <row r="15926">
          <cell r="D15926">
            <v>17088</v>
          </cell>
          <cell r="E15926" t="str">
            <v>2024-08-26</v>
          </cell>
          <cell r="F15926">
            <v>46000</v>
          </cell>
          <cell r="G15926" t="str">
            <v>SGB-Bank</v>
          </cell>
          <cell r="H15926">
            <v>45982</v>
          </cell>
        </row>
        <row r="15927">
          <cell r="D15927">
            <v>17089</v>
          </cell>
          <cell r="E15927" t="str">
            <v>2024-08-26</v>
          </cell>
          <cell r="F15927">
            <v>23920</v>
          </cell>
          <cell r="G15927" t="str">
            <v>SGB-Bank</v>
          </cell>
          <cell r="H15927">
            <v>47082</v>
          </cell>
        </row>
        <row r="15928">
          <cell r="D15928">
            <v>17100</v>
          </cell>
          <cell r="E15928" t="str">
            <v>2024-08-28</v>
          </cell>
          <cell r="F15928">
            <v>110400</v>
          </cell>
          <cell r="G15928" t="str">
            <v>SGB-Bank</v>
          </cell>
          <cell r="H15928">
            <v>46690</v>
          </cell>
        </row>
        <row r="15929">
          <cell r="D15929">
            <v>17101</v>
          </cell>
          <cell r="E15929" t="str">
            <v>2024-08-28</v>
          </cell>
          <cell r="F15929">
            <v>5888</v>
          </cell>
          <cell r="G15929" t="str">
            <v>SGB-Bank</v>
          </cell>
          <cell r="H15929">
            <v>45987</v>
          </cell>
        </row>
        <row r="15930">
          <cell r="D15930">
            <v>17102</v>
          </cell>
          <cell r="E15930" t="str">
            <v>2024-08-28</v>
          </cell>
          <cell r="F15930">
            <v>36800</v>
          </cell>
          <cell r="G15930" t="str">
            <v>SGB-Bank</v>
          </cell>
          <cell r="H15930">
            <v>46325</v>
          </cell>
        </row>
        <row r="15931">
          <cell r="D15931">
            <v>17106</v>
          </cell>
          <cell r="E15931" t="str">
            <v>2024-08-29</v>
          </cell>
          <cell r="F15931">
            <v>35328</v>
          </cell>
          <cell r="G15931" t="str">
            <v>SGB-Bank</v>
          </cell>
          <cell r="H15931">
            <v>45989</v>
          </cell>
        </row>
        <row r="15932">
          <cell r="D15932">
            <v>17107</v>
          </cell>
          <cell r="E15932" t="str">
            <v>2024-08-29</v>
          </cell>
          <cell r="F15932">
            <v>11040</v>
          </cell>
          <cell r="G15932" t="str">
            <v>SGB-Bank</v>
          </cell>
          <cell r="H15932">
            <v>47086</v>
          </cell>
        </row>
        <row r="15933">
          <cell r="D15933">
            <v>17108</v>
          </cell>
          <cell r="E15933" t="str">
            <v>2024-08-29</v>
          </cell>
          <cell r="F15933">
            <v>17830.52</v>
          </cell>
          <cell r="G15933" t="str">
            <v>SGB-Bank</v>
          </cell>
          <cell r="H15933">
            <v>47057</v>
          </cell>
        </row>
        <row r="15934">
          <cell r="D15934">
            <v>17251</v>
          </cell>
          <cell r="E15934">
            <v>45549</v>
          </cell>
          <cell r="F15934">
            <v>9568</v>
          </cell>
          <cell r="G15934" t="str">
            <v>SGB-Bank</v>
          </cell>
          <cell r="H15934">
            <v>46734</v>
          </cell>
        </row>
        <row r="15935">
          <cell r="D15935">
            <v>17242</v>
          </cell>
          <cell r="E15935">
            <v>45554</v>
          </cell>
          <cell r="F15935">
            <v>23920</v>
          </cell>
          <cell r="G15935" t="str">
            <v>Bank Spółdzielczy w Brodnicy</v>
          </cell>
          <cell r="H15935">
            <v>46346</v>
          </cell>
        </row>
        <row r="15936">
          <cell r="D15936">
            <v>17174</v>
          </cell>
          <cell r="E15936">
            <v>45545</v>
          </cell>
          <cell r="F15936">
            <v>33120</v>
          </cell>
          <cell r="G15936" t="str">
            <v>Bank Spółdzielczy w Brodnicy</v>
          </cell>
          <cell r="H15936">
            <v>46731</v>
          </cell>
        </row>
        <row r="15937">
          <cell r="D15937">
            <v>17171</v>
          </cell>
          <cell r="E15937">
            <v>45541</v>
          </cell>
          <cell r="F15937">
            <v>9200</v>
          </cell>
          <cell r="G15937" t="str">
            <v>Bank Spółdzielczy w Brodnicy</v>
          </cell>
          <cell r="H15937">
            <v>46727</v>
          </cell>
        </row>
        <row r="15938">
          <cell r="D15938">
            <v>17172</v>
          </cell>
          <cell r="E15938">
            <v>45541</v>
          </cell>
          <cell r="F15938">
            <v>2760</v>
          </cell>
          <cell r="G15938" t="str">
            <v>Bank Spółdzielczy w Brodnicy</v>
          </cell>
          <cell r="H15938">
            <v>46724</v>
          </cell>
        </row>
        <row r="15939">
          <cell r="D15939">
            <v>17142</v>
          </cell>
          <cell r="E15939">
            <v>45538</v>
          </cell>
          <cell r="F15939">
            <v>23920</v>
          </cell>
          <cell r="G15939" t="str">
            <v>Bank Spółdzielczy w Brodnicy</v>
          </cell>
          <cell r="H15939">
            <v>46724</v>
          </cell>
        </row>
        <row r="15940">
          <cell r="D15940">
            <v>17173</v>
          </cell>
          <cell r="E15940">
            <v>45545</v>
          </cell>
          <cell r="F15940">
            <v>13800</v>
          </cell>
          <cell r="G15940" t="str">
            <v>Bank Spółdzielczy w Brodnicy</v>
          </cell>
          <cell r="H15940">
            <v>46731</v>
          </cell>
        </row>
        <row r="15941">
          <cell r="D15941">
            <v>17143</v>
          </cell>
          <cell r="E15941">
            <v>45539</v>
          </cell>
          <cell r="F15941">
            <v>5152</v>
          </cell>
          <cell r="G15941" t="str">
            <v>Bank Spółdzielczy w Brodnicy</v>
          </cell>
          <cell r="H15941">
            <v>46724</v>
          </cell>
        </row>
        <row r="15942">
          <cell r="D15942">
            <v>17160</v>
          </cell>
          <cell r="E15942">
            <v>45540</v>
          </cell>
          <cell r="F15942">
            <v>9200</v>
          </cell>
          <cell r="G15942" t="str">
            <v>Bank Spółdzielczy w Brodnicy</v>
          </cell>
          <cell r="H15942">
            <v>46724</v>
          </cell>
        </row>
        <row r="15943">
          <cell r="D15943">
            <v>17113</v>
          </cell>
          <cell r="E15943">
            <v>45534</v>
          </cell>
          <cell r="F15943">
            <v>44160</v>
          </cell>
          <cell r="G15943" t="str">
            <v>Bank Polskiej Spółdzielczości</v>
          </cell>
          <cell r="H15943">
            <v>46356</v>
          </cell>
        </row>
        <row r="15944">
          <cell r="D15944">
            <v>17114</v>
          </cell>
          <cell r="E15944">
            <v>45534</v>
          </cell>
          <cell r="F15944">
            <v>7360</v>
          </cell>
          <cell r="G15944" t="str">
            <v>Bank Polskiej Spółdzielczości</v>
          </cell>
          <cell r="H15944">
            <v>47082</v>
          </cell>
        </row>
        <row r="15945">
          <cell r="D15945">
            <v>17115</v>
          </cell>
          <cell r="E15945">
            <v>45534</v>
          </cell>
          <cell r="F15945">
            <v>9200</v>
          </cell>
          <cell r="G15945" t="str">
            <v>Bank Spółdzielczy w Brodnicy</v>
          </cell>
          <cell r="H15945">
            <v>45986</v>
          </cell>
        </row>
        <row r="15946">
          <cell r="D15946">
            <v>17116</v>
          </cell>
          <cell r="E15946">
            <v>45534</v>
          </cell>
          <cell r="F15946">
            <v>29440</v>
          </cell>
          <cell r="G15946" t="str">
            <v>Credit Agricole</v>
          </cell>
          <cell r="H15946">
            <v>46719</v>
          </cell>
        </row>
        <row r="15947">
          <cell r="D15947">
            <v>17117</v>
          </cell>
          <cell r="E15947">
            <v>45534</v>
          </cell>
          <cell r="F15947">
            <v>36800</v>
          </cell>
          <cell r="G15947" t="str">
            <v>Credit Agricole</v>
          </cell>
          <cell r="H15947">
            <v>46719</v>
          </cell>
        </row>
        <row r="15948">
          <cell r="D15948">
            <v>17124</v>
          </cell>
          <cell r="E15948">
            <v>45536</v>
          </cell>
          <cell r="F15948">
            <v>6072</v>
          </cell>
          <cell r="G15948" t="str">
            <v>SGB-Bank</v>
          </cell>
          <cell r="H15948">
            <v>46721</v>
          </cell>
        </row>
        <row r="15949">
          <cell r="D15949">
            <v>17125</v>
          </cell>
          <cell r="E15949">
            <v>45534</v>
          </cell>
          <cell r="F15949">
            <v>36800</v>
          </cell>
          <cell r="G15949" t="str">
            <v>Bank Polskiej Spółdzielczości</v>
          </cell>
          <cell r="H15949">
            <v>46356</v>
          </cell>
        </row>
        <row r="15950">
          <cell r="D15950">
            <v>17126</v>
          </cell>
          <cell r="E15950">
            <v>45537</v>
          </cell>
          <cell r="F15950">
            <v>21160</v>
          </cell>
          <cell r="G15950" t="str">
            <v>Bank Polskiej Spółdzielczości</v>
          </cell>
          <cell r="H15950">
            <v>46723</v>
          </cell>
        </row>
        <row r="15951">
          <cell r="D15951">
            <v>17127</v>
          </cell>
          <cell r="E15951">
            <v>45533</v>
          </cell>
          <cell r="F15951">
            <v>46000</v>
          </cell>
          <cell r="G15951" t="str">
            <v>Credit Agricole</v>
          </cell>
          <cell r="H15951">
            <v>46720</v>
          </cell>
        </row>
        <row r="15952">
          <cell r="D15952">
            <v>17128</v>
          </cell>
          <cell r="E15952">
            <v>45533</v>
          </cell>
          <cell r="F15952">
            <v>27600</v>
          </cell>
          <cell r="G15952" t="str">
            <v>Credit Agricole</v>
          </cell>
          <cell r="H15952">
            <v>46356</v>
          </cell>
        </row>
        <row r="15953">
          <cell r="D15953">
            <v>17129</v>
          </cell>
          <cell r="E15953">
            <v>45537</v>
          </cell>
          <cell r="F15953">
            <v>22080</v>
          </cell>
          <cell r="G15953" t="str">
            <v>Credit Agricole</v>
          </cell>
          <cell r="H15953">
            <v>46723</v>
          </cell>
        </row>
        <row r="15954">
          <cell r="D15954">
            <v>17130</v>
          </cell>
          <cell r="E15954">
            <v>45537</v>
          </cell>
          <cell r="F15954">
            <v>22080</v>
          </cell>
          <cell r="G15954" t="str">
            <v>Credit Agricole</v>
          </cell>
          <cell r="H15954">
            <v>46355</v>
          </cell>
        </row>
        <row r="15955">
          <cell r="D15955">
            <v>17131</v>
          </cell>
          <cell r="E15955">
            <v>45537</v>
          </cell>
          <cell r="F15955">
            <v>13248</v>
          </cell>
          <cell r="G15955" t="str">
            <v>SGB-Bank</v>
          </cell>
          <cell r="H15955">
            <v>46690</v>
          </cell>
        </row>
        <row r="15956">
          <cell r="D15956">
            <v>17132</v>
          </cell>
          <cell r="E15956">
            <v>45537</v>
          </cell>
          <cell r="F15956">
            <v>16560</v>
          </cell>
          <cell r="G15956" t="str">
            <v>SGB-Bank</v>
          </cell>
          <cell r="H15956">
            <v>46721</v>
          </cell>
        </row>
        <row r="15957">
          <cell r="D15957">
            <v>17137</v>
          </cell>
          <cell r="E15957">
            <v>45538</v>
          </cell>
          <cell r="F15957">
            <v>22080</v>
          </cell>
          <cell r="G15957" t="str">
            <v>BNP Paribas Bank Polska S.A</v>
          </cell>
          <cell r="H15957">
            <v>47090</v>
          </cell>
        </row>
        <row r="15958">
          <cell r="D15958">
            <v>17138</v>
          </cell>
          <cell r="E15958">
            <v>45538</v>
          </cell>
          <cell r="F15958">
            <v>27600</v>
          </cell>
          <cell r="G15958" t="str">
            <v>BNP Paribas Bank Polska S.A</v>
          </cell>
          <cell r="H15958">
            <v>47090</v>
          </cell>
        </row>
        <row r="15959">
          <cell r="D15959">
            <v>17134</v>
          </cell>
          <cell r="E15959">
            <v>45537</v>
          </cell>
          <cell r="F15959">
            <v>18400</v>
          </cell>
          <cell r="G15959" t="str">
            <v>BNP Paribas Bank Polska S.A</v>
          </cell>
          <cell r="H15959">
            <v>47088</v>
          </cell>
        </row>
        <row r="15960">
          <cell r="D15960">
            <v>17141</v>
          </cell>
          <cell r="E15960">
            <v>45540</v>
          </cell>
          <cell r="F15960">
            <v>128800</v>
          </cell>
          <cell r="G15960" t="str">
            <v>Bank Spółdzielczy w Brodnicy</v>
          </cell>
          <cell r="H15960">
            <v>46724</v>
          </cell>
        </row>
        <row r="15961">
          <cell r="D15961">
            <v>17145</v>
          </cell>
          <cell r="E15961">
            <v>45540</v>
          </cell>
          <cell r="F15961">
            <v>7360</v>
          </cell>
          <cell r="G15961" t="str">
            <v>Bank Polskiej Spółdzielczości</v>
          </cell>
          <cell r="H15961">
            <v>45994</v>
          </cell>
        </row>
        <row r="15962">
          <cell r="D15962">
            <v>17146</v>
          </cell>
          <cell r="E15962">
            <v>45482</v>
          </cell>
          <cell r="F15962">
            <v>46000</v>
          </cell>
          <cell r="G15962" t="str">
            <v>SGB-Bank</v>
          </cell>
          <cell r="H15962">
            <v>46111</v>
          </cell>
        </row>
        <row r="15963">
          <cell r="D15963">
            <v>17147</v>
          </cell>
          <cell r="E15963">
            <v>45485</v>
          </cell>
          <cell r="F15963">
            <v>18400</v>
          </cell>
          <cell r="G15963" t="str">
            <v>SGB-Bank</v>
          </cell>
          <cell r="H15963">
            <v>46111</v>
          </cell>
        </row>
        <row r="15964">
          <cell r="D15964">
            <v>17148</v>
          </cell>
          <cell r="E15964">
            <v>45539</v>
          </cell>
          <cell r="F15964">
            <v>16560</v>
          </cell>
          <cell r="G15964" t="str">
            <v>Credit Agricole</v>
          </cell>
          <cell r="H15964">
            <v>45991</v>
          </cell>
        </row>
        <row r="15965">
          <cell r="D15965">
            <v>17149</v>
          </cell>
          <cell r="E15965">
            <v>45539</v>
          </cell>
          <cell r="F15965">
            <v>5520</v>
          </cell>
          <cell r="G15965" t="str">
            <v>Bank Spółdzielczy w Brodnicy</v>
          </cell>
          <cell r="H15965">
            <v>45989</v>
          </cell>
        </row>
        <row r="15966">
          <cell r="D15966">
            <v>17150</v>
          </cell>
          <cell r="E15966">
            <v>45540</v>
          </cell>
          <cell r="F15966">
            <v>2760</v>
          </cell>
          <cell r="G15966" t="str">
            <v>SGB-Bank</v>
          </cell>
          <cell r="H15966">
            <v>45993</v>
          </cell>
        </row>
        <row r="15967">
          <cell r="D15967">
            <v>17151</v>
          </cell>
          <cell r="E15967">
            <v>45540</v>
          </cell>
          <cell r="F15967">
            <v>5520</v>
          </cell>
          <cell r="G15967" t="str">
            <v>SGB-Bank</v>
          </cell>
          <cell r="H15967">
            <v>45994</v>
          </cell>
        </row>
        <row r="15968">
          <cell r="D15968">
            <v>17152</v>
          </cell>
          <cell r="E15968">
            <v>45540</v>
          </cell>
          <cell r="F15968">
            <v>36800</v>
          </cell>
          <cell r="G15968" t="str">
            <v>SGB-Bank</v>
          </cell>
          <cell r="H15968">
            <v>46660</v>
          </cell>
        </row>
        <row r="15969">
          <cell r="D15969">
            <v>17153</v>
          </cell>
          <cell r="E15969">
            <v>45541</v>
          </cell>
          <cell r="F15969">
            <v>5520</v>
          </cell>
          <cell r="G15969" t="str">
            <v>SGB-Bank</v>
          </cell>
          <cell r="H15969">
            <v>46356</v>
          </cell>
        </row>
        <row r="15970">
          <cell r="D15970">
            <v>17154</v>
          </cell>
          <cell r="E15970">
            <v>45541</v>
          </cell>
          <cell r="F15970">
            <v>18400</v>
          </cell>
          <cell r="G15970" t="str">
            <v>SGB-Bank</v>
          </cell>
          <cell r="H15970">
            <v>45996</v>
          </cell>
        </row>
        <row r="15971">
          <cell r="D15971">
            <v>17155</v>
          </cell>
          <cell r="E15971">
            <v>45541</v>
          </cell>
          <cell r="F15971">
            <v>18400</v>
          </cell>
          <cell r="G15971" t="str">
            <v>SGB-Bank</v>
          </cell>
          <cell r="H15971">
            <v>46721</v>
          </cell>
        </row>
        <row r="15972">
          <cell r="D15972">
            <v>17156</v>
          </cell>
          <cell r="E15972">
            <v>45541</v>
          </cell>
          <cell r="F15972">
            <v>12880</v>
          </cell>
          <cell r="G15972" t="str">
            <v>SGB-Bank</v>
          </cell>
          <cell r="H15972">
            <v>47087</v>
          </cell>
        </row>
        <row r="15973">
          <cell r="D15973">
            <v>17157</v>
          </cell>
          <cell r="E15973">
            <v>45541</v>
          </cell>
          <cell r="F15973">
            <v>34960</v>
          </cell>
          <cell r="G15973" t="str">
            <v>SGB-Bank</v>
          </cell>
          <cell r="H15973">
            <v>47087</v>
          </cell>
        </row>
        <row r="15974">
          <cell r="D15974">
            <v>17158</v>
          </cell>
          <cell r="E15974">
            <v>45541</v>
          </cell>
          <cell r="F15974">
            <v>8280</v>
          </cell>
          <cell r="G15974" t="str">
            <v>SGB-Bank</v>
          </cell>
          <cell r="H15974">
            <v>45996</v>
          </cell>
        </row>
        <row r="15975">
          <cell r="D15975">
            <v>17159</v>
          </cell>
          <cell r="E15975">
            <v>45540</v>
          </cell>
          <cell r="F15975">
            <v>33120</v>
          </cell>
          <cell r="G15975" t="str">
            <v>Bank Polskiej Spółdzielczości</v>
          </cell>
          <cell r="H15975">
            <v>46721</v>
          </cell>
        </row>
        <row r="15976">
          <cell r="D15976">
            <v>17161</v>
          </cell>
          <cell r="E15976">
            <v>45544</v>
          </cell>
          <cell r="F15976">
            <v>27600</v>
          </cell>
          <cell r="G15976" t="str">
            <v>Bank Spółdzielczy w Brodnicy</v>
          </cell>
          <cell r="H15976">
            <v>46730</v>
          </cell>
        </row>
        <row r="15977">
          <cell r="D15977">
            <v>17162</v>
          </cell>
          <cell r="E15977">
            <v>45541</v>
          </cell>
          <cell r="F15977">
            <v>11040</v>
          </cell>
          <cell r="G15977" t="str">
            <v>Bank Spółdzielczy w Brodnicy</v>
          </cell>
          <cell r="H15977">
            <v>46386</v>
          </cell>
        </row>
        <row r="15978">
          <cell r="D15978">
            <v>17167</v>
          </cell>
          <cell r="E15978">
            <v>45544</v>
          </cell>
          <cell r="F15978">
            <v>42320</v>
          </cell>
          <cell r="G15978" t="str">
            <v>BNP Paribas Bank Polska S.A</v>
          </cell>
          <cell r="H15978">
            <v>47096</v>
          </cell>
        </row>
        <row r="15979">
          <cell r="D15979">
            <v>17168</v>
          </cell>
          <cell r="E15979">
            <v>45544</v>
          </cell>
          <cell r="F15979">
            <v>41400</v>
          </cell>
          <cell r="G15979" t="str">
            <v>BNP Paribas Bank Polska S.A</v>
          </cell>
          <cell r="H15979">
            <v>47096</v>
          </cell>
        </row>
        <row r="15980">
          <cell r="D15980">
            <v>17170</v>
          </cell>
          <cell r="E15980">
            <v>45541</v>
          </cell>
          <cell r="F15980">
            <v>1840</v>
          </cell>
          <cell r="G15980" t="str">
            <v>SGB-Bank</v>
          </cell>
          <cell r="H15980">
            <v>45996</v>
          </cell>
        </row>
        <row r="15981">
          <cell r="D15981">
            <v>17176</v>
          </cell>
          <cell r="E15981">
            <v>45546</v>
          </cell>
          <cell r="F15981">
            <v>23920</v>
          </cell>
          <cell r="G15981" t="str">
            <v>Bank Polskiej Spółdzielczości</v>
          </cell>
          <cell r="H15981">
            <v>47089</v>
          </cell>
        </row>
        <row r="15982">
          <cell r="D15982">
            <v>17177</v>
          </cell>
          <cell r="E15982">
            <v>45546</v>
          </cell>
          <cell r="F15982">
            <v>5152</v>
          </cell>
          <cell r="G15982" t="str">
            <v>Bank Polskiej Spółdzielczości</v>
          </cell>
          <cell r="H15982">
            <v>46002</v>
          </cell>
        </row>
        <row r="15983">
          <cell r="D15983">
            <v>17178</v>
          </cell>
          <cell r="E15983">
            <v>45544</v>
          </cell>
          <cell r="F15983">
            <v>46000</v>
          </cell>
          <cell r="G15983" t="str">
            <v>Credit Agricole</v>
          </cell>
          <cell r="H15983">
            <v>46000</v>
          </cell>
        </row>
        <row r="15984">
          <cell r="D15984">
            <v>17179</v>
          </cell>
          <cell r="E15984">
            <v>45539</v>
          </cell>
          <cell r="F15984">
            <v>22080</v>
          </cell>
          <cell r="G15984" t="str">
            <v>Bank Spółdzielczy w Brodnicy</v>
          </cell>
          <cell r="H15984">
            <v>46710</v>
          </cell>
        </row>
        <row r="15985">
          <cell r="D15985">
            <v>17180</v>
          </cell>
          <cell r="E15985">
            <v>45547</v>
          </cell>
          <cell r="F15985">
            <v>9200</v>
          </cell>
          <cell r="G15985" t="str">
            <v>Bank Spółdzielczy w Brodnicy</v>
          </cell>
          <cell r="H15985">
            <v>47087</v>
          </cell>
        </row>
        <row r="15986">
          <cell r="D15986">
            <v>17181</v>
          </cell>
          <cell r="E15986">
            <v>45547</v>
          </cell>
          <cell r="F15986">
            <v>18400</v>
          </cell>
          <cell r="G15986" t="str">
            <v>Bank Spółdzielczy w Brodnicy</v>
          </cell>
          <cell r="H15986">
            <v>45989</v>
          </cell>
        </row>
        <row r="15987">
          <cell r="D15987">
            <v>17183</v>
          </cell>
          <cell r="E15987">
            <v>45547</v>
          </cell>
          <cell r="F15987">
            <v>17112</v>
          </cell>
          <cell r="G15987" t="str">
            <v>SGB-Bank</v>
          </cell>
          <cell r="H15987">
            <v>46001</v>
          </cell>
        </row>
        <row r="15988">
          <cell r="D15988">
            <v>17184</v>
          </cell>
          <cell r="E15988">
            <v>45547</v>
          </cell>
          <cell r="F15988">
            <v>27600</v>
          </cell>
          <cell r="G15988" t="str">
            <v>SGB-Bank</v>
          </cell>
          <cell r="H15988">
            <v>47098</v>
          </cell>
        </row>
        <row r="15989">
          <cell r="D15989">
            <v>17185</v>
          </cell>
          <cell r="E15989">
            <v>45546</v>
          </cell>
          <cell r="F15989">
            <v>64400</v>
          </cell>
          <cell r="G15989" t="str">
            <v>SGB-Bank</v>
          </cell>
          <cell r="H15989">
            <v>45990</v>
          </cell>
        </row>
        <row r="15990">
          <cell r="D15990">
            <v>17186</v>
          </cell>
          <cell r="E15990">
            <v>45547</v>
          </cell>
          <cell r="F15990">
            <v>11040</v>
          </cell>
          <cell r="G15990" t="str">
            <v>SGB-Bank</v>
          </cell>
          <cell r="H15990">
            <v>47026</v>
          </cell>
        </row>
        <row r="15991">
          <cell r="D15991">
            <v>17187</v>
          </cell>
          <cell r="E15991">
            <v>45545</v>
          </cell>
          <cell r="F15991">
            <v>27600</v>
          </cell>
          <cell r="G15991" t="str">
            <v>Credit Agricole</v>
          </cell>
          <cell r="H15991">
            <v>46021</v>
          </cell>
        </row>
        <row r="15992">
          <cell r="D15992">
            <v>17188</v>
          </cell>
          <cell r="E15992">
            <v>45547</v>
          </cell>
          <cell r="F15992">
            <v>29440</v>
          </cell>
          <cell r="G15992" t="str">
            <v>Credit Agricole</v>
          </cell>
          <cell r="H15992">
            <v>46729</v>
          </cell>
        </row>
        <row r="15993">
          <cell r="D15993">
            <v>17194</v>
          </cell>
          <cell r="E15993">
            <v>45548</v>
          </cell>
          <cell r="F15993">
            <v>64400</v>
          </cell>
          <cell r="G15993" t="str">
            <v>Credit Agricole</v>
          </cell>
          <cell r="H15993">
            <v>46727</v>
          </cell>
        </row>
        <row r="15994">
          <cell r="D15994">
            <v>17195</v>
          </cell>
          <cell r="E15994">
            <v>45548</v>
          </cell>
          <cell r="F15994">
            <v>27600</v>
          </cell>
          <cell r="G15994" t="str">
            <v>Credit Agricole</v>
          </cell>
          <cell r="H15994">
            <v>46637</v>
          </cell>
        </row>
        <row r="15995">
          <cell r="D15995">
            <v>17196</v>
          </cell>
          <cell r="E15995">
            <v>45548</v>
          </cell>
          <cell r="F15995">
            <v>27600</v>
          </cell>
          <cell r="G15995" t="str">
            <v>Credit Agricole</v>
          </cell>
          <cell r="H15995">
            <v>46731</v>
          </cell>
        </row>
        <row r="15996">
          <cell r="D15996">
            <v>17197</v>
          </cell>
          <cell r="E15996">
            <v>45548</v>
          </cell>
          <cell r="F15996">
            <v>55200</v>
          </cell>
          <cell r="G15996" t="str">
            <v>BNP Paribas Bank Polska S.A</v>
          </cell>
          <cell r="H15996">
            <v>47100</v>
          </cell>
        </row>
        <row r="15997">
          <cell r="D15997">
            <v>17200</v>
          </cell>
          <cell r="E15997">
            <v>45551</v>
          </cell>
          <cell r="F15997">
            <v>3680</v>
          </cell>
          <cell r="G15997" t="str">
            <v>SGB-Bank</v>
          </cell>
          <cell r="H15997">
            <v>47087</v>
          </cell>
        </row>
        <row r="15998">
          <cell r="D15998">
            <v>17201</v>
          </cell>
          <cell r="E15998">
            <v>45551</v>
          </cell>
          <cell r="F15998">
            <v>9200</v>
          </cell>
          <cell r="G15998" t="str">
            <v>BNP Paribas Bank Polska S.A</v>
          </cell>
          <cell r="H15998">
            <v>47103</v>
          </cell>
        </row>
        <row r="15999">
          <cell r="D15999">
            <v>17202</v>
          </cell>
          <cell r="E15999">
            <v>45551</v>
          </cell>
          <cell r="F15999">
            <v>14720</v>
          </cell>
          <cell r="G15999" t="str">
            <v>BNP Paribas Bank Polska S.A</v>
          </cell>
          <cell r="H15999">
            <v>47102</v>
          </cell>
        </row>
        <row r="16000">
          <cell r="D16000">
            <v>17207</v>
          </cell>
          <cell r="E16000">
            <v>45552</v>
          </cell>
          <cell r="F16000">
            <v>6440</v>
          </cell>
          <cell r="G16000" t="str">
            <v>Bank Polskiej Spółdzielczości</v>
          </cell>
          <cell r="H16000">
            <v>46004</v>
          </cell>
        </row>
        <row r="16001">
          <cell r="D16001">
            <v>17208</v>
          </cell>
          <cell r="E16001">
            <v>45551</v>
          </cell>
          <cell r="F16001">
            <v>36800</v>
          </cell>
          <cell r="G16001" t="str">
            <v>Bank Polskiej Spółdzielczości</v>
          </cell>
          <cell r="H16001">
            <v>46370</v>
          </cell>
        </row>
        <row r="16002">
          <cell r="D16002">
            <v>17209</v>
          </cell>
          <cell r="E16002">
            <v>45552</v>
          </cell>
          <cell r="F16002">
            <v>7360</v>
          </cell>
          <cell r="G16002" t="str">
            <v>Bank Polskiej Spółdzielczości</v>
          </cell>
          <cell r="H16002">
            <v>46996</v>
          </cell>
        </row>
        <row r="16003">
          <cell r="D16003">
            <v>17210</v>
          </cell>
          <cell r="E16003">
            <v>45552</v>
          </cell>
          <cell r="F16003">
            <v>36800</v>
          </cell>
          <cell r="G16003" t="str">
            <v>Credit Agricole</v>
          </cell>
          <cell r="H16003">
            <v>46733</v>
          </cell>
        </row>
        <row r="16004">
          <cell r="D16004">
            <v>17211</v>
          </cell>
          <cell r="E16004">
            <v>45552</v>
          </cell>
          <cell r="F16004">
            <v>14720</v>
          </cell>
          <cell r="G16004" t="str">
            <v>Credit Agricole</v>
          </cell>
          <cell r="H16004">
            <v>46737</v>
          </cell>
        </row>
        <row r="16005">
          <cell r="D16005">
            <v>17212</v>
          </cell>
          <cell r="E16005">
            <v>45552</v>
          </cell>
          <cell r="F16005">
            <v>51520</v>
          </cell>
          <cell r="G16005" t="str">
            <v>Credit Agricole</v>
          </cell>
          <cell r="H16005">
            <v>46369</v>
          </cell>
        </row>
        <row r="16006">
          <cell r="D16006">
            <v>17213</v>
          </cell>
          <cell r="E16006">
            <v>45552</v>
          </cell>
          <cell r="F16006">
            <v>16560</v>
          </cell>
          <cell r="G16006" t="str">
            <v>BNP Paribas Bank Polska S.A</v>
          </cell>
          <cell r="H16006">
            <v>47104</v>
          </cell>
        </row>
        <row r="16007">
          <cell r="D16007">
            <v>17214</v>
          </cell>
          <cell r="E16007">
            <v>45552</v>
          </cell>
          <cell r="F16007">
            <v>7360</v>
          </cell>
          <cell r="G16007" t="str">
            <v>BNP Paribas Bank Polska S.A</v>
          </cell>
          <cell r="H16007">
            <v>47104</v>
          </cell>
        </row>
        <row r="16008">
          <cell r="D16008">
            <v>17215</v>
          </cell>
          <cell r="E16008">
            <v>45552</v>
          </cell>
          <cell r="F16008">
            <v>22080</v>
          </cell>
          <cell r="G16008" t="str">
            <v>BNP Paribas Bank Polska S.A</v>
          </cell>
          <cell r="H16008">
            <v>47104</v>
          </cell>
        </row>
        <row r="16009">
          <cell r="D16009">
            <v>17234</v>
          </cell>
          <cell r="E16009">
            <v>45554</v>
          </cell>
          <cell r="F16009">
            <v>49496</v>
          </cell>
          <cell r="G16009" t="str">
            <v>Powszechna Kasa Oszczędności Bank Polski S.A.</v>
          </cell>
          <cell r="H16009">
            <v>46739</v>
          </cell>
        </row>
        <row r="16010">
          <cell r="D16010">
            <v>17235</v>
          </cell>
          <cell r="E16010">
            <v>45558</v>
          </cell>
          <cell r="F16010">
            <v>82800</v>
          </cell>
          <cell r="G16010" t="str">
            <v>Bank Polskiej Spółdzielczości</v>
          </cell>
          <cell r="H16010">
            <v>46013</v>
          </cell>
        </row>
        <row r="16011">
          <cell r="D16011">
            <v>17236</v>
          </cell>
          <cell r="E16011">
            <v>45558</v>
          </cell>
          <cell r="F16011">
            <v>18400</v>
          </cell>
          <cell r="G16011" t="str">
            <v>Bank Polskiej Spółdzielczości</v>
          </cell>
          <cell r="H16011">
            <v>47086</v>
          </cell>
        </row>
        <row r="16012">
          <cell r="D16012">
            <v>17237</v>
          </cell>
          <cell r="E16012">
            <v>45558</v>
          </cell>
          <cell r="F16012">
            <v>4600</v>
          </cell>
          <cell r="G16012" t="str">
            <v>Bank Polskiej Spółdzielczości</v>
          </cell>
          <cell r="H16012">
            <v>46012</v>
          </cell>
        </row>
        <row r="16013">
          <cell r="D16013">
            <v>17238</v>
          </cell>
          <cell r="E16013">
            <v>45555</v>
          </cell>
          <cell r="F16013">
            <v>20240</v>
          </cell>
          <cell r="G16013" t="str">
            <v>BNP Paribas Bank Polska S.A</v>
          </cell>
          <cell r="H16013">
            <v>47107</v>
          </cell>
        </row>
        <row r="16014">
          <cell r="D16014">
            <v>17239</v>
          </cell>
          <cell r="E16014">
            <v>45555</v>
          </cell>
          <cell r="F16014">
            <v>156400</v>
          </cell>
          <cell r="G16014" t="str">
            <v>BNP Paribas Bank Polska S.A</v>
          </cell>
          <cell r="H16014">
            <v>46741</v>
          </cell>
        </row>
        <row r="16015">
          <cell r="D16015">
            <v>17240</v>
          </cell>
          <cell r="E16015">
            <v>45558</v>
          </cell>
          <cell r="F16015">
            <v>5520</v>
          </cell>
          <cell r="G16015" t="str">
            <v>Bank Spółdzielczy w Brodnicy</v>
          </cell>
          <cell r="H16015">
            <v>46751</v>
          </cell>
        </row>
        <row r="16016">
          <cell r="D16016">
            <v>17241</v>
          </cell>
          <cell r="E16016">
            <v>45558</v>
          </cell>
          <cell r="F16016">
            <v>14720</v>
          </cell>
          <cell r="G16016" t="str">
            <v>Bank Spółdzielczy w Brodnicy</v>
          </cell>
          <cell r="H16016">
            <v>47102</v>
          </cell>
        </row>
        <row r="16017">
          <cell r="D16017">
            <v>17243</v>
          </cell>
          <cell r="E16017">
            <v>45558</v>
          </cell>
          <cell r="F16017">
            <v>36800</v>
          </cell>
          <cell r="G16017" t="str">
            <v>Credit Agricole</v>
          </cell>
          <cell r="H16017">
            <v>46739</v>
          </cell>
        </row>
        <row r="16018">
          <cell r="D16018">
            <v>17244</v>
          </cell>
          <cell r="E16018">
            <v>45558</v>
          </cell>
          <cell r="F16018">
            <v>36800</v>
          </cell>
          <cell r="G16018" t="str">
            <v>Credit Agricole</v>
          </cell>
          <cell r="H16018">
            <v>46009</v>
          </cell>
        </row>
        <row r="16019">
          <cell r="D16019">
            <v>17245</v>
          </cell>
          <cell r="E16019">
            <v>45558</v>
          </cell>
          <cell r="F16019">
            <v>36800</v>
          </cell>
          <cell r="G16019" t="str">
            <v>Credit Agricole</v>
          </cell>
          <cell r="H16019">
            <v>46737</v>
          </cell>
        </row>
        <row r="16020">
          <cell r="D16020">
            <v>17218</v>
          </cell>
          <cell r="E16020">
            <v>45553</v>
          </cell>
          <cell r="F16020">
            <v>73600</v>
          </cell>
          <cell r="G16020" t="str">
            <v>SGB-Bank</v>
          </cell>
          <cell r="H16020">
            <v>46658</v>
          </cell>
        </row>
        <row r="16021">
          <cell r="D16021">
            <v>17219</v>
          </cell>
          <cell r="E16021">
            <v>45554</v>
          </cell>
          <cell r="F16021">
            <v>5520</v>
          </cell>
          <cell r="G16021" t="str">
            <v>Credit Agricole</v>
          </cell>
          <cell r="H16021">
            <v>46021</v>
          </cell>
        </row>
        <row r="16022">
          <cell r="D16022">
            <v>17220</v>
          </cell>
          <cell r="E16022">
            <v>45554</v>
          </cell>
          <cell r="F16022">
            <v>36800</v>
          </cell>
          <cell r="G16022" t="str">
            <v>Credit Agricole</v>
          </cell>
          <cell r="H16022">
            <v>46007</v>
          </cell>
        </row>
        <row r="16023">
          <cell r="D16023">
            <v>17221</v>
          </cell>
          <cell r="E16023">
            <v>45553</v>
          </cell>
          <cell r="F16023">
            <v>18400</v>
          </cell>
          <cell r="G16023" t="str">
            <v>BNP Paribas Bank Polska S.A</v>
          </cell>
          <cell r="H16023">
            <v>47105</v>
          </cell>
        </row>
        <row r="16024">
          <cell r="D16024">
            <v>17225</v>
          </cell>
          <cell r="E16024">
            <v>45554</v>
          </cell>
          <cell r="F16024">
            <v>36800</v>
          </cell>
          <cell r="G16024" t="str">
            <v>Bank Polskiej Spółdzielczości</v>
          </cell>
          <cell r="H16024">
            <v>46739</v>
          </cell>
        </row>
        <row r="16025">
          <cell r="D16025">
            <v>17226</v>
          </cell>
          <cell r="E16025">
            <v>45554</v>
          </cell>
          <cell r="F16025">
            <v>4600</v>
          </cell>
          <cell r="G16025" t="str">
            <v>Bank Spółdzielczy w Brodnicy</v>
          </cell>
          <cell r="H16025">
            <v>46010</v>
          </cell>
        </row>
        <row r="16026">
          <cell r="D16026">
            <v>17252</v>
          </cell>
          <cell r="E16026">
            <v>45559</v>
          </cell>
          <cell r="F16026">
            <v>9200</v>
          </cell>
          <cell r="G16026" t="str">
            <v>Credit Agricole</v>
          </cell>
          <cell r="H16026">
            <v>46737</v>
          </cell>
        </row>
        <row r="16027">
          <cell r="D16027">
            <v>17254</v>
          </cell>
          <cell r="E16027">
            <v>45559</v>
          </cell>
          <cell r="F16027">
            <v>4416</v>
          </cell>
          <cell r="G16027" t="str">
            <v>Credit Agricole</v>
          </cell>
          <cell r="H16027">
            <v>46734</v>
          </cell>
        </row>
        <row r="16028">
          <cell r="D16028">
            <v>17255</v>
          </cell>
          <cell r="E16028">
            <v>45559</v>
          </cell>
          <cell r="F16028">
            <v>47840</v>
          </cell>
          <cell r="G16028" t="str">
            <v>Credit Agricole</v>
          </cell>
          <cell r="H16028">
            <v>45646</v>
          </cell>
        </row>
        <row r="16029">
          <cell r="D16029">
            <v>17261</v>
          </cell>
          <cell r="E16029">
            <v>45559</v>
          </cell>
          <cell r="F16029">
            <v>27600</v>
          </cell>
          <cell r="G16029" t="str">
            <v>BNP Paribas Bank Polska S.A</v>
          </cell>
          <cell r="H16029">
            <v>47111</v>
          </cell>
        </row>
        <row r="16030">
          <cell r="D16030">
            <v>17262</v>
          </cell>
          <cell r="E16030">
            <v>45559</v>
          </cell>
          <cell r="F16030">
            <v>32752</v>
          </cell>
          <cell r="G16030" t="str">
            <v>BNP Paribas Bank Polska S.A</v>
          </cell>
          <cell r="H16030">
            <v>47111</v>
          </cell>
        </row>
        <row r="16031">
          <cell r="D16031">
            <v>17263</v>
          </cell>
          <cell r="E16031">
            <v>45559</v>
          </cell>
          <cell r="F16031">
            <v>64400</v>
          </cell>
          <cell r="G16031" t="str">
            <v>BNP Paribas Bank Polska S.A</v>
          </cell>
          <cell r="H16031">
            <v>47111</v>
          </cell>
        </row>
        <row r="16032">
          <cell r="D16032">
            <v>17264</v>
          </cell>
          <cell r="E16032">
            <v>45559</v>
          </cell>
          <cell r="F16032">
            <v>2576</v>
          </cell>
          <cell r="G16032" t="str">
            <v>Bank Spółdzielczy w Brodnicy</v>
          </cell>
          <cell r="H16032">
            <v>45989</v>
          </cell>
        </row>
        <row r="16033">
          <cell r="D16033">
            <v>17265</v>
          </cell>
          <cell r="E16033">
            <v>45560</v>
          </cell>
          <cell r="F16033">
            <v>3680</v>
          </cell>
          <cell r="G16033" t="str">
            <v>Bank Spółdzielczy w Brodnicy</v>
          </cell>
          <cell r="H16033">
            <v>46021</v>
          </cell>
        </row>
        <row r="16034">
          <cell r="D16034">
            <v>17266</v>
          </cell>
          <cell r="E16034">
            <v>45560</v>
          </cell>
          <cell r="F16034">
            <v>9200</v>
          </cell>
          <cell r="G16034" t="str">
            <v>Bank Spółdzielczy w Brodnicy</v>
          </cell>
          <cell r="H16034">
            <v>46006</v>
          </cell>
        </row>
        <row r="16035">
          <cell r="D16035">
            <v>17267</v>
          </cell>
          <cell r="E16035">
            <v>45559</v>
          </cell>
          <cell r="F16035">
            <v>64400</v>
          </cell>
          <cell r="G16035" t="str">
            <v>SGB-Bank</v>
          </cell>
          <cell r="H16035">
            <v>46744</v>
          </cell>
        </row>
        <row r="16036">
          <cell r="D16036">
            <v>17268</v>
          </cell>
          <cell r="E16036">
            <v>45555</v>
          </cell>
          <cell r="F16036">
            <v>18400</v>
          </cell>
          <cell r="G16036" t="str">
            <v>SGB-Bank</v>
          </cell>
          <cell r="H16036">
            <v>46721</v>
          </cell>
        </row>
        <row r="16037">
          <cell r="D16037">
            <v>17269</v>
          </cell>
          <cell r="E16037">
            <v>45560</v>
          </cell>
          <cell r="F16037">
            <v>46000</v>
          </cell>
          <cell r="G16037" t="str">
            <v>SGB-Bank</v>
          </cell>
          <cell r="H16037">
            <v>46721</v>
          </cell>
        </row>
        <row r="16038">
          <cell r="D16038">
            <v>17270</v>
          </cell>
          <cell r="E16038">
            <v>45537</v>
          </cell>
          <cell r="F16038">
            <v>64400</v>
          </cell>
          <cell r="G16038" t="str">
            <v>SGB-Bank</v>
          </cell>
          <cell r="H16038">
            <v>46632</v>
          </cell>
        </row>
        <row r="16039">
          <cell r="D16039">
            <v>17271</v>
          </cell>
          <cell r="E16039">
            <v>45560</v>
          </cell>
          <cell r="F16039">
            <v>12880</v>
          </cell>
          <cell r="G16039" t="str">
            <v>SGB-Bank</v>
          </cell>
          <cell r="H16039">
            <v>46660</v>
          </cell>
        </row>
        <row r="16040">
          <cell r="D16040">
            <v>17272</v>
          </cell>
          <cell r="E16040">
            <v>45559</v>
          </cell>
          <cell r="F16040">
            <v>18400</v>
          </cell>
          <cell r="G16040" t="str">
            <v>SGB-Bank</v>
          </cell>
          <cell r="H16040">
            <v>46744</v>
          </cell>
        </row>
        <row r="16041">
          <cell r="D16041">
            <v>17273</v>
          </cell>
          <cell r="E16041">
            <v>45560</v>
          </cell>
          <cell r="F16041">
            <v>18400</v>
          </cell>
          <cell r="G16041" t="str">
            <v>SGB-Bank</v>
          </cell>
          <cell r="H16041">
            <v>46745</v>
          </cell>
        </row>
        <row r="16042">
          <cell r="D16042">
            <v>17274</v>
          </cell>
          <cell r="E16042">
            <v>45560</v>
          </cell>
          <cell r="F16042">
            <v>27600</v>
          </cell>
          <cell r="G16042" t="str">
            <v>Bank Spółdzielczy w Brodnicy</v>
          </cell>
          <cell r="H16042">
            <v>46843</v>
          </cell>
        </row>
        <row r="16043">
          <cell r="D16043">
            <v>17275</v>
          </cell>
          <cell r="E16043">
            <v>45560</v>
          </cell>
          <cell r="F16043">
            <v>24840</v>
          </cell>
          <cell r="G16043" t="str">
            <v>Credit Agricole</v>
          </cell>
          <cell r="H16043">
            <v>46021</v>
          </cell>
        </row>
        <row r="16044">
          <cell r="D16044">
            <v>17276</v>
          </cell>
          <cell r="E16044">
            <v>45561</v>
          </cell>
          <cell r="F16044">
            <v>14720</v>
          </cell>
          <cell r="G16044" t="str">
            <v>Credit Agricole</v>
          </cell>
          <cell r="H16044">
            <v>46017</v>
          </cell>
        </row>
        <row r="16045">
          <cell r="D16045">
            <v>17277</v>
          </cell>
          <cell r="E16045">
            <v>45560</v>
          </cell>
          <cell r="F16045">
            <v>64400</v>
          </cell>
          <cell r="G16045" t="str">
            <v>BNP Paribas Bank Polska S.A</v>
          </cell>
          <cell r="H16045">
            <v>47112</v>
          </cell>
        </row>
        <row r="16046">
          <cell r="D16046">
            <v>17284</v>
          </cell>
          <cell r="E16046">
            <v>45561</v>
          </cell>
          <cell r="F16046">
            <v>18400</v>
          </cell>
          <cell r="G16046" t="str">
            <v>Powszechna Kasa Oszczędności Bank Polski S.A.</v>
          </cell>
          <cell r="H16046">
            <v>46016</v>
          </cell>
        </row>
        <row r="16047">
          <cell r="D16047">
            <v>17285</v>
          </cell>
          <cell r="E16047">
            <v>45562</v>
          </cell>
          <cell r="F16047">
            <v>31280</v>
          </cell>
          <cell r="G16047" t="str">
            <v>Credit Agricole</v>
          </cell>
          <cell r="H16047">
            <v>46748</v>
          </cell>
        </row>
        <row r="16048">
          <cell r="D16048">
            <v>17286</v>
          </cell>
          <cell r="E16048">
            <v>45559</v>
          </cell>
          <cell r="F16048">
            <v>27600</v>
          </cell>
          <cell r="G16048" t="str">
            <v>Credit Agricole</v>
          </cell>
          <cell r="H16048">
            <v>46009</v>
          </cell>
        </row>
        <row r="16049">
          <cell r="D16049">
            <v>17287</v>
          </cell>
          <cell r="E16049">
            <v>45561</v>
          </cell>
          <cell r="F16049">
            <v>18400</v>
          </cell>
          <cell r="G16049" t="str">
            <v>BNP Paribas Bank Polska S.A</v>
          </cell>
          <cell r="H16049">
            <v>47113</v>
          </cell>
        </row>
        <row r="16050">
          <cell r="D16050">
            <v>17288</v>
          </cell>
          <cell r="E16050">
            <v>45561</v>
          </cell>
          <cell r="F16050">
            <v>64400</v>
          </cell>
          <cell r="G16050" t="str">
            <v>BNP Paribas Bank Polska S.A</v>
          </cell>
          <cell r="H16050">
            <v>46747</v>
          </cell>
        </row>
        <row r="16051">
          <cell r="D16051">
            <v>17289</v>
          </cell>
          <cell r="E16051">
            <v>45561</v>
          </cell>
          <cell r="F16051">
            <v>18400</v>
          </cell>
          <cell r="G16051" t="str">
            <v>BNP Paribas Bank Polska S.A</v>
          </cell>
          <cell r="H16051">
            <v>47113</v>
          </cell>
        </row>
        <row r="16052">
          <cell r="D16052">
            <v>17290</v>
          </cell>
          <cell r="E16052">
            <v>45561</v>
          </cell>
          <cell r="F16052">
            <v>13248</v>
          </cell>
          <cell r="G16052" t="str">
            <v>BNP Paribas Bank Polska S.A</v>
          </cell>
          <cell r="H16052">
            <v>47113</v>
          </cell>
        </row>
        <row r="16053">
          <cell r="D16053">
            <v>17291</v>
          </cell>
          <cell r="E16053">
            <v>45562</v>
          </cell>
          <cell r="F16053">
            <v>46000</v>
          </cell>
          <cell r="G16053" t="str">
            <v>BNP Paribas Bank Polska S.A</v>
          </cell>
          <cell r="H16053">
            <v>47114</v>
          </cell>
        </row>
        <row r="16054">
          <cell r="D16054">
            <v>17292</v>
          </cell>
          <cell r="E16054">
            <v>45562</v>
          </cell>
          <cell r="F16054">
            <v>14720</v>
          </cell>
          <cell r="G16054" t="str">
            <v>Bank Polskiej Spółdzielczości</v>
          </cell>
          <cell r="H16054">
            <v>45687</v>
          </cell>
        </row>
        <row r="16055">
          <cell r="D16055">
            <v>17229</v>
          </cell>
          <cell r="E16055">
            <v>45555</v>
          </cell>
          <cell r="F16055">
            <v>33120</v>
          </cell>
          <cell r="G16055" t="str">
            <v>SGB-Bank</v>
          </cell>
          <cell r="H16055">
            <v>46721</v>
          </cell>
        </row>
        <row r="16056">
          <cell r="D16056">
            <v>17230</v>
          </cell>
          <cell r="E16056">
            <v>45555</v>
          </cell>
          <cell r="F16056">
            <v>27600</v>
          </cell>
          <cell r="G16056" t="str">
            <v>Credit Agricole</v>
          </cell>
          <cell r="H16056">
            <v>46734</v>
          </cell>
        </row>
        <row r="16057">
          <cell r="D16057">
            <v>17231</v>
          </cell>
          <cell r="E16057">
            <v>45555</v>
          </cell>
          <cell r="F16057">
            <v>41400</v>
          </cell>
          <cell r="G16057" t="str">
            <v>Credit Agricole</v>
          </cell>
          <cell r="H16057">
            <v>46019</v>
          </cell>
        </row>
        <row r="16058">
          <cell r="D16058">
            <v>17232</v>
          </cell>
          <cell r="E16058">
            <v>45555</v>
          </cell>
          <cell r="F16058">
            <v>12519.36</v>
          </cell>
          <cell r="G16058" t="str">
            <v>Credit Agricole</v>
          </cell>
          <cell r="H16058">
            <v>47102</v>
          </cell>
        </row>
        <row r="16059">
          <cell r="D16059">
            <v>17298</v>
          </cell>
          <cell r="E16059">
            <v>45562</v>
          </cell>
          <cell r="F16059">
            <v>36800</v>
          </cell>
          <cell r="G16059" t="str">
            <v>SGB-Bank</v>
          </cell>
          <cell r="H16059">
            <v>46747</v>
          </cell>
        </row>
        <row r="16060">
          <cell r="D16060">
            <v>17299</v>
          </cell>
          <cell r="E16060">
            <v>45562</v>
          </cell>
          <cell r="F16060">
            <v>36800</v>
          </cell>
          <cell r="G16060" t="str">
            <v>SGB-Bank</v>
          </cell>
          <cell r="H16060">
            <v>46011</v>
          </cell>
        </row>
        <row r="16061">
          <cell r="D16061">
            <v>17300</v>
          </cell>
          <cell r="E16061">
            <v>45561</v>
          </cell>
          <cell r="F16061">
            <v>147200</v>
          </cell>
          <cell r="G16061" t="str">
            <v>mBank SA</v>
          </cell>
          <cell r="H16061">
            <v>46374</v>
          </cell>
        </row>
        <row r="16062">
          <cell r="D16062">
            <v>17118</v>
          </cell>
          <cell r="E16062">
            <v>45534</v>
          </cell>
          <cell r="F16062">
            <v>27600</v>
          </cell>
          <cell r="G16062" t="str">
            <v>SGB-Bank</v>
          </cell>
          <cell r="H16062">
            <v>45989</v>
          </cell>
        </row>
        <row r="16063">
          <cell r="D16063">
            <v>17119</v>
          </cell>
          <cell r="E16063">
            <v>45534</v>
          </cell>
          <cell r="F16063">
            <v>55200</v>
          </cell>
          <cell r="G16063" t="str">
            <v>SGB-Bank</v>
          </cell>
          <cell r="H16063">
            <v>46709</v>
          </cell>
        </row>
        <row r="16064">
          <cell r="D16064">
            <v>17120</v>
          </cell>
          <cell r="E16064">
            <v>45534</v>
          </cell>
          <cell r="F16064">
            <v>13800</v>
          </cell>
          <cell r="G16064" t="str">
            <v>SGB-Bank</v>
          </cell>
          <cell r="H16064">
            <v>47074</v>
          </cell>
        </row>
        <row r="16065">
          <cell r="D16065">
            <v>17121</v>
          </cell>
          <cell r="E16065">
            <v>45534</v>
          </cell>
          <cell r="F16065">
            <v>8280</v>
          </cell>
          <cell r="G16065" t="str">
            <v>SGB-Bank</v>
          </cell>
          <cell r="H16065">
            <v>45990</v>
          </cell>
        </row>
        <row r="16066">
          <cell r="D16066">
            <v>17122</v>
          </cell>
          <cell r="E16066">
            <v>45534</v>
          </cell>
          <cell r="F16066">
            <v>9200</v>
          </cell>
          <cell r="G16066" t="str">
            <v>SGB-Bank</v>
          </cell>
          <cell r="H16066">
            <v>47087</v>
          </cell>
        </row>
        <row r="16067">
          <cell r="D16067">
            <v>17123</v>
          </cell>
          <cell r="E16067">
            <v>45534</v>
          </cell>
          <cell r="F16067">
            <v>9200</v>
          </cell>
          <cell r="G16067" t="str">
            <v>SGB-Bank</v>
          </cell>
          <cell r="H16067">
            <v>46720</v>
          </cell>
        </row>
        <row r="16068">
          <cell r="D16068">
            <v>17133</v>
          </cell>
          <cell r="E16068">
            <v>45538</v>
          </cell>
          <cell r="F16068">
            <v>42320</v>
          </cell>
          <cell r="G16068" t="str">
            <v>Bank Polskiej Spółdzielczości</v>
          </cell>
          <cell r="H16068">
            <v>45993</v>
          </cell>
        </row>
        <row r="16069">
          <cell r="D16069">
            <v>17135</v>
          </cell>
          <cell r="E16069">
            <v>45538</v>
          </cell>
          <cell r="F16069">
            <v>22080</v>
          </cell>
          <cell r="G16069" t="str">
            <v>SGB-Bank</v>
          </cell>
          <cell r="H16069">
            <v>47078</v>
          </cell>
        </row>
        <row r="16070">
          <cell r="D16070">
            <v>17136</v>
          </cell>
          <cell r="E16070">
            <v>45538</v>
          </cell>
          <cell r="F16070">
            <v>46000</v>
          </cell>
          <cell r="G16070" t="str">
            <v>SGB-Bank</v>
          </cell>
          <cell r="H16070">
            <v>45993</v>
          </cell>
        </row>
        <row r="16071">
          <cell r="D16071">
            <v>17139</v>
          </cell>
          <cell r="E16071">
            <v>45539</v>
          </cell>
          <cell r="F16071">
            <v>7360</v>
          </cell>
          <cell r="G16071" t="str">
            <v>SGB-Bank</v>
          </cell>
          <cell r="H16071">
            <v>45978</v>
          </cell>
        </row>
        <row r="16072">
          <cell r="D16072">
            <v>17140</v>
          </cell>
          <cell r="E16072">
            <v>45539</v>
          </cell>
          <cell r="F16072">
            <v>9200</v>
          </cell>
          <cell r="G16072" t="str">
            <v>SGB-Bank</v>
          </cell>
          <cell r="H16072">
            <v>46690</v>
          </cell>
        </row>
        <row r="16073">
          <cell r="D16073">
            <v>17144</v>
          </cell>
          <cell r="E16073">
            <v>45540</v>
          </cell>
          <cell r="F16073">
            <v>9200</v>
          </cell>
          <cell r="G16073" t="str">
            <v>Bank Polskiej Spółdzielczości</v>
          </cell>
          <cell r="H16073">
            <v>46021</v>
          </cell>
        </row>
        <row r="16074">
          <cell r="D16074">
            <v>17163</v>
          </cell>
          <cell r="E16074">
            <v>45544</v>
          </cell>
          <cell r="F16074">
            <v>18400</v>
          </cell>
          <cell r="G16074" t="str">
            <v>SGB-Bank</v>
          </cell>
          <cell r="H16074">
            <v>46356</v>
          </cell>
        </row>
        <row r="16075">
          <cell r="D16075">
            <v>17164</v>
          </cell>
          <cell r="E16075">
            <v>45544</v>
          </cell>
          <cell r="F16075">
            <v>36800</v>
          </cell>
          <cell r="G16075" t="str">
            <v>SGB-Bank</v>
          </cell>
          <cell r="H16075">
            <v>46721</v>
          </cell>
        </row>
        <row r="16076">
          <cell r="D16076">
            <v>17165</v>
          </cell>
          <cell r="E16076">
            <v>45544</v>
          </cell>
          <cell r="F16076">
            <v>55200</v>
          </cell>
          <cell r="G16076" t="str">
            <v>SGB-Bank</v>
          </cell>
          <cell r="H16076">
            <v>46721</v>
          </cell>
        </row>
        <row r="16077">
          <cell r="D16077">
            <v>17166</v>
          </cell>
          <cell r="E16077">
            <v>45544</v>
          </cell>
          <cell r="F16077">
            <v>33120</v>
          </cell>
          <cell r="G16077" t="str">
            <v>SGB-Bank</v>
          </cell>
          <cell r="H16077">
            <v>47071</v>
          </cell>
        </row>
        <row r="16078">
          <cell r="D16078">
            <v>17175</v>
          </cell>
          <cell r="E16078">
            <v>45545</v>
          </cell>
          <cell r="F16078">
            <v>147200</v>
          </cell>
          <cell r="G16078" t="str">
            <v>Bank Polskiej Spółdzielczości</v>
          </cell>
          <cell r="H16078">
            <v>46730</v>
          </cell>
        </row>
        <row r="16079">
          <cell r="D16079">
            <v>17169</v>
          </cell>
          <cell r="E16079">
            <v>45545</v>
          </cell>
          <cell r="F16079">
            <v>66240</v>
          </cell>
          <cell r="G16079" t="str">
            <v>SGB-Bank</v>
          </cell>
          <cell r="H16079">
            <v>46690</v>
          </cell>
        </row>
        <row r="16080">
          <cell r="D16080">
            <v>17182</v>
          </cell>
          <cell r="E16080">
            <v>45546</v>
          </cell>
          <cell r="F16080">
            <v>16376</v>
          </cell>
          <cell r="G16080" t="str">
            <v>SGB-Bank</v>
          </cell>
          <cell r="H16080">
            <v>46001</v>
          </cell>
        </row>
        <row r="16081">
          <cell r="D16081">
            <v>17189</v>
          </cell>
          <cell r="E16081">
            <v>45548</v>
          </cell>
          <cell r="F16081">
            <v>4600</v>
          </cell>
          <cell r="G16081" t="str">
            <v>SGB-Bank</v>
          </cell>
          <cell r="H16081">
            <v>46003</v>
          </cell>
        </row>
        <row r="16082">
          <cell r="D16082">
            <v>17190</v>
          </cell>
          <cell r="E16082">
            <v>45548</v>
          </cell>
          <cell r="F16082">
            <v>9200</v>
          </cell>
          <cell r="G16082" t="str">
            <v>SGB-Bank</v>
          </cell>
          <cell r="H16082">
            <v>46002</v>
          </cell>
        </row>
        <row r="16083">
          <cell r="D16083">
            <v>17191</v>
          </cell>
          <cell r="E16083">
            <v>45548</v>
          </cell>
          <cell r="F16083">
            <v>73600</v>
          </cell>
          <cell r="G16083" t="str">
            <v>SGB-Bank</v>
          </cell>
          <cell r="H16083">
            <v>46720</v>
          </cell>
        </row>
        <row r="16084">
          <cell r="D16084">
            <v>17192</v>
          </cell>
          <cell r="E16084">
            <v>45548</v>
          </cell>
          <cell r="F16084">
            <v>22080</v>
          </cell>
          <cell r="G16084" t="str">
            <v>SGB-Bank</v>
          </cell>
          <cell r="H16084">
            <v>46366</v>
          </cell>
        </row>
        <row r="16085">
          <cell r="D16085">
            <v>17193</v>
          </cell>
          <cell r="E16085">
            <v>45548</v>
          </cell>
          <cell r="F16085">
            <v>66240</v>
          </cell>
          <cell r="G16085" t="str">
            <v>SGB-Bank</v>
          </cell>
          <cell r="H16085">
            <v>46731</v>
          </cell>
        </row>
        <row r="16086">
          <cell r="D16086">
            <v>17198</v>
          </cell>
          <cell r="E16086">
            <v>45551</v>
          </cell>
          <cell r="F16086">
            <v>9200</v>
          </cell>
          <cell r="G16086" t="str">
            <v>SGB-Bank</v>
          </cell>
          <cell r="H16086">
            <v>46001</v>
          </cell>
        </row>
        <row r="16087">
          <cell r="D16087">
            <v>17199</v>
          </cell>
          <cell r="E16087">
            <v>45551</v>
          </cell>
          <cell r="F16087">
            <v>18400</v>
          </cell>
          <cell r="G16087" t="str">
            <v>SGB-Bank</v>
          </cell>
          <cell r="H16087">
            <v>46721</v>
          </cell>
        </row>
        <row r="16088">
          <cell r="D16088">
            <v>17203</v>
          </cell>
          <cell r="E16088">
            <v>45552</v>
          </cell>
          <cell r="F16088">
            <v>7360</v>
          </cell>
          <cell r="G16088" t="str">
            <v>SGB-Bank</v>
          </cell>
          <cell r="H16088">
            <v>45991</v>
          </cell>
        </row>
        <row r="16089">
          <cell r="D16089">
            <v>17204</v>
          </cell>
          <cell r="E16089">
            <v>45552</v>
          </cell>
          <cell r="F16089">
            <v>7360</v>
          </cell>
          <cell r="G16089" t="str">
            <v>SGB-Bank</v>
          </cell>
          <cell r="H16089">
            <v>45979</v>
          </cell>
        </row>
        <row r="16090">
          <cell r="D16090">
            <v>17205</v>
          </cell>
          <cell r="E16090">
            <v>45552</v>
          </cell>
          <cell r="F16090">
            <v>34960</v>
          </cell>
          <cell r="G16090" t="str">
            <v>SGB-Bank</v>
          </cell>
          <cell r="H16090">
            <v>46006</v>
          </cell>
        </row>
        <row r="16091">
          <cell r="D16091">
            <v>17206</v>
          </cell>
          <cell r="E16091">
            <v>45552</v>
          </cell>
          <cell r="F16091">
            <v>5520</v>
          </cell>
          <cell r="G16091" t="str">
            <v>SGB-Bank</v>
          </cell>
          <cell r="H16091">
            <v>46006</v>
          </cell>
        </row>
        <row r="16092">
          <cell r="D16092">
            <v>17216</v>
          </cell>
          <cell r="E16092">
            <v>45553</v>
          </cell>
          <cell r="F16092">
            <v>13800</v>
          </cell>
          <cell r="G16092" t="str">
            <v>SGB-Bank</v>
          </cell>
          <cell r="H16092">
            <v>45917</v>
          </cell>
        </row>
        <row r="16093">
          <cell r="D16093">
            <v>17217</v>
          </cell>
          <cell r="E16093">
            <v>45553</v>
          </cell>
          <cell r="F16093">
            <v>36800</v>
          </cell>
          <cell r="G16093" t="str">
            <v>SGB-Bank</v>
          </cell>
          <cell r="H16093">
            <v>45990</v>
          </cell>
        </row>
        <row r="16094">
          <cell r="D16094">
            <v>17222</v>
          </cell>
          <cell r="E16094">
            <v>45554</v>
          </cell>
          <cell r="F16094">
            <v>2760</v>
          </cell>
          <cell r="G16094" t="str">
            <v>SGB-Bank</v>
          </cell>
          <cell r="H16094">
            <v>46009</v>
          </cell>
        </row>
        <row r="16095">
          <cell r="D16095">
            <v>17223</v>
          </cell>
          <cell r="E16095">
            <v>45554</v>
          </cell>
          <cell r="F16095">
            <v>5520</v>
          </cell>
          <cell r="G16095" t="str">
            <v>SGB-Bank</v>
          </cell>
          <cell r="H16095">
            <v>46008</v>
          </cell>
        </row>
        <row r="16096">
          <cell r="D16096">
            <v>17224</v>
          </cell>
          <cell r="E16096">
            <v>45554</v>
          </cell>
          <cell r="F16096">
            <v>9200</v>
          </cell>
          <cell r="G16096" t="str">
            <v>SGB-Bank</v>
          </cell>
          <cell r="H16096">
            <v>46721</v>
          </cell>
        </row>
        <row r="16097">
          <cell r="D16097">
            <v>17227</v>
          </cell>
          <cell r="E16097">
            <v>45555</v>
          </cell>
          <cell r="F16097">
            <v>6016.8</v>
          </cell>
          <cell r="G16097" t="str">
            <v>SGB-Bank</v>
          </cell>
          <cell r="H16097">
            <v>46009</v>
          </cell>
        </row>
        <row r="16098">
          <cell r="D16098">
            <v>17228</v>
          </cell>
          <cell r="E16098">
            <v>45555</v>
          </cell>
          <cell r="F16098">
            <v>12880</v>
          </cell>
          <cell r="G16098" t="str">
            <v>SGB-Bank</v>
          </cell>
          <cell r="H16098">
            <v>46010</v>
          </cell>
        </row>
        <row r="16099">
          <cell r="D16099">
            <v>17233</v>
          </cell>
          <cell r="E16099">
            <v>45558</v>
          </cell>
          <cell r="F16099">
            <v>79120</v>
          </cell>
          <cell r="G16099" t="str">
            <v>Bank Polskiej Spółdzielczości</v>
          </cell>
          <cell r="H16099">
            <v>47086</v>
          </cell>
        </row>
        <row r="16100">
          <cell r="D16100">
            <v>17246</v>
          </cell>
          <cell r="E16100">
            <v>45558</v>
          </cell>
          <cell r="F16100">
            <v>27600</v>
          </cell>
          <cell r="G16100" t="str">
            <v>SGB-Bank</v>
          </cell>
          <cell r="H16100">
            <v>47109</v>
          </cell>
        </row>
        <row r="16101">
          <cell r="D16101">
            <v>17247</v>
          </cell>
          <cell r="E16101">
            <v>45558</v>
          </cell>
          <cell r="F16101">
            <v>13358.4</v>
          </cell>
          <cell r="G16101" t="str">
            <v>SGB-Bank</v>
          </cell>
          <cell r="H16101">
            <v>47109</v>
          </cell>
        </row>
        <row r="16102">
          <cell r="D16102">
            <v>17248</v>
          </cell>
          <cell r="E16102">
            <v>45558</v>
          </cell>
          <cell r="F16102">
            <v>36800</v>
          </cell>
          <cell r="G16102" t="str">
            <v>SGB-Bank</v>
          </cell>
          <cell r="H16102">
            <v>46012</v>
          </cell>
        </row>
        <row r="16103">
          <cell r="D16103">
            <v>17249</v>
          </cell>
          <cell r="E16103">
            <v>45558</v>
          </cell>
          <cell r="F16103">
            <v>23552</v>
          </cell>
          <cell r="G16103" t="str">
            <v>SGB-Bank</v>
          </cell>
          <cell r="H16103">
            <v>45989</v>
          </cell>
        </row>
        <row r="16104">
          <cell r="D16104">
            <v>17250</v>
          </cell>
          <cell r="E16104">
            <v>45558</v>
          </cell>
          <cell r="F16104">
            <v>18400</v>
          </cell>
          <cell r="G16104" t="str">
            <v>SGB-Bank</v>
          </cell>
          <cell r="H16104">
            <v>47110</v>
          </cell>
        </row>
        <row r="16105">
          <cell r="D16105">
            <v>17256</v>
          </cell>
          <cell r="E16105">
            <v>45559</v>
          </cell>
          <cell r="F16105">
            <v>27600</v>
          </cell>
          <cell r="G16105" t="str">
            <v>SGB-Bank</v>
          </cell>
          <cell r="H16105">
            <v>46006</v>
          </cell>
        </row>
        <row r="16106">
          <cell r="D16106">
            <v>17257</v>
          </cell>
          <cell r="E16106">
            <v>45559</v>
          </cell>
          <cell r="F16106">
            <v>14720</v>
          </cell>
          <cell r="G16106" t="str">
            <v>SGB-Bank</v>
          </cell>
          <cell r="H16106">
            <v>46013</v>
          </cell>
        </row>
        <row r="16107">
          <cell r="D16107">
            <v>17258</v>
          </cell>
          <cell r="E16107">
            <v>45559</v>
          </cell>
          <cell r="F16107">
            <v>11040</v>
          </cell>
          <cell r="G16107" t="str">
            <v>SGB-Bank</v>
          </cell>
          <cell r="H16107">
            <v>46013</v>
          </cell>
        </row>
        <row r="16108">
          <cell r="D16108">
            <v>17259</v>
          </cell>
          <cell r="E16108">
            <v>45559</v>
          </cell>
          <cell r="F16108">
            <v>7360</v>
          </cell>
          <cell r="G16108" t="str">
            <v>SGB-Bank</v>
          </cell>
          <cell r="H16108">
            <v>46014</v>
          </cell>
        </row>
        <row r="16109">
          <cell r="D16109">
            <v>17260</v>
          </cell>
          <cell r="E16109">
            <v>45559</v>
          </cell>
          <cell r="F16109">
            <v>18400</v>
          </cell>
          <cell r="G16109" t="str">
            <v>SGB-Bank</v>
          </cell>
          <cell r="H16109">
            <v>46010</v>
          </cell>
        </row>
        <row r="16110">
          <cell r="D16110">
            <v>17278</v>
          </cell>
          <cell r="E16110">
            <v>45561</v>
          </cell>
          <cell r="F16110">
            <v>5520</v>
          </cell>
          <cell r="G16110" t="str">
            <v>SGB-Bank</v>
          </cell>
          <cell r="H16110">
            <v>46660</v>
          </cell>
        </row>
        <row r="16111">
          <cell r="D16111">
            <v>17279</v>
          </cell>
          <cell r="E16111">
            <v>45561</v>
          </cell>
          <cell r="F16111">
            <v>27600</v>
          </cell>
          <cell r="G16111" t="str">
            <v>SGB-Bank</v>
          </cell>
          <cell r="H16111">
            <v>46746</v>
          </cell>
        </row>
        <row r="16112">
          <cell r="D16112">
            <v>17280</v>
          </cell>
          <cell r="E16112">
            <v>45561</v>
          </cell>
          <cell r="F16112">
            <v>27011.200000000001</v>
          </cell>
          <cell r="G16112" t="str">
            <v>SGB-Bank</v>
          </cell>
          <cell r="H16112">
            <v>45984</v>
          </cell>
        </row>
        <row r="16113">
          <cell r="D16113">
            <v>17281</v>
          </cell>
          <cell r="E16113">
            <v>45561</v>
          </cell>
          <cell r="F16113">
            <v>25760</v>
          </cell>
          <cell r="G16113" t="str">
            <v>SGB-Bank</v>
          </cell>
          <cell r="H16113">
            <v>46016</v>
          </cell>
        </row>
        <row r="16114">
          <cell r="D16114">
            <v>17282</v>
          </cell>
          <cell r="E16114">
            <v>45561</v>
          </cell>
          <cell r="F16114">
            <v>9200</v>
          </cell>
          <cell r="G16114" t="str">
            <v>SGB-Bank</v>
          </cell>
          <cell r="H16114">
            <v>46477</v>
          </cell>
        </row>
        <row r="16115">
          <cell r="D16115">
            <v>17283</v>
          </cell>
          <cell r="E16115">
            <v>45561</v>
          </cell>
          <cell r="F16115">
            <v>9200</v>
          </cell>
          <cell r="G16115" t="str">
            <v>SGB-Bank</v>
          </cell>
          <cell r="H16115">
            <v>46746</v>
          </cell>
        </row>
        <row r="16116">
          <cell r="D16116">
            <v>17293</v>
          </cell>
          <cell r="E16116">
            <v>45562</v>
          </cell>
          <cell r="F16116">
            <v>55200</v>
          </cell>
          <cell r="G16116" t="str">
            <v>SGB-Bank</v>
          </cell>
          <cell r="H16116">
            <v>47109</v>
          </cell>
        </row>
        <row r="16117">
          <cell r="D16117">
            <v>17294</v>
          </cell>
          <cell r="E16117">
            <v>45562</v>
          </cell>
          <cell r="F16117">
            <v>18400</v>
          </cell>
          <cell r="G16117" t="str">
            <v>SGB-Bank</v>
          </cell>
          <cell r="H16117">
            <v>46747</v>
          </cell>
        </row>
        <row r="16118">
          <cell r="D16118">
            <v>17295</v>
          </cell>
          <cell r="E16118">
            <v>45562</v>
          </cell>
          <cell r="F16118">
            <v>13064</v>
          </cell>
          <cell r="G16118" t="str">
            <v>SGB-Bank</v>
          </cell>
          <cell r="H16118">
            <v>46015</v>
          </cell>
        </row>
        <row r="16119">
          <cell r="D16119">
            <v>17296</v>
          </cell>
          <cell r="E16119">
            <v>45562</v>
          </cell>
          <cell r="F16119">
            <v>36800</v>
          </cell>
          <cell r="G16119" t="str">
            <v>SGB-Bank</v>
          </cell>
          <cell r="H16119">
            <v>46015</v>
          </cell>
        </row>
        <row r="16120">
          <cell r="D16120">
            <v>17297</v>
          </cell>
          <cell r="E16120">
            <v>45562</v>
          </cell>
          <cell r="F16120">
            <v>9200</v>
          </cell>
          <cell r="G16120" t="str">
            <v>SGB-Bank</v>
          </cell>
          <cell r="H16120">
            <v>47087</v>
          </cell>
        </row>
        <row r="16121">
          <cell r="D16121">
            <v>17310</v>
          </cell>
          <cell r="E16121">
            <v>45562</v>
          </cell>
          <cell r="F16121">
            <v>18400</v>
          </cell>
          <cell r="G16121" t="str">
            <v>Bank Spółdzielczy w Brodnicy</v>
          </cell>
          <cell r="H16121">
            <v>46015</v>
          </cell>
        </row>
        <row r="16122">
          <cell r="D16122">
            <v>17308</v>
          </cell>
          <cell r="E16122">
            <v>45562</v>
          </cell>
          <cell r="F16122">
            <v>36800</v>
          </cell>
          <cell r="G16122" t="str">
            <v>Bank Spółdzielczy w Brodnicy</v>
          </cell>
          <cell r="H16122">
            <v>46015</v>
          </cell>
        </row>
        <row r="16123">
          <cell r="D16123">
            <v>17409</v>
          </cell>
          <cell r="E16123">
            <v>45575</v>
          </cell>
          <cell r="F16123">
            <v>18400</v>
          </cell>
          <cell r="G16123" t="str">
            <v>Bank Spółdzielczy w Brodnicy</v>
          </cell>
          <cell r="H16123">
            <v>46031</v>
          </cell>
        </row>
        <row r="16124">
          <cell r="D16124">
            <v>17301</v>
          </cell>
          <cell r="E16124">
            <v>45565</v>
          </cell>
          <cell r="F16124">
            <v>36800</v>
          </cell>
          <cell r="G16124" t="str">
            <v>Bank Spółdzielczy w Brodnicy</v>
          </cell>
          <cell r="H16124">
            <v>46386</v>
          </cell>
        </row>
        <row r="16125">
          <cell r="D16125">
            <v>17303</v>
          </cell>
          <cell r="E16125">
            <v>45565</v>
          </cell>
          <cell r="F16125">
            <v>18400</v>
          </cell>
          <cell r="G16125" t="str">
            <v>BNP Paribas Bank Polska S.A</v>
          </cell>
          <cell r="H16125">
            <v>46751</v>
          </cell>
        </row>
        <row r="16126">
          <cell r="D16126">
            <v>17304</v>
          </cell>
          <cell r="E16126">
            <v>45565</v>
          </cell>
          <cell r="F16126">
            <v>36800</v>
          </cell>
          <cell r="G16126" t="str">
            <v>BNP Paribas Bank Polska S.A</v>
          </cell>
          <cell r="H16126">
            <v>47117</v>
          </cell>
        </row>
        <row r="16127">
          <cell r="D16127">
            <v>17305</v>
          </cell>
          <cell r="E16127">
            <v>45565</v>
          </cell>
          <cell r="F16127">
            <v>23920</v>
          </cell>
          <cell r="G16127" t="str">
            <v>BNP Paribas Bank Polska S.A</v>
          </cell>
          <cell r="H16127">
            <v>46751</v>
          </cell>
        </row>
        <row r="16128">
          <cell r="D16128">
            <v>17306</v>
          </cell>
          <cell r="E16128">
            <v>45565</v>
          </cell>
          <cell r="F16128">
            <v>11040</v>
          </cell>
          <cell r="G16128" t="str">
            <v>BNP Paribas Bank Polska S.A</v>
          </cell>
          <cell r="H16128">
            <v>46386</v>
          </cell>
        </row>
        <row r="16129">
          <cell r="D16129">
            <v>17307</v>
          </cell>
          <cell r="E16129">
            <v>45565</v>
          </cell>
          <cell r="F16129">
            <v>14720</v>
          </cell>
          <cell r="G16129" t="str">
            <v>BNP Paribas Bank Polska S.A</v>
          </cell>
          <cell r="H16129">
            <v>47117</v>
          </cell>
        </row>
        <row r="16130">
          <cell r="D16130">
            <v>17309</v>
          </cell>
          <cell r="E16130">
            <v>45560</v>
          </cell>
          <cell r="F16130">
            <v>7360</v>
          </cell>
          <cell r="G16130" t="str">
            <v>Bank Spółdzielczy w Brodnicy</v>
          </cell>
          <cell r="H16130">
            <v>47087</v>
          </cell>
        </row>
        <row r="16131">
          <cell r="D16131">
            <v>17311</v>
          </cell>
          <cell r="E16131">
            <v>45554</v>
          </cell>
          <cell r="F16131">
            <v>36800</v>
          </cell>
          <cell r="G16131" t="str">
            <v>Bank Spółdzielczy w Brodnicy</v>
          </cell>
          <cell r="H16131">
            <v>46006</v>
          </cell>
        </row>
        <row r="16132">
          <cell r="D16132">
            <v>17312</v>
          </cell>
          <cell r="E16132">
            <v>45565</v>
          </cell>
          <cell r="F16132">
            <v>36800</v>
          </cell>
          <cell r="G16132" t="str">
            <v>Credit Agricole</v>
          </cell>
          <cell r="H16132">
            <v>46018</v>
          </cell>
        </row>
        <row r="16133">
          <cell r="D16133">
            <v>17313</v>
          </cell>
          <cell r="E16133">
            <v>45565</v>
          </cell>
          <cell r="F16133">
            <v>13984</v>
          </cell>
          <cell r="G16133" t="str">
            <v>Credit Agricole</v>
          </cell>
          <cell r="H16133">
            <v>46747</v>
          </cell>
        </row>
        <row r="16134">
          <cell r="D16134">
            <v>17314</v>
          </cell>
          <cell r="E16134">
            <v>45566</v>
          </cell>
          <cell r="F16134">
            <v>27600</v>
          </cell>
          <cell r="G16134" t="str">
            <v>Credit Agricole</v>
          </cell>
          <cell r="H16134">
            <v>46021</v>
          </cell>
        </row>
        <row r="16135">
          <cell r="D16135">
            <v>17315</v>
          </cell>
          <cell r="E16135">
            <v>45566</v>
          </cell>
          <cell r="F16135">
            <v>18400</v>
          </cell>
          <cell r="G16135" t="str">
            <v>Credit Agricole</v>
          </cell>
          <cell r="H16135">
            <v>46748</v>
          </cell>
        </row>
        <row r="16136">
          <cell r="D16136">
            <v>17316</v>
          </cell>
          <cell r="E16136">
            <v>45566</v>
          </cell>
          <cell r="F16136">
            <v>14720</v>
          </cell>
          <cell r="G16136" t="str">
            <v>Credit Agricole</v>
          </cell>
          <cell r="H16136">
            <v>46021</v>
          </cell>
        </row>
        <row r="16137">
          <cell r="D16137">
            <v>17317</v>
          </cell>
          <cell r="E16137">
            <v>45554</v>
          </cell>
          <cell r="F16137">
            <v>40940</v>
          </cell>
          <cell r="G16137" t="str">
            <v>Credit Agricole</v>
          </cell>
          <cell r="H16137">
            <v>47096</v>
          </cell>
        </row>
        <row r="16138">
          <cell r="D16138">
            <v>17302</v>
          </cell>
          <cell r="E16138">
            <v>45565</v>
          </cell>
          <cell r="F16138">
            <v>36800</v>
          </cell>
          <cell r="G16138" t="str">
            <v>BNP Paribas Bank Polska S.A</v>
          </cell>
          <cell r="H16138">
            <v>47117</v>
          </cell>
        </row>
        <row r="16139">
          <cell r="D16139">
            <v>17318</v>
          </cell>
          <cell r="E16139">
            <v>45561</v>
          </cell>
          <cell r="F16139">
            <v>25392</v>
          </cell>
          <cell r="G16139" t="str">
            <v>Credit Agricole</v>
          </cell>
          <cell r="H16139">
            <v>46011</v>
          </cell>
        </row>
        <row r="16140">
          <cell r="D16140">
            <v>17319</v>
          </cell>
          <cell r="E16140">
            <v>45559</v>
          </cell>
          <cell r="F16140">
            <v>92000</v>
          </cell>
          <cell r="G16140" t="str">
            <v>Powszechna Kasa Oszczędności Bank Polski S.A.</v>
          </cell>
          <cell r="H16140">
            <v>46014</v>
          </cell>
        </row>
        <row r="16141">
          <cell r="D16141">
            <v>17323</v>
          </cell>
          <cell r="E16141">
            <v>45540</v>
          </cell>
          <cell r="F16141">
            <v>3680</v>
          </cell>
          <cell r="G16141" t="str">
            <v>Bank Polskiej Spółdzielczości</v>
          </cell>
          <cell r="H16141">
            <v>45996</v>
          </cell>
        </row>
        <row r="16142">
          <cell r="D16142">
            <v>17324</v>
          </cell>
          <cell r="E16142">
            <v>45495</v>
          </cell>
          <cell r="F16142">
            <v>12880</v>
          </cell>
          <cell r="G16142" t="str">
            <v>Bank Polskiej Spółdzielczości</v>
          </cell>
          <cell r="H16142">
            <v>45952</v>
          </cell>
        </row>
        <row r="16143">
          <cell r="D16143">
            <v>17322</v>
          </cell>
          <cell r="E16143">
            <v>45412</v>
          </cell>
          <cell r="F16143">
            <v>3680</v>
          </cell>
          <cell r="G16143" t="str">
            <v>Bank Polskiej Spółdzielczości</v>
          </cell>
          <cell r="H16143">
            <v>45868</v>
          </cell>
        </row>
        <row r="16144">
          <cell r="D16144">
            <v>17325</v>
          </cell>
          <cell r="E16144">
            <v>45523</v>
          </cell>
          <cell r="F16144">
            <v>29440</v>
          </cell>
          <cell r="G16144" t="str">
            <v>Bank Polskiej Spółdzielczości</v>
          </cell>
          <cell r="H16144">
            <v>45980</v>
          </cell>
        </row>
        <row r="16145">
          <cell r="D16145">
            <v>17326</v>
          </cell>
          <cell r="E16145">
            <v>45523</v>
          </cell>
          <cell r="F16145">
            <v>7360</v>
          </cell>
          <cell r="G16145" t="str">
            <v>Bank Polskiej Spółdzielczości</v>
          </cell>
          <cell r="H16145">
            <v>45980</v>
          </cell>
        </row>
        <row r="16146">
          <cell r="D16146">
            <v>17327</v>
          </cell>
          <cell r="E16146">
            <v>45567</v>
          </cell>
          <cell r="F16146">
            <v>1104</v>
          </cell>
          <cell r="G16146" t="str">
            <v>Bank Polskiej Spółdzielczości</v>
          </cell>
          <cell r="H16146">
            <v>45608</v>
          </cell>
        </row>
        <row r="16147">
          <cell r="D16147">
            <v>17331</v>
          </cell>
          <cell r="E16147">
            <v>45565</v>
          </cell>
          <cell r="F16147">
            <v>22080</v>
          </cell>
          <cell r="G16147" t="str">
            <v>SGB-Bank</v>
          </cell>
          <cell r="H16147">
            <v>46750</v>
          </cell>
        </row>
        <row r="16148">
          <cell r="D16148">
            <v>17332</v>
          </cell>
          <cell r="E16148">
            <v>45566</v>
          </cell>
          <cell r="F16148">
            <v>11592</v>
          </cell>
          <cell r="G16148" t="str">
            <v>SGB-Bank</v>
          </cell>
          <cell r="H16148">
            <v>46751</v>
          </cell>
        </row>
        <row r="16149">
          <cell r="D16149">
            <v>17333</v>
          </cell>
          <cell r="E16149">
            <v>45566</v>
          </cell>
          <cell r="F16149">
            <v>66240</v>
          </cell>
          <cell r="G16149" t="str">
            <v>SGB-Bank</v>
          </cell>
          <cell r="H16149">
            <v>46751</v>
          </cell>
        </row>
        <row r="16150">
          <cell r="D16150">
            <v>17334</v>
          </cell>
          <cell r="E16150">
            <v>45567</v>
          </cell>
          <cell r="F16150">
            <v>22080</v>
          </cell>
          <cell r="G16150" t="str">
            <v>SGB-Bank</v>
          </cell>
          <cell r="H16150">
            <v>46386</v>
          </cell>
        </row>
        <row r="16151">
          <cell r="D16151">
            <v>17335</v>
          </cell>
          <cell r="E16151">
            <v>45567</v>
          </cell>
          <cell r="F16151">
            <v>18400</v>
          </cell>
          <cell r="G16151" t="str">
            <v>SGB-Bank</v>
          </cell>
          <cell r="H16151">
            <v>47115</v>
          </cell>
        </row>
        <row r="16152">
          <cell r="D16152">
            <v>17350</v>
          </cell>
          <cell r="E16152">
            <v>45569</v>
          </cell>
          <cell r="F16152">
            <v>36800</v>
          </cell>
          <cell r="G16152" t="str">
            <v>Credit Agricole</v>
          </cell>
          <cell r="H16152">
            <v>46021</v>
          </cell>
        </row>
        <row r="16153">
          <cell r="D16153">
            <v>17351</v>
          </cell>
          <cell r="E16153">
            <v>45569</v>
          </cell>
          <cell r="F16153">
            <v>9200</v>
          </cell>
          <cell r="G16153" t="str">
            <v>Credit Agricole</v>
          </cell>
          <cell r="H16153">
            <v>46748</v>
          </cell>
        </row>
        <row r="16154">
          <cell r="D16154">
            <v>17352</v>
          </cell>
          <cell r="E16154">
            <v>45569</v>
          </cell>
          <cell r="F16154">
            <v>27600</v>
          </cell>
          <cell r="G16154" t="str">
            <v>Credit Agricole</v>
          </cell>
          <cell r="H16154">
            <v>46754</v>
          </cell>
        </row>
        <row r="16155">
          <cell r="D16155">
            <v>17353</v>
          </cell>
          <cell r="E16155">
            <v>45569</v>
          </cell>
          <cell r="F16155">
            <v>36616</v>
          </cell>
          <cell r="G16155" t="str">
            <v>Credit Agricole</v>
          </cell>
          <cell r="H16155">
            <v>46021</v>
          </cell>
        </row>
        <row r="16156">
          <cell r="D16156">
            <v>17354</v>
          </cell>
          <cell r="E16156">
            <v>45569</v>
          </cell>
          <cell r="F16156">
            <v>47840</v>
          </cell>
          <cell r="G16156" t="str">
            <v>Credit Agricole</v>
          </cell>
          <cell r="H16156">
            <v>46024</v>
          </cell>
        </row>
        <row r="16157">
          <cell r="D16157">
            <v>17355</v>
          </cell>
          <cell r="E16157">
            <v>45569</v>
          </cell>
          <cell r="F16157">
            <v>47840</v>
          </cell>
          <cell r="G16157" t="str">
            <v>Credit Agricole</v>
          </cell>
          <cell r="H16157">
            <v>46751</v>
          </cell>
        </row>
        <row r="16158">
          <cell r="D16158">
            <v>17356</v>
          </cell>
          <cell r="E16158">
            <v>45569</v>
          </cell>
          <cell r="F16158">
            <v>11960</v>
          </cell>
          <cell r="G16158" t="str">
            <v>Credit Agricole</v>
          </cell>
          <cell r="H16158">
            <v>46386</v>
          </cell>
        </row>
        <row r="16159">
          <cell r="D16159">
            <v>17357</v>
          </cell>
          <cell r="E16159">
            <v>45569</v>
          </cell>
          <cell r="F16159">
            <v>31280</v>
          </cell>
          <cell r="G16159" t="str">
            <v>Credit Agricole</v>
          </cell>
          <cell r="H16159">
            <v>46748</v>
          </cell>
        </row>
        <row r="16160">
          <cell r="D16160">
            <v>17358</v>
          </cell>
          <cell r="E16160">
            <v>45566</v>
          </cell>
          <cell r="F16160">
            <v>20240</v>
          </cell>
          <cell r="G16160" t="str">
            <v>Bank Spółdzielczy w Brodnicy</v>
          </cell>
          <cell r="H16160">
            <v>46752</v>
          </cell>
        </row>
        <row r="16161">
          <cell r="D16161">
            <v>17359</v>
          </cell>
          <cell r="E16161">
            <v>45566</v>
          </cell>
          <cell r="F16161">
            <v>36800</v>
          </cell>
          <cell r="G16161" t="str">
            <v>Bank Spółdzielczy w Brodnicy</v>
          </cell>
          <cell r="H16161">
            <v>47087</v>
          </cell>
        </row>
        <row r="16162">
          <cell r="D16162">
            <v>17360</v>
          </cell>
          <cell r="E16162">
            <v>45569</v>
          </cell>
          <cell r="F16162">
            <v>55200</v>
          </cell>
          <cell r="G16162" t="str">
            <v>Bank Spółdzielczy w Brodnicy</v>
          </cell>
          <cell r="H16162">
            <v>46721</v>
          </cell>
        </row>
        <row r="16163">
          <cell r="D16163">
            <v>17361</v>
          </cell>
          <cell r="E16163">
            <v>45572</v>
          </cell>
          <cell r="F16163">
            <v>12880</v>
          </cell>
          <cell r="G16163" t="str">
            <v>Credit Agricole</v>
          </cell>
          <cell r="H16163">
            <v>46756</v>
          </cell>
        </row>
        <row r="16164">
          <cell r="D16164">
            <v>17362</v>
          </cell>
          <cell r="E16164">
            <v>45572</v>
          </cell>
          <cell r="F16164">
            <v>9200</v>
          </cell>
          <cell r="G16164" t="str">
            <v>Credit Agricole</v>
          </cell>
          <cell r="H16164">
            <v>46754</v>
          </cell>
        </row>
        <row r="16165">
          <cell r="D16165">
            <v>17363</v>
          </cell>
          <cell r="E16165">
            <v>45572</v>
          </cell>
          <cell r="F16165">
            <v>32568</v>
          </cell>
          <cell r="G16165" t="str">
            <v>Credit Agricole</v>
          </cell>
          <cell r="H16165">
            <v>46026</v>
          </cell>
        </row>
        <row r="16166">
          <cell r="D16166">
            <v>17364</v>
          </cell>
          <cell r="E16166">
            <v>45572</v>
          </cell>
          <cell r="F16166">
            <v>27600</v>
          </cell>
          <cell r="G16166" t="str">
            <v>Credit Agricole</v>
          </cell>
          <cell r="H16166">
            <v>46753</v>
          </cell>
        </row>
        <row r="16167">
          <cell r="D16167">
            <v>17365</v>
          </cell>
          <cell r="E16167">
            <v>45569</v>
          </cell>
          <cell r="F16167">
            <v>22080</v>
          </cell>
          <cell r="G16167" t="str">
            <v>Bank Spółdzielczy w Brodnicy</v>
          </cell>
          <cell r="H16167">
            <v>46748</v>
          </cell>
        </row>
        <row r="16168">
          <cell r="D16168">
            <v>17366</v>
          </cell>
          <cell r="E16168">
            <v>45572</v>
          </cell>
          <cell r="F16168">
            <v>73600</v>
          </cell>
          <cell r="G16168" t="str">
            <v>SGB-Bank</v>
          </cell>
          <cell r="H16168">
            <v>46028</v>
          </cell>
        </row>
        <row r="16169">
          <cell r="D16169">
            <v>17367</v>
          </cell>
          <cell r="E16169">
            <v>45572</v>
          </cell>
          <cell r="F16169">
            <v>73600</v>
          </cell>
          <cell r="G16169" t="str">
            <v>SGB-Bank</v>
          </cell>
          <cell r="H16169">
            <v>46758</v>
          </cell>
        </row>
        <row r="16170">
          <cell r="D16170">
            <v>17368</v>
          </cell>
          <cell r="E16170">
            <v>45572</v>
          </cell>
          <cell r="F16170">
            <v>25760</v>
          </cell>
          <cell r="G16170" t="str">
            <v>SGB-Bank</v>
          </cell>
          <cell r="H16170">
            <v>46758</v>
          </cell>
        </row>
        <row r="16171">
          <cell r="D16171">
            <v>17369</v>
          </cell>
          <cell r="E16171">
            <v>45572</v>
          </cell>
          <cell r="F16171">
            <v>8464</v>
          </cell>
          <cell r="G16171" t="str">
            <v>SGB-Bank</v>
          </cell>
          <cell r="H16171">
            <v>45770</v>
          </cell>
        </row>
        <row r="16172">
          <cell r="D16172">
            <v>17370</v>
          </cell>
          <cell r="E16172">
            <v>45572</v>
          </cell>
          <cell r="F16172">
            <v>36800</v>
          </cell>
          <cell r="G16172" t="str">
            <v>SGB-Bank</v>
          </cell>
          <cell r="H16172">
            <v>46751</v>
          </cell>
        </row>
        <row r="16173">
          <cell r="D16173">
            <v>17371</v>
          </cell>
          <cell r="E16173">
            <v>45572</v>
          </cell>
          <cell r="F16173">
            <v>51888</v>
          </cell>
          <cell r="G16173" t="str">
            <v>Bank Polskiej Spółdzielczości</v>
          </cell>
          <cell r="H16173">
            <v>46028</v>
          </cell>
        </row>
        <row r="16174">
          <cell r="D16174">
            <v>17372</v>
          </cell>
          <cell r="E16174">
            <v>45572</v>
          </cell>
          <cell r="F16174">
            <v>27600</v>
          </cell>
          <cell r="G16174" t="str">
            <v>Bank Polskiej Spółdzielczości</v>
          </cell>
          <cell r="H16174">
            <v>46006</v>
          </cell>
        </row>
        <row r="16175">
          <cell r="D16175">
            <v>17373</v>
          </cell>
          <cell r="E16175">
            <v>45572</v>
          </cell>
          <cell r="F16175">
            <v>27600</v>
          </cell>
          <cell r="G16175" t="str">
            <v>BNP Paribas Bank Polska S.A</v>
          </cell>
          <cell r="H16175">
            <v>47125</v>
          </cell>
        </row>
        <row r="16176">
          <cell r="D16176">
            <v>17374</v>
          </cell>
          <cell r="E16176">
            <v>45572</v>
          </cell>
          <cell r="F16176">
            <v>18400</v>
          </cell>
          <cell r="G16176" t="str">
            <v>BNP Paribas Bank Polska S.A</v>
          </cell>
          <cell r="H16176">
            <v>47125</v>
          </cell>
        </row>
        <row r="16177">
          <cell r="D16177">
            <v>17375</v>
          </cell>
          <cell r="E16177">
            <v>45572</v>
          </cell>
          <cell r="F16177">
            <v>9568</v>
          </cell>
          <cell r="G16177" t="str">
            <v>BNP Paribas Bank Polska S.A</v>
          </cell>
          <cell r="H16177">
            <v>47123</v>
          </cell>
        </row>
        <row r="16178">
          <cell r="D16178">
            <v>17376</v>
          </cell>
          <cell r="E16178">
            <v>45572</v>
          </cell>
          <cell r="F16178">
            <v>23920</v>
          </cell>
          <cell r="G16178" t="str">
            <v>BNP Paribas Bank Polska S.A</v>
          </cell>
          <cell r="H16178">
            <v>47125</v>
          </cell>
        </row>
        <row r="16179">
          <cell r="D16179">
            <v>17377</v>
          </cell>
          <cell r="E16179">
            <v>45572</v>
          </cell>
          <cell r="F16179">
            <v>36800</v>
          </cell>
          <cell r="G16179" t="str">
            <v>BNP Paribas Bank Polska S.A</v>
          </cell>
          <cell r="H16179">
            <v>47125</v>
          </cell>
        </row>
        <row r="16180">
          <cell r="D16180">
            <v>17339</v>
          </cell>
          <cell r="E16180">
            <v>45567</v>
          </cell>
          <cell r="F16180">
            <v>55200</v>
          </cell>
          <cell r="G16180" t="str">
            <v>BNP Paribas Bank Polska S.A</v>
          </cell>
          <cell r="H16180">
            <v>46754</v>
          </cell>
        </row>
        <row r="16181">
          <cell r="D16181">
            <v>17340</v>
          </cell>
          <cell r="E16181">
            <v>45567</v>
          </cell>
          <cell r="F16181">
            <v>55200</v>
          </cell>
          <cell r="G16181" t="str">
            <v>BNP Paribas Bank Polska S.A</v>
          </cell>
          <cell r="H16181">
            <v>46754</v>
          </cell>
        </row>
        <row r="16182">
          <cell r="D16182">
            <v>17341</v>
          </cell>
          <cell r="E16182">
            <v>45551</v>
          </cell>
          <cell r="F16182">
            <v>16560</v>
          </cell>
          <cell r="G16182" t="str">
            <v>Credit Agricole</v>
          </cell>
          <cell r="H16182">
            <v>46021</v>
          </cell>
        </row>
        <row r="16183">
          <cell r="D16183">
            <v>17342</v>
          </cell>
          <cell r="E16183">
            <v>45551</v>
          </cell>
          <cell r="F16183">
            <v>12880</v>
          </cell>
          <cell r="G16183" t="str">
            <v>Credit Agricole</v>
          </cell>
          <cell r="H16183">
            <v>46732</v>
          </cell>
        </row>
        <row r="16184">
          <cell r="D16184">
            <v>17343</v>
          </cell>
          <cell r="E16184">
            <v>45551</v>
          </cell>
          <cell r="F16184">
            <v>27600</v>
          </cell>
          <cell r="G16184" t="str">
            <v>Credit Agricole</v>
          </cell>
          <cell r="H16184">
            <v>47096</v>
          </cell>
        </row>
        <row r="16185">
          <cell r="D16185">
            <v>17380</v>
          </cell>
          <cell r="E16185">
            <v>45572</v>
          </cell>
          <cell r="F16185">
            <v>36800</v>
          </cell>
          <cell r="G16185" t="str">
            <v>SGB-Bank</v>
          </cell>
          <cell r="H16185">
            <v>46751</v>
          </cell>
        </row>
        <row r="16186">
          <cell r="D16186">
            <v>17381</v>
          </cell>
          <cell r="E16186">
            <v>45573</v>
          </cell>
          <cell r="F16186">
            <v>64400</v>
          </cell>
          <cell r="G16186" t="str">
            <v>SGB-Bank</v>
          </cell>
          <cell r="H16186">
            <v>46029</v>
          </cell>
        </row>
        <row r="16187">
          <cell r="D16187">
            <v>17382</v>
          </cell>
          <cell r="E16187">
            <v>45573</v>
          </cell>
          <cell r="F16187">
            <v>14720</v>
          </cell>
          <cell r="G16187" t="str">
            <v>Credit Agricole</v>
          </cell>
          <cell r="H16187">
            <v>46741</v>
          </cell>
        </row>
        <row r="16188">
          <cell r="D16188">
            <v>17383</v>
          </cell>
          <cell r="E16188">
            <v>45573</v>
          </cell>
          <cell r="F16188">
            <v>14352</v>
          </cell>
          <cell r="G16188" t="str">
            <v>Credit Agricole</v>
          </cell>
          <cell r="H16188">
            <v>46755</v>
          </cell>
        </row>
        <row r="16189">
          <cell r="D16189">
            <v>17384</v>
          </cell>
          <cell r="E16189">
            <v>45573</v>
          </cell>
          <cell r="F16189">
            <v>23920</v>
          </cell>
          <cell r="G16189" t="str">
            <v>Credit Agricole</v>
          </cell>
          <cell r="H16189">
            <v>46755</v>
          </cell>
        </row>
        <row r="16190">
          <cell r="D16190">
            <v>17385</v>
          </cell>
          <cell r="E16190">
            <v>45565</v>
          </cell>
          <cell r="F16190">
            <v>92000</v>
          </cell>
          <cell r="G16190" t="str">
            <v>Bank Spółdzielczy w Brodnicy</v>
          </cell>
          <cell r="H16190">
            <v>46001</v>
          </cell>
        </row>
        <row r="16191">
          <cell r="D16191">
            <v>17386</v>
          </cell>
          <cell r="E16191">
            <v>45573</v>
          </cell>
          <cell r="F16191">
            <v>27600</v>
          </cell>
          <cell r="G16191" t="str">
            <v>BNP Paribas Bank Polska S.A</v>
          </cell>
          <cell r="H16191">
            <v>47126</v>
          </cell>
        </row>
        <row r="16192">
          <cell r="D16192">
            <v>17387</v>
          </cell>
          <cell r="E16192">
            <v>45574</v>
          </cell>
          <cell r="F16192">
            <v>26680</v>
          </cell>
          <cell r="G16192" t="str">
            <v>Credit Agricole</v>
          </cell>
          <cell r="H16192">
            <v>46052</v>
          </cell>
        </row>
        <row r="16193">
          <cell r="D16193">
            <v>17388</v>
          </cell>
          <cell r="E16193">
            <v>45574</v>
          </cell>
          <cell r="F16193">
            <v>82800</v>
          </cell>
          <cell r="G16193" t="str">
            <v>Credit Agricole</v>
          </cell>
          <cell r="H16193">
            <v>46052</v>
          </cell>
        </row>
        <row r="16194">
          <cell r="D16194">
            <v>17389</v>
          </cell>
          <cell r="E16194">
            <v>45574</v>
          </cell>
          <cell r="F16194">
            <v>18400</v>
          </cell>
          <cell r="G16194" t="str">
            <v>Credit Agricole</v>
          </cell>
          <cell r="H16194">
            <v>46756</v>
          </cell>
        </row>
        <row r="16195">
          <cell r="D16195">
            <v>17390</v>
          </cell>
          <cell r="E16195">
            <v>45574</v>
          </cell>
          <cell r="F16195">
            <v>36800</v>
          </cell>
          <cell r="G16195" t="str">
            <v>Credit Agricole</v>
          </cell>
          <cell r="H16195">
            <v>46754</v>
          </cell>
        </row>
        <row r="16196">
          <cell r="D16196">
            <v>17391</v>
          </cell>
          <cell r="E16196">
            <v>45574</v>
          </cell>
          <cell r="F16196">
            <v>18400</v>
          </cell>
          <cell r="G16196" t="str">
            <v>BNP Paribas Bank Polska S.A</v>
          </cell>
          <cell r="H16196">
            <v>47127</v>
          </cell>
        </row>
        <row r="16197">
          <cell r="D16197">
            <v>17392</v>
          </cell>
          <cell r="E16197">
            <v>45575</v>
          </cell>
          <cell r="F16197">
            <v>7360</v>
          </cell>
          <cell r="G16197" t="str">
            <v>Bank Spółdzielczy w Brodnicy</v>
          </cell>
          <cell r="H16197">
            <v>47116</v>
          </cell>
        </row>
        <row r="16198">
          <cell r="D16198">
            <v>17393</v>
          </cell>
          <cell r="E16198">
            <v>45575</v>
          </cell>
          <cell r="F16198">
            <v>14720</v>
          </cell>
          <cell r="G16198" t="str">
            <v>Bank Spółdzielczy w Brodnicy</v>
          </cell>
          <cell r="H16198">
            <v>46386</v>
          </cell>
        </row>
        <row r="16199">
          <cell r="D16199">
            <v>17395</v>
          </cell>
          <cell r="E16199">
            <v>45575</v>
          </cell>
          <cell r="F16199">
            <v>31280</v>
          </cell>
          <cell r="G16199" t="str">
            <v>SGB-Bank</v>
          </cell>
          <cell r="H16199">
            <v>47112</v>
          </cell>
        </row>
        <row r="16200">
          <cell r="D16200">
            <v>17396</v>
          </cell>
          <cell r="E16200">
            <v>45573</v>
          </cell>
          <cell r="F16200">
            <v>18400</v>
          </cell>
          <cell r="G16200" t="str">
            <v>SGB-Bank</v>
          </cell>
          <cell r="H16200">
            <v>46751</v>
          </cell>
        </row>
        <row r="16201">
          <cell r="D16201">
            <v>17397</v>
          </cell>
          <cell r="E16201">
            <v>45575</v>
          </cell>
          <cell r="F16201">
            <v>55200</v>
          </cell>
          <cell r="G16201" t="str">
            <v>SGB-Bank</v>
          </cell>
          <cell r="H16201">
            <v>46021</v>
          </cell>
        </row>
        <row r="16202">
          <cell r="D16202">
            <v>17398</v>
          </cell>
          <cell r="E16202">
            <v>45575</v>
          </cell>
          <cell r="F16202">
            <v>7360</v>
          </cell>
          <cell r="G16202" t="str">
            <v>Credit Agricole</v>
          </cell>
          <cell r="H16202">
            <v>46052</v>
          </cell>
        </row>
        <row r="16203">
          <cell r="D16203">
            <v>17399</v>
          </cell>
          <cell r="E16203">
            <v>45576</v>
          </cell>
          <cell r="F16203">
            <v>16560</v>
          </cell>
          <cell r="G16203" t="str">
            <v>Credit Agricole</v>
          </cell>
          <cell r="H16203">
            <v>46052</v>
          </cell>
        </row>
        <row r="16204">
          <cell r="D16204">
            <v>17400</v>
          </cell>
          <cell r="E16204">
            <v>45576</v>
          </cell>
          <cell r="F16204">
            <v>9200</v>
          </cell>
          <cell r="G16204" t="str">
            <v>Credit Agricole</v>
          </cell>
          <cell r="H16204">
            <v>46755</v>
          </cell>
        </row>
        <row r="16205">
          <cell r="D16205">
            <v>17401</v>
          </cell>
          <cell r="E16205">
            <v>45575</v>
          </cell>
          <cell r="F16205">
            <v>18400</v>
          </cell>
          <cell r="G16205" t="str">
            <v>Credit Agricole</v>
          </cell>
          <cell r="H16205">
            <v>46759</v>
          </cell>
        </row>
        <row r="16206">
          <cell r="D16206">
            <v>17402</v>
          </cell>
          <cell r="E16206">
            <v>45576</v>
          </cell>
          <cell r="F16206">
            <v>9200</v>
          </cell>
          <cell r="G16206" t="str">
            <v>Credit Agricole</v>
          </cell>
          <cell r="H16206">
            <v>46760</v>
          </cell>
        </row>
        <row r="16207">
          <cell r="D16207">
            <v>17403</v>
          </cell>
          <cell r="E16207">
            <v>45575</v>
          </cell>
          <cell r="F16207">
            <v>36800</v>
          </cell>
          <cell r="G16207" t="str">
            <v>Bank Polskiej Spółdzielczości</v>
          </cell>
          <cell r="H16207">
            <v>46386</v>
          </cell>
        </row>
        <row r="16208">
          <cell r="D16208">
            <v>17404</v>
          </cell>
          <cell r="E16208">
            <v>45574</v>
          </cell>
          <cell r="F16208">
            <v>18400</v>
          </cell>
          <cell r="G16208" t="str">
            <v>Bank Polskiej Spółdzielczości</v>
          </cell>
          <cell r="H16208">
            <v>46751</v>
          </cell>
        </row>
        <row r="16209">
          <cell r="D16209">
            <v>17405</v>
          </cell>
          <cell r="E16209">
            <v>45575</v>
          </cell>
          <cell r="F16209">
            <v>10120</v>
          </cell>
          <cell r="G16209" t="str">
            <v>Bank Polskiej Spółdzielczości</v>
          </cell>
          <cell r="H16209">
            <v>47117</v>
          </cell>
        </row>
        <row r="16210">
          <cell r="D16210">
            <v>17406</v>
          </cell>
          <cell r="E16210">
            <v>45576</v>
          </cell>
          <cell r="F16210">
            <v>36800</v>
          </cell>
          <cell r="G16210" t="str">
            <v>Bank Polskiej Spółdzielczości</v>
          </cell>
          <cell r="H16210">
            <v>46760</v>
          </cell>
        </row>
        <row r="16211">
          <cell r="D16211">
            <v>17407</v>
          </cell>
          <cell r="E16211">
            <v>45579</v>
          </cell>
          <cell r="F16211">
            <v>36800</v>
          </cell>
          <cell r="G16211" t="str">
            <v>Bank Polskiej Spółdzielczości</v>
          </cell>
          <cell r="H16211">
            <v>46029</v>
          </cell>
        </row>
        <row r="16212">
          <cell r="D16212">
            <v>17408</v>
          </cell>
          <cell r="E16212">
            <v>45576</v>
          </cell>
          <cell r="F16212">
            <v>23920</v>
          </cell>
          <cell r="G16212" t="str">
            <v>BNP Paribas Bank Polska S.A</v>
          </cell>
          <cell r="H16212">
            <v>47129</v>
          </cell>
        </row>
        <row r="16213">
          <cell r="D16213">
            <v>17410</v>
          </cell>
          <cell r="E16213">
            <v>45576</v>
          </cell>
          <cell r="F16213">
            <v>20240</v>
          </cell>
          <cell r="G16213" t="str">
            <v>Bank Spółdzielczy w Brodnicy</v>
          </cell>
          <cell r="H16213">
            <v>47116</v>
          </cell>
        </row>
        <row r="16214">
          <cell r="D16214">
            <v>17411</v>
          </cell>
          <cell r="E16214">
            <v>45579</v>
          </cell>
          <cell r="F16214">
            <v>9200</v>
          </cell>
          <cell r="G16214" t="str">
            <v>Bank Spółdzielczy w Brodnicy</v>
          </cell>
          <cell r="H16214">
            <v>46780</v>
          </cell>
        </row>
        <row r="16215">
          <cell r="D16215">
            <v>17418</v>
          </cell>
          <cell r="E16215">
            <v>45579</v>
          </cell>
          <cell r="F16215">
            <v>12880</v>
          </cell>
          <cell r="G16215" t="str">
            <v>SGB-Bank</v>
          </cell>
          <cell r="H16215">
            <v>46765</v>
          </cell>
        </row>
        <row r="16216">
          <cell r="D16216">
            <v>17419</v>
          </cell>
          <cell r="E16216">
            <v>45579</v>
          </cell>
          <cell r="F16216">
            <v>6440</v>
          </cell>
          <cell r="G16216" t="str">
            <v>SGB-Bank</v>
          </cell>
          <cell r="H16216">
            <v>46386</v>
          </cell>
        </row>
        <row r="16217">
          <cell r="D16217">
            <v>17420</v>
          </cell>
          <cell r="E16217">
            <v>45576</v>
          </cell>
          <cell r="F16217">
            <v>156400</v>
          </cell>
          <cell r="G16217" t="str">
            <v>mBank SA</v>
          </cell>
          <cell r="H16217">
            <v>46003</v>
          </cell>
        </row>
        <row r="16218">
          <cell r="D16218">
            <v>17421</v>
          </cell>
          <cell r="E16218">
            <v>45579</v>
          </cell>
          <cell r="F16218">
            <v>5520</v>
          </cell>
          <cell r="G16218" t="str">
            <v>Credit Agricole</v>
          </cell>
          <cell r="H16218">
            <v>46766</v>
          </cell>
        </row>
        <row r="16219">
          <cell r="D16219">
            <v>17422</v>
          </cell>
          <cell r="E16219">
            <v>45579</v>
          </cell>
          <cell r="F16219">
            <v>22256.639999999999</v>
          </cell>
          <cell r="G16219" t="str">
            <v>Credit Agricole</v>
          </cell>
          <cell r="H16219">
            <v>47128</v>
          </cell>
        </row>
        <row r="16220">
          <cell r="D16220">
            <v>17345</v>
          </cell>
          <cell r="E16220">
            <v>45568</v>
          </cell>
          <cell r="F16220">
            <v>55200</v>
          </cell>
          <cell r="G16220" t="str">
            <v>BNP Paribas Bank Polska S.A</v>
          </cell>
          <cell r="H16220">
            <v>47121</v>
          </cell>
        </row>
        <row r="16221">
          <cell r="D16221">
            <v>17320</v>
          </cell>
          <cell r="E16221">
            <v>45565</v>
          </cell>
          <cell r="F16221">
            <v>27600</v>
          </cell>
          <cell r="G16221" t="str">
            <v>Bank Polskiej Spółdzielczości</v>
          </cell>
          <cell r="H16221">
            <v>46385</v>
          </cell>
        </row>
        <row r="16222">
          <cell r="D16222">
            <v>17321</v>
          </cell>
          <cell r="E16222">
            <v>45565</v>
          </cell>
          <cell r="F16222">
            <v>25760</v>
          </cell>
          <cell r="G16222" t="str">
            <v>Bank Polskiej Spółdzielczości</v>
          </cell>
          <cell r="H16222">
            <v>47087</v>
          </cell>
        </row>
        <row r="16223">
          <cell r="D16223">
            <v>17328</v>
          </cell>
          <cell r="E16223">
            <v>45565</v>
          </cell>
          <cell r="F16223">
            <v>2870.4</v>
          </cell>
          <cell r="G16223" t="str">
            <v>SGB-Bank</v>
          </cell>
          <cell r="H16223">
            <v>46016</v>
          </cell>
        </row>
        <row r="16224">
          <cell r="D16224">
            <v>17329</v>
          </cell>
          <cell r="E16224">
            <v>45565</v>
          </cell>
          <cell r="F16224">
            <v>27600</v>
          </cell>
          <cell r="G16224" t="str">
            <v>SGB-Bank</v>
          </cell>
          <cell r="H16224">
            <v>46356</v>
          </cell>
        </row>
        <row r="16225">
          <cell r="D16225">
            <v>17330</v>
          </cell>
          <cell r="E16225">
            <v>45565</v>
          </cell>
          <cell r="F16225">
            <v>9200</v>
          </cell>
          <cell r="G16225" t="str">
            <v>SGB-Bank</v>
          </cell>
          <cell r="H16225">
            <v>46356</v>
          </cell>
        </row>
        <row r="16226">
          <cell r="D16226">
            <v>17336</v>
          </cell>
          <cell r="E16226">
            <v>45568</v>
          </cell>
          <cell r="F16226">
            <v>14720</v>
          </cell>
          <cell r="G16226" t="str">
            <v>Bank Polskiej Spółdzielczości</v>
          </cell>
          <cell r="H16226">
            <v>46024</v>
          </cell>
        </row>
        <row r="16227">
          <cell r="D16227">
            <v>17337</v>
          </cell>
          <cell r="E16227">
            <v>45568</v>
          </cell>
          <cell r="F16227">
            <v>25760</v>
          </cell>
          <cell r="G16227" t="str">
            <v>SGB-Bank</v>
          </cell>
          <cell r="H16227">
            <v>46023</v>
          </cell>
        </row>
        <row r="16228">
          <cell r="D16228">
            <v>17338</v>
          </cell>
          <cell r="E16228">
            <v>45568</v>
          </cell>
          <cell r="F16228">
            <v>7360</v>
          </cell>
          <cell r="G16228" t="str">
            <v>SGB-Bank</v>
          </cell>
          <cell r="H16228">
            <v>46024</v>
          </cell>
        </row>
        <row r="16229">
          <cell r="D16229">
            <v>17346</v>
          </cell>
          <cell r="E16229">
            <v>45569</v>
          </cell>
          <cell r="F16229">
            <v>27600</v>
          </cell>
          <cell r="G16229" t="str">
            <v>SGB-Bank</v>
          </cell>
          <cell r="H16229">
            <v>46020</v>
          </cell>
        </row>
        <row r="16230">
          <cell r="D16230">
            <v>17347</v>
          </cell>
          <cell r="E16230">
            <v>45569</v>
          </cell>
          <cell r="F16230">
            <v>27600</v>
          </cell>
          <cell r="G16230" t="str">
            <v>SGB-Bank</v>
          </cell>
          <cell r="H16230">
            <v>47115</v>
          </cell>
        </row>
        <row r="16231">
          <cell r="D16231">
            <v>17344</v>
          </cell>
          <cell r="E16231">
            <v>45566</v>
          </cell>
          <cell r="F16231">
            <v>64400</v>
          </cell>
          <cell r="G16231" t="str">
            <v>SGB-Bank</v>
          </cell>
          <cell r="H16231">
            <v>46751</v>
          </cell>
        </row>
        <row r="16232">
          <cell r="D16232">
            <v>17348</v>
          </cell>
          <cell r="E16232">
            <v>45569</v>
          </cell>
          <cell r="F16232">
            <v>11040</v>
          </cell>
          <cell r="G16232" t="str">
            <v>SGB-Bank</v>
          </cell>
          <cell r="H16232">
            <v>46024</v>
          </cell>
        </row>
        <row r="16233">
          <cell r="D16233">
            <v>17349</v>
          </cell>
          <cell r="E16233">
            <v>45569</v>
          </cell>
          <cell r="F16233">
            <v>43240</v>
          </cell>
          <cell r="G16233" t="str">
            <v>SGB-Bank</v>
          </cell>
          <cell r="H16233">
            <v>46024</v>
          </cell>
        </row>
        <row r="16234">
          <cell r="D16234">
            <v>17378</v>
          </cell>
          <cell r="E16234">
            <v>45573</v>
          </cell>
          <cell r="F16234">
            <v>27600</v>
          </cell>
          <cell r="G16234" t="str">
            <v>SGB-Bank</v>
          </cell>
          <cell r="H16234">
            <v>45990</v>
          </cell>
        </row>
        <row r="16235">
          <cell r="D16235">
            <v>17379</v>
          </cell>
          <cell r="E16235">
            <v>45573</v>
          </cell>
          <cell r="F16235">
            <v>14720</v>
          </cell>
          <cell r="G16235" t="str">
            <v>SGB-Bank</v>
          </cell>
          <cell r="H16235">
            <v>45583</v>
          </cell>
        </row>
        <row r="16236">
          <cell r="D16236">
            <v>17394</v>
          </cell>
          <cell r="E16236">
            <v>45574</v>
          </cell>
          <cell r="F16236">
            <v>18400</v>
          </cell>
          <cell r="G16236" t="str">
            <v>SGB-Bank</v>
          </cell>
          <cell r="H16236">
            <v>46386</v>
          </cell>
        </row>
        <row r="16237">
          <cell r="D16237">
            <v>17412</v>
          </cell>
          <cell r="E16237">
            <v>45576</v>
          </cell>
          <cell r="F16237">
            <v>36800</v>
          </cell>
          <cell r="G16237" t="str">
            <v>SGB-Bank</v>
          </cell>
          <cell r="H16237">
            <v>47116</v>
          </cell>
        </row>
        <row r="16238">
          <cell r="D16238">
            <v>17413</v>
          </cell>
          <cell r="E16238">
            <v>45576</v>
          </cell>
          <cell r="F16238">
            <v>5520</v>
          </cell>
          <cell r="G16238" t="str">
            <v>SGB-Bank</v>
          </cell>
          <cell r="H16238">
            <v>46032</v>
          </cell>
        </row>
        <row r="16239">
          <cell r="D16239">
            <v>17414</v>
          </cell>
          <cell r="E16239">
            <v>45576</v>
          </cell>
          <cell r="F16239">
            <v>13800</v>
          </cell>
          <cell r="G16239" t="str">
            <v>SGB-Bank</v>
          </cell>
          <cell r="H16239">
            <v>46032</v>
          </cell>
        </row>
        <row r="16240">
          <cell r="D16240">
            <v>17415</v>
          </cell>
          <cell r="E16240">
            <v>45576</v>
          </cell>
          <cell r="F16240">
            <v>23920</v>
          </cell>
          <cell r="G16240" t="str">
            <v>SGB-Bank</v>
          </cell>
          <cell r="H16240">
            <v>46032</v>
          </cell>
        </row>
        <row r="16241">
          <cell r="D16241">
            <v>17416</v>
          </cell>
          <cell r="E16241">
            <v>45576</v>
          </cell>
          <cell r="F16241">
            <v>27600</v>
          </cell>
          <cell r="G16241" t="str">
            <v>SGB-Bank</v>
          </cell>
          <cell r="H16241">
            <v>46751</v>
          </cell>
        </row>
        <row r="16242">
          <cell r="D16242">
            <v>17417</v>
          </cell>
          <cell r="E16242">
            <v>45576</v>
          </cell>
          <cell r="F16242">
            <v>27600</v>
          </cell>
          <cell r="G16242" t="str">
            <v>SGB-Bank</v>
          </cell>
          <cell r="H16242">
            <v>47101</v>
          </cell>
        </row>
        <row r="16243">
          <cell r="D16243">
            <v>17431</v>
          </cell>
          <cell r="E16243">
            <v>45575</v>
          </cell>
          <cell r="F16243">
            <v>3680</v>
          </cell>
          <cell r="G16243" t="str">
            <v>Bank Spółdzielczy w Brodnicy</v>
          </cell>
          <cell r="H16243">
            <v>46759</v>
          </cell>
        </row>
        <row r="16244">
          <cell r="D16244">
            <v>17429</v>
          </cell>
          <cell r="E16244">
            <v>45580</v>
          </cell>
          <cell r="F16244">
            <v>33120</v>
          </cell>
          <cell r="G16244" t="str">
            <v>Bank Spółdzielczy w Brodnicy</v>
          </cell>
          <cell r="H16244">
            <v>46037</v>
          </cell>
        </row>
        <row r="16245">
          <cell r="D16245">
            <v>17518</v>
          </cell>
          <cell r="E16245">
            <v>45590</v>
          </cell>
          <cell r="F16245">
            <v>14720</v>
          </cell>
          <cell r="G16245" t="str">
            <v>Bank Spółdzielczy w Brodnicy</v>
          </cell>
          <cell r="H16245">
            <v>46045</v>
          </cell>
        </row>
        <row r="16246">
          <cell r="D16246">
            <v>17424</v>
          </cell>
          <cell r="E16246">
            <v>45576</v>
          </cell>
          <cell r="F16246">
            <v>10120</v>
          </cell>
          <cell r="G16246" t="str">
            <v>Bank Spółdzielczy w Brodnicy</v>
          </cell>
          <cell r="H16246">
            <v>46031</v>
          </cell>
        </row>
        <row r="16247">
          <cell r="D16247">
            <v>17462</v>
          </cell>
          <cell r="E16247">
            <v>45439</v>
          </cell>
          <cell r="F16247">
            <v>30176</v>
          </cell>
          <cell r="G16247" t="str">
            <v>SGB-Bank</v>
          </cell>
          <cell r="H16247">
            <v>46620</v>
          </cell>
        </row>
        <row r="16248">
          <cell r="D16248">
            <v>17423</v>
          </cell>
          <cell r="E16248">
            <v>45580</v>
          </cell>
          <cell r="F16248">
            <v>73600</v>
          </cell>
          <cell r="G16248" t="str">
            <v>Powszechna Kasa Oszczędności Bank Polski S.A.</v>
          </cell>
          <cell r="H16248">
            <v>46036</v>
          </cell>
        </row>
        <row r="16249">
          <cell r="D16249">
            <v>17426</v>
          </cell>
          <cell r="E16249">
            <v>45580</v>
          </cell>
          <cell r="F16249">
            <v>15640</v>
          </cell>
          <cell r="G16249" t="str">
            <v>Bank Spółdzielczy w Brodnicy</v>
          </cell>
          <cell r="H16249">
            <v>46741</v>
          </cell>
        </row>
        <row r="16250">
          <cell r="D16250">
            <v>17427</v>
          </cell>
          <cell r="E16250">
            <v>45576</v>
          </cell>
          <cell r="F16250">
            <v>18400</v>
          </cell>
          <cell r="G16250" t="str">
            <v>Bank Spółdzielczy w Brodnicy</v>
          </cell>
          <cell r="H16250">
            <v>46737</v>
          </cell>
        </row>
        <row r="16251">
          <cell r="D16251">
            <v>17428</v>
          </cell>
          <cell r="E16251">
            <v>45580</v>
          </cell>
          <cell r="F16251">
            <v>12880</v>
          </cell>
          <cell r="G16251" t="str">
            <v>Bank Spółdzielczy w Brodnicy</v>
          </cell>
          <cell r="H16251">
            <v>47116</v>
          </cell>
        </row>
        <row r="16252">
          <cell r="D16252">
            <v>17430</v>
          </cell>
          <cell r="E16252">
            <v>45569</v>
          </cell>
          <cell r="F16252">
            <v>13800</v>
          </cell>
          <cell r="G16252" t="str">
            <v>Bank Spółdzielczy w Brodnicy</v>
          </cell>
          <cell r="H16252">
            <v>47109</v>
          </cell>
        </row>
        <row r="16253">
          <cell r="D16253">
            <v>17432</v>
          </cell>
          <cell r="E16253">
            <v>45580</v>
          </cell>
          <cell r="F16253">
            <v>9200</v>
          </cell>
          <cell r="G16253" t="str">
            <v>SGB-Bank</v>
          </cell>
          <cell r="H16253">
            <v>46035</v>
          </cell>
        </row>
        <row r="16254">
          <cell r="D16254">
            <v>17433</v>
          </cell>
          <cell r="E16254">
            <v>45580</v>
          </cell>
          <cell r="F16254">
            <v>16376</v>
          </cell>
          <cell r="G16254" t="str">
            <v>SGB-Bank</v>
          </cell>
          <cell r="H16254">
            <v>46035</v>
          </cell>
        </row>
        <row r="16255">
          <cell r="D16255">
            <v>17434</v>
          </cell>
          <cell r="E16255">
            <v>45580</v>
          </cell>
          <cell r="F16255">
            <v>18400</v>
          </cell>
          <cell r="G16255" t="str">
            <v>SGB-Bank</v>
          </cell>
          <cell r="H16255">
            <v>46751</v>
          </cell>
        </row>
        <row r="16256">
          <cell r="D16256">
            <v>17435</v>
          </cell>
          <cell r="E16256">
            <v>45580</v>
          </cell>
          <cell r="F16256">
            <v>9200</v>
          </cell>
          <cell r="G16256" t="str">
            <v>SGB-Bank</v>
          </cell>
          <cell r="H16256">
            <v>46660</v>
          </cell>
        </row>
        <row r="16257">
          <cell r="D16257">
            <v>17436</v>
          </cell>
          <cell r="E16257">
            <v>45579</v>
          </cell>
          <cell r="F16257">
            <v>18400</v>
          </cell>
          <cell r="G16257" t="str">
            <v>SGB-Bank</v>
          </cell>
          <cell r="H16257">
            <v>46736</v>
          </cell>
        </row>
        <row r="16258">
          <cell r="D16258">
            <v>17437</v>
          </cell>
          <cell r="E16258">
            <v>45580</v>
          </cell>
          <cell r="F16258">
            <v>53360</v>
          </cell>
          <cell r="G16258" t="str">
            <v>Credit Agricole</v>
          </cell>
          <cell r="H16258">
            <v>46052</v>
          </cell>
        </row>
        <row r="16259">
          <cell r="D16259">
            <v>17438</v>
          </cell>
          <cell r="E16259">
            <v>45580</v>
          </cell>
          <cell r="F16259">
            <v>3680</v>
          </cell>
          <cell r="G16259" t="str">
            <v>Credit Agricole</v>
          </cell>
          <cell r="H16259">
            <v>46021</v>
          </cell>
        </row>
        <row r="16260">
          <cell r="D16260">
            <v>17439</v>
          </cell>
          <cell r="E16260">
            <v>45580</v>
          </cell>
          <cell r="F16260">
            <v>27600</v>
          </cell>
          <cell r="G16260" t="str">
            <v>Credit Agricole</v>
          </cell>
          <cell r="H16260">
            <v>46052</v>
          </cell>
        </row>
        <row r="16261">
          <cell r="D16261">
            <v>17440</v>
          </cell>
          <cell r="E16261">
            <v>45579</v>
          </cell>
          <cell r="F16261">
            <v>13984</v>
          </cell>
          <cell r="G16261" t="str">
            <v>Powszechna Kasa Oszczędności Bank Polski S.A.</v>
          </cell>
          <cell r="H16261">
            <v>46765</v>
          </cell>
        </row>
        <row r="16262">
          <cell r="D16262">
            <v>17441</v>
          </cell>
          <cell r="E16262">
            <v>45581</v>
          </cell>
          <cell r="F16262">
            <v>55200</v>
          </cell>
          <cell r="G16262" t="str">
            <v>Bank Spółdzielczy w Brodnicy</v>
          </cell>
          <cell r="H16262">
            <v>46038</v>
          </cell>
        </row>
        <row r="16263">
          <cell r="D16263">
            <v>17425</v>
          </cell>
          <cell r="E16263">
            <v>45575</v>
          </cell>
          <cell r="F16263">
            <v>5520</v>
          </cell>
          <cell r="G16263" t="str">
            <v>Bank Spółdzielczy w Brodnicy</v>
          </cell>
          <cell r="H16263">
            <v>46031</v>
          </cell>
        </row>
        <row r="16264">
          <cell r="D16264">
            <v>17446</v>
          </cell>
          <cell r="E16264">
            <v>45580</v>
          </cell>
          <cell r="F16264">
            <v>64400</v>
          </cell>
          <cell r="G16264" t="str">
            <v>BNP Paribas Bank Polska S.A</v>
          </cell>
          <cell r="H16264">
            <v>47133</v>
          </cell>
        </row>
        <row r="16265">
          <cell r="D16265">
            <v>17447</v>
          </cell>
          <cell r="E16265">
            <v>45581</v>
          </cell>
          <cell r="F16265">
            <v>18032</v>
          </cell>
          <cell r="G16265" t="str">
            <v>BNP Paribas Bank Polska S.A</v>
          </cell>
          <cell r="H16265">
            <v>47134</v>
          </cell>
        </row>
        <row r="16266">
          <cell r="D16266">
            <v>17448</v>
          </cell>
          <cell r="E16266">
            <v>45581</v>
          </cell>
          <cell r="F16266">
            <v>138000</v>
          </cell>
          <cell r="G16266" t="str">
            <v>Credit Agricole</v>
          </cell>
          <cell r="H16266">
            <v>46004</v>
          </cell>
        </row>
        <row r="16267">
          <cell r="D16267">
            <v>17449</v>
          </cell>
          <cell r="E16267">
            <v>45581</v>
          </cell>
          <cell r="F16267">
            <v>18400</v>
          </cell>
          <cell r="G16267" t="str">
            <v>Bank Polskiej Spółdzielczości</v>
          </cell>
          <cell r="H16267">
            <v>46751</v>
          </cell>
        </row>
        <row r="16268">
          <cell r="D16268">
            <v>17450</v>
          </cell>
          <cell r="E16268">
            <v>45582</v>
          </cell>
          <cell r="F16268">
            <v>18400</v>
          </cell>
          <cell r="G16268" t="str">
            <v>Bank Polskiej Spółdzielczości</v>
          </cell>
          <cell r="H16268">
            <v>47116</v>
          </cell>
        </row>
        <row r="16269">
          <cell r="D16269">
            <v>17451</v>
          </cell>
          <cell r="E16269">
            <v>45582</v>
          </cell>
          <cell r="F16269">
            <v>4600</v>
          </cell>
          <cell r="G16269" t="str">
            <v>Bank Polskiej Spółdzielczości</v>
          </cell>
          <cell r="H16269">
            <v>46032</v>
          </cell>
        </row>
        <row r="16270">
          <cell r="D16270">
            <v>17452</v>
          </cell>
          <cell r="E16270">
            <v>45581</v>
          </cell>
          <cell r="F16270">
            <v>73600</v>
          </cell>
          <cell r="G16270" t="str">
            <v>Bank Spółdzielczy w Brodnicy</v>
          </cell>
          <cell r="H16270">
            <v>46037</v>
          </cell>
        </row>
        <row r="16271">
          <cell r="D16271">
            <v>17453</v>
          </cell>
          <cell r="E16271">
            <v>45582</v>
          </cell>
          <cell r="F16271">
            <v>18400</v>
          </cell>
          <cell r="G16271" t="str">
            <v>Bank Spółdzielczy w Brodnicy</v>
          </cell>
          <cell r="H16271">
            <v>46021</v>
          </cell>
        </row>
        <row r="16272">
          <cell r="D16272">
            <v>17454</v>
          </cell>
          <cell r="E16272">
            <v>45582</v>
          </cell>
          <cell r="F16272">
            <v>14720</v>
          </cell>
          <cell r="G16272" t="str">
            <v>Credit Agricole</v>
          </cell>
          <cell r="H16272">
            <v>46769</v>
          </cell>
        </row>
        <row r="16273">
          <cell r="D16273">
            <v>17459</v>
          </cell>
          <cell r="E16273">
            <v>45582</v>
          </cell>
          <cell r="F16273">
            <v>9200</v>
          </cell>
          <cell r="G16273" t="str">
            <v>SGB-Bank</v>
          </cell>
          <cell r="H16273">
            <v>46038</v>
          </cell>
        </row>
        <row r="16274">
          <cell r="D16274">
            <v>17460</v>
          </cell>
          <cell r="E16274">
            <v>45582</v>
          </cell>
          <cell r="F16274">
            <v>2760</v>
          </cell>
          <cell r="G16274" t="str">
            <v>SGB-Bank</v>
          </cell>
          <cell r="H16274">
            <v>46751</v>
          </cell>
        </row>
        <row r="16275">
          <cell r="D16275">
            <v>17461</v>
          </cell>
          <cell r="E16275">
            <v>45581</v>
          </cell>
          <cell r="F16275">
            <v>16560</v>
          </cell>
          <cell r="G16275" t="str">
            <v>SGB-Bank</v>
          </cell>
          <cell r="H16275">
            <v>46037</v>
          </cell>
        </row>
        <row r="16276">
          <cell r="D16276">
            <v>17464</v>
          </cell>
          <cell r="E16276">
            <v>45583</v>
          </cell>
          <cell r="F16276">
            <v>18400</v>
          </cell>
          <cell r="G16276" t="str">
            <v>Credit Agricole</v>
          </cell>
          <cell r="H16276">
            <v>46767</v>
          </cell>
        </row>
        <row r="16277">
          <cell r="D16277">
            <v>17465</v>
          </cell>
          <cell r="E16277">
            <v>45583</v>
          </cell>
          <cell r="F16277">
            <v>36800</v>
          </cell>
          <cell r="G16277" t="str">
            <v>Credit Agricole</v>
          </cell>
          <cell r="H16277">
            <v>46052</v>
          </cell>
        </row>
        <row r="16278">
          <cell r="D16278">
            <v>17466</v>
          </cell>
          <cell r="E16278">
            <v>45583</v>
          </cell>
          <cell r="F16278">
            <v>16096.32</v>
          </cell>
          <cell r="G16278" t="str">
            <v>Credit Agricole</v>
          </cell>
          <cell r="H16278">
            <v>47119</v>
          </cell>
        </row>
        <row r="16279">
          <cell r="D16279">
            <v>17467</v>
          </cell>
          <cell r="E16279">
            <v>45583</v>
          </cell>
          <cell r="F16279">
            <v>147200</v>
          </cell>
          <cell r="G16279" t="str">
            <v>Credit Agricole</v>
          </cell>
          <cell r="H16279">
            <v>46768</v>
          </cell>
        </row>
        <row r="16280">
          <cell r="D16280">
            <v>17468</v>
          </cell>
          <cell r="E16280">
            <v>45583</v>
          </cell>
          <cell r="F16280">
            <v>18400</v>
          </cell>
          <cell r="G16280" t="str">
            <v>Credit Agricole</v>
          </cell>
          <cell r="H16280">
            <v>46762</v>
          </cell>
        </row>
        <row r="16281">
          <cell r="D16281">
            <v>17469</v>
          </cell>
          <cell r="E16281">
            <v>45582</v>
          </cell>
          <cell r="F16281">
            <v>9200</v>
          </cell>
          <cell r="G16281" t="str">
            <v>BNP Paribas Bank Polska S.A</v>
          </cell>
          <cell r="H16281">
            <v>46039</v>
          </cell>
        </row>
        <row r="16282">
          <cell r="D16282">
            <v>17470</v>
          </cell>
          <cell r="E16282">
            <v>45582</v>
          </cell>
          <cell r="F16282">
            <v>36800</v>
          </cell>
          <cell r="G16282" t="str">
            <v>Bank Spółdzielczy w Brodnicy</v>
          </cell>
          <cell r="H16282">
            <v>46751</v>
          </cell>
        </row>
        <row r="16283">
          <cell r="D16283">
            <v>17471</v>
          </cell>
          <cell r="E16283">
            <v>45583</v>
          </cell>
          <cell r="F16283">
            <v>27600</v>
          </cell>
          <cell r="G16283" t="str">
            <v>Bank Spółdzielczy w Brodnicy</v>
          </cell>
          <cell r="H16283">
            <v>46031</v>
          </cell>
        </row>
        <row r="16284">
          <cell r="D16284">
            <v>17475</v>
          </cell>
          <cell r="E16284">
            <v>45583</v>
          </cell>
          <cell r="F16284">
            <v>36800</v>
          </cell>
          <cell r="G16284" t="str">
            <v>BNP Paribas Bank Polska S.A</v>
          </cell>
          <cell r="H16284">
            <v>47136</v>
          </cell>
        </row>
        <row r="16285">
          <cell r="D16285">
            <v>17476</v>
          </cell>
          <cell r="E16285">
            <v>45586</v>
          </cell>
          <cell r="F16285">
            <v>36800</v>
          </cell>
          <cell r="G16285" t="str">
            <v>Credit Agricole</v>
          </cell>
          <cell r="H16285">
            <v>46052</v>
          </cell>
        </row>
        <row r="16286">
          <cell r="D16286">
            <v>17477</v>
          </cell>
          <cell r="E16286">
            <v>45586</v>
          </cell>
          <cell r="F16286">
            <v>46000</v>
          </cell>
          <cell r="G16286" t="str">
            <v>Credit Agricole</v>
          </cell>
          <cell r="H16286">
            <v>46773</v>
          </cell>
        </row>
        <row r="16287">
          <cell r="D16287">
            <v>17478</v>
          </cell>
          <cell r="E16287">
            <v>45586</v>
          </cell>
          <cell r="F16287">
            <v>3864</v>
          </cell>
          <cell r="G16287" t="str">
            <v>Credit Agricole</v>
          </cell>
          <cell r="H16287">
            <v>46768</v>
          </cell>
        </row>
        <row r="16288">
          <cell r="D16288">
            <v>17479</v>
          </cell>
          <cell r="E16288">
            <v>45586</v>
          </cell>
          <cell r="F16288">
            <v>16560</v>
          </cell>
          <cell r="G16288" t="str">
            <v>Credit Agricole</v>
          </cell>
          <cell r="H16288">
            <v>46768</v>
          </cell>
        </row>
        <row r="16289">
          <cell r="D16289">
            <v>17490</v>
          </cell>
          <cell r="E16289">
            <v>45587</v>
          </cell>
          <cell r="F16289">
            <v>12880</v>
          </cell>
          <cell r="G16289" t="str">
            <v>SGB-Bank</v>
          </cell>
          <cell r="H16289">
            <v>46765</v>
          </cell>
        </row>
        <row r="16290">
          <cell r="D16290">
            <v>17492</v>
          </cell>
          <cell r="E16290">
            <v>45586</v>
          </cell>
          <cell r="F16290">
            <v>18400</v>
          </cell>
          <cell r="G16290" t="str">
            <v>SGB-Bank</v>
          </cell>
          <cell r="H16290">
            <v>46760</v>
          </cell>
        </row>
        <row r="16291">
          <cell r="D16291">
            <v>17493</v>
          </cell>
          <cell r="E16291">
            <v>45582</v>
          </cell>
          <cell r="F16291">
            <v>1840</v>
          </cell>
          <cell r="G16291" t="str">
            <v>Bank Polskiej Spółdzielczości</v>
          </cell>
          <cell r="H16291">
            <v>46037</v>
          </cell>
        </row>
        <row r="16292">
          <cell r="D16292">
            <v>17494</v>
          </cell>
          <cell r="E16292">
            <v>45586</v>
          </cell>
          <cell r="F16292">
            <v>18400</v>
          </cell>
          <cell r="G16292" t="str">
            <v>Bank Polskiej Spółdzielczości</v>
          </cell>
          <cell r="H16292">
            <v>46751</v>
          </cell>
        </row>
        <row r="16293">
          <cell r="D16293">
            <v>17495</v>
          </cell>
          <cell r="E16293">
            <v>45587</v>
          </cell>
          <cell r="F16293">
            <v>18400</v>
          </cell>
          <cell r="G16293" t="str">
            <v>Bank Polskiej Spółdzielczości</v>
          </cell>
          <cell r="H16293">
            <v>46043</v>
          </cell>
        </row>
        <row r="16294">
          <cell r="D16294">
            <v>17496</v>
          </cell>
          <cell r="E16294">
            <v>45587</v>
          </cell>
          <cell r="F16294">
            <v>88320</v>
          </cell>
          <cell r="G16294" t="str">
            <v>Bank Polskiej Spółdzielczości</v>
          </cell>
          <cell r="H16294">
            <v>46032</v>
          </cell>
        </row>
        <row r="16295">
          <cell r="D16295">
            <v>17497</v>
          </cell>
          <cell r="E16295">
            <v>45587</v>
          </cell>
          <cell r="F16295">
            <v>27600</v>
          </cell>
          <cell r="G16295" t="str">
            <v>Bank Polskiej Spółdzielczości</v>
          </cell>
          <cell r="H16295">
            <v>46751</v>
          </cell>
        </row>
        <row r="16296">
          <cell r="D16296">
            <v>17498</v>
          </cell>
          <cell r="E16296">
            <v>45587</v>
          </cell>
          <cell r="F16296">
            <v>46000</v>
          </cell>
          <cell r="G16296" t="str">
            <v>Bank Polskiej Spółdzielczości</v>
          </cell>
          <cell r="H16296">
            <v>47140</v>
          </cell>
        </row>
        <row r="16297">
          <cell r="D16297">
            <v>17499</v>
          </cell>
          <cell r="E16297">
            <v>45588</v>
          </cell>
          <cell r="F16297">
            <v>40480</v>
          </cell>
          <cell r="G16297" t="str">
            <v>Credit Agricole</v>
          </cell>
          <cell r="H16297">
            <v>46052</v>
          </cell>
        </row>
        <row r="16298">
          <cell r="D16298">
            <v>17500</v>
          </cell>
          <cell r="E16298">
            <v>45587</v>
          </cell>
          <cell r="F16298">
            <v>68080</v>
          </cell>
          <cell r="G16298" t="str">
            <v>Credit Agricole</v>
          </cell>
          <cell r="H16298">
            <v>45671</v>
          </cell>
        </row>
        <row r="16299">
          <cell r="D16299">
            <v>17501</v>
          </cell>
          <cell r="E16299">
            <v>45587</v>
          </cell>
          <cell r="F16299">
            <v>68264</v>
          </cell>
          <cell r="G16299" t="str">
            <v>Credit Agricole</v>
          </cell>
          <cell r="H16299">
            <v>46021</v>
          </cell>
        </row>
        <row r="16300">
          <cell r="D16300">
            <v>17502</v>
          </cell>
          <cell r="E16300">
            <v>45586</v>
          </cell>
          <cell r="F16300">
            <v>92000</v>
          </cell>
          <cell r="G16300" t="str">
            <v>SGB-Bank</v>
          </cell>
          <cell r="H16300">
            <v>46751</v>
          </cell>
        </row>
        <row r="16301">
          <cell r="D16301">
            <v>17503</v>
          </cell>
          <cell r="E16301">
            <v>45586</v>
          </cell>
          <cell r="F16301">
            <v>22080</v>
          </cell>
          <cell r="G16301" t="str">
            <v>SGB-Bank</v>
          </cell>
          <cell r="H16301">
            <v>46751</v>
          </cell>
        </row>
        <row r="16302">
          <cell r="D16302">
            <v>17504</v>
          </cell>
          <cell r="E16302">
            <v>45583</v>
          </cell>
          <cell r="F16302">
            <v>18400</v>
          </cell>
          <cell r="G16302" t="str">
            <v>Bank Polskiej Spółdzielczości</v>
          </cell>
          <cell r="H16302">
            <v>46038</v>
          </cell>
        </row>
        <row r="16303">
          <cell r="D16303">
            <v>17505</v>
          </cell>
          <cell r="E16303">
            <v>45586</v>
          </cell>
          <cell r="F16303">
            <v>9200</v>
          </cell>
          <cell r="G16303" t="str">
            <v>Bank Polskiej Spółdzielczości</v>
          </cell>
          <cell r="H16303">
            <v>46042</v>
          </cell>
        </row>
        <row r="16304">
          <cell r="D16304">
            <v>17506</v>
          </cell>
          <cell r="E16304">
            <v>45589</v>
          </cell>
          <cell r="F16304">
            <v>27600</v>
          </cell>
          <cell r="G16304" t="str">
            <v>Credit Agricole</v>
          </cell>
          <cell r="H16304">
            <v>46773</v>
          </cell>
        </row>
        <row r="16305">
          <cell r="D16305">
            <v>17507</v>
          </cell>
          <cell r="E16305">
            <v>45589</v>
          </cell>
          <cell r="F16305">
            <v>27600</v>
          </cell>
          <cell r="G16305" t="str">
            <v>Credit Agricole</v>
          </cell>
          <cell r="H16305">
            <v>46776</v>
          </cell>
        </row>
        <row r="16306">
          <cell r="D16306">
            <v>17508</v>
          </cell>
          <cell r="E16306">
            <v>45589</v>
          </cell>
          <cell r="F16306">
            <v>36800</v>
          </cell>
          <cell r="G16306" t="str">
            <v>Credit Agricole</v>
          </cell>
          <cell r="H16306">
            <v>46052</v>
          </cell>
        </row>
        <row r="16307">
          <cell r="D16307">
            <v>17509</v>
          </cell>
          <cell r="E16307">
            <v>45589</v>
          </cell>
          <cell r="F16307">
            <v>12880</v>
          </cell>
          <cell r="G16307" t="str">
            <v>Credit Agricole</v>
          </cell>
          <cell r="H16307">
            <v>46776</v>
          </cell>
        </row>
        <row r="16308">
          <cell r="D16308">
            <v>17510</v>
          </cell>
          <cell r="E16308">
            <v>45587</v>
          </cell>
          <cell r="F16308">
            <v>27600</v>
          </cell>
          <cell r="G16308" t="str">
            <v>Bank Spółdzielczy w Brodnicy</v>
          </cell>
          <cell r="H16308">
            <v>46741</v>
          </cell>
        </row>
        <row r="16309">
          <cell r="D16309">
            <v>17511</v>
          </cell>
          <cell r="E16309">
            <v>45587</v>
          </cell>
          <cell r="F16309">
            <v>4600</v>
          </cell>
          <cell r="G16309" t="str">
            <v>Bank Spółdzielczy w Brodnicy</v>
          </cell>
          <cell r="H16309">
            <v>46752</v>
          </cell>
        </row>
        <row r="16310">
          <cell r="D16310">
            <v>17517</v>
          </cell>
          <cell r="E16310">
            <v>45590</v>
          </cell>
          <cell r="F16310">
            <v>6440</v>
          </cell>
          <cell r="G16310" t="str">
            <v>Bank Spółdzielczy w Brodnicy</v>
          </cell>
          <cell r="H16310">
            <v>46772</v>
          </cell>
        </row>
        <row r="16311">
          <cell r="D16311">
            <v>17519</v>
          </cell>
          <cell r="E16311">
            <v>45590</v>
          </cell>
          <cell r="F16311">
            <v>36800</v>
          </cell>
          <cell r="G16311" t="str">
            <v>Bank Spółdzielczy w Brodnicy</v>
          </cell>
          <cell r="H16311">
            <v>47116</v>
          </cell>
        </row>
        <row r="16312">
          <cell r="D16312">
            <v>17520</v>
          </cell>
          <cell r="E16312">
            <v>45589</v>
          </cell>
          <cell r="F16312">
            <v>64400</v>
          </cell>
          <cell r="G16312" t="str">
            <v>BNP Paribas Bank Polska S.A</v>
          </cell>
          <cell r="H16312">
            <v>47142</v>
          </cell>
        </row>
        <row r="16313">
          <cell r="D16313">
            <v>17521</v>
          </cell>
          <cell r="E16313">
            <v>45590</v>
          </cell>
          <cell r="F16313">
            <v>18400</v>
          </cell>
          <cell r="G16313" t="str">
            <v>Credit Agricole</v>
          </cell>
          <cell r="H16313">
            <v>46774</v>
          </cell>
        </row>
        <row r="16314">
          <cell r="D16314">
            <v>17522</v>
          </cell>
          <cell r="E16314">
            <v>45592</v>
          </cell>
          <cell r="F16314">
            <v>10856</v>
          </cell>
          <cell r="G16314" t="str">
            <v>Credit Agricole</v>
          </cell>
          <cell r="H16314">
            <v>46414</v>
          </cell>
        </row>
        <row r="16315">
          <cell r="D16315">
            <v>17523</v>
          </cell>
          <cell r="E16315">
            <v>45590</v>
          </cell>
          <cell r="F16315">
            <v>9200</v>
          </cell>
          <cell r="G16315" t="str">
            <v>Credit Agricole</v>
          </cell>
          <cell r="H16315">
            <v>46762</v>
          </cell>
        </row>
        <row r="16316">
          <cell r="D16316">
            <v>17524</v>
          </cell>
          <cell r="E16316">
            <v>45590</v>
          </cell>
          <cell r="F16316">
            <v>92000</v>
          </cell>
          <cell r="G16316" t="str">
            <v>Credit Agricole</v>
          </cell>
          <cell r="H16316">
            <v>46774</v>
          </cell>
        </row>
        <row r="16317">
          <cell r="D16317">
            <v>17525</v>
          </cell>
          <cell r="E16317">
            <v>45592</v>
          </cell>
          <cell r="F16317">
            <v>27600</v>
          </cell>
          <cell r="G16317" t="str">
            <v>Credit Agricole</v>
          </cell>
          <cell r="H16317">
            <v>46779</v>
          </cell>
        </row>
        <row r="16318">
          <cell r="D16318">
            <v>17526</v>
          </cell>
          <cell r="E16318">
            <v>45590</v>
          </cell>
          <cell r="F16318">
            <v>36800</v>
          </cell>
          <cell r="G16318" t="str">
            <v>Credit Agricole</v>
          </cell>
          <cell r="H16318">
            <v>46769</v>
          </cell>
        </row>
        <row r="16319">
          <cell r="D16319">
            <v>17527</v>
          </cell>
          <cell r="E16319">
            <v>45590</v>
          </cell>
          <cell r="F16319">
            <v>18400</v>
          </cell>
          <cell r="G16319" t="str">
            <v>Bank Polskiej Spółdzielczości</v>
          </cell>
          <cell r="H16319">
            <v>46762</v>
          </cell>
        </row>
        <row r="16320">
          <cell r="D16320">
            <v>17528</v>
          </cell>
          <cell r="E16320">
            <v>45590</v>
          </cell>
          <cell r="F16320">
            <v>128800</v>
          </cell>
          <cell r="G16320" t="str">
            <v>Bank Polskiej Spółdzielczości</v>
          </cell>
          <cell r="H16320">
            <v>46777</v>
          </cell>
        </row>
        <row r="16321">
          <cell r="D16321">
            <v>17529</v>
          </cell>
          <cell r="E16321">
            <v>45590</v>
          </cell>
          <cell r="F16321">
            <v>19320</v>
          </cell>
          <cell r="G16321" t="str">
            <v>SGB-Bank</v>
          </cell>
          <cell r="H16321">
            <v>46045</v>
          </cell>
        </row>
        <row r="16322">
          <cell r="D16322">
            <v>17530</v>
          </cell>
          <cell r="E16322">
            <v>45590</v>
          </cell>
          <cell r="F16322">
            <v>18400</v>
          </cell>
          <cell r="G16322" t="str">
            <v>SGB-Bank</v>
          </cell>
          <cell r="H16322">
            <v>46386</v>
          </cell>
        </row>
        <row r="16323">
          <cell r="D16323">
            <v>17531</v>
          </cell>
          <cell r="E16323">
            <v>45590</v>
          </cell>
          <cell r="F16323">
            <v>14720</v>
          </cell>
          <cell r="G16323" t="str">
            <v>SGB-Bank</v>
          </cell>
          <cell r="H16323">
            <v>46043</v>
          </cell>
        </row>
        <row r="16324">
          <cell r="D16324">
            <v>17532</v>
          </cell>
          <cell r="E16324">
            <v>45590</v>
          </cell>
          <cell r="F16324">
            <v>9200</v>
          </cell>
          <cell r="G16324" t="str">
            <v>SGB-Bank</v>
          </cell>
          <cell r="H16324">
            <v>46045</v>
          </cell>
        </row>
        <row r="16325">
          <cell r="D16325">
            <v>17533</v>
          </cell>
          <cell r="E16325">
            <v>45590</v>
          </cell>
          <cell r="F16325">
            <v>11040</v>
          </cell>
          <cell r="G16325" t="str">
            <v>SGB-Bank</v>
          </cell>
          <cell r="H16325">
            <v>46045</v>
          </cell>
        </row>
        <row r="16326">
          <cell r="D16326">
            <v>17534</v>
          </cell>
          <cell r="E16326">
            <v>45590</v>
          </cell>
          <cell r="F16326">
            <v>14149.6</v>
          </cell>
          <cell r="G16326" t="str">
            <v>SGB-Bank</v>
          </cell>
          <cell r="H16326">
            <v>46045</v>
          </cell>
        </row>
        <row r="16327">
          <cell r="D16327">
            <v>17535</v>
          </cell>
          <cell r="E16327">
            <v>45590</v>
          </cell>
          <cell r="F16327">
            <v>5520</v>
          </cell>
          <cell r="G16327" t="str">
            <v>SGB-Bank</v>
          </cell>
          <cell r="H16327">
            <v>47143</v>
          </cell>
        </row>
        <row r="16328">
          <cell r="D16328">
            <v>17536</v>
          </cell>
          <cell r="E16328">
            <v>45590</v>
          </cell>
          <cell r="F16328">
            <v>18400</v>
          </cell>
          <cell r="G16328" t="str">
            <v>SGB-Bank</v>
          </cell>
          <cell r="H16328">
            <v>46751</v>
          </cell>
        </row>
        <row r="16329">
          <cell r="D16329">
            <v>17537</v>
          </cell>
          <cell r="E16329">
            <v>45588</v>
          </cell>
          <cell r="F16329">
            <v>3680</v>
          </cell>
          <cell r="G16329" t="str">
            <v>SGB-Bank</v>
          </cell>
          <cell r="H16329">
            <v>46476</v>
          </cell>
        </row>
        <row r="16330">
          <cell r="D16330">
            <v>17538</v>
          </cell>
          <cell r="E16330">
            <v>45583</v>
          </cell>
          <cell r="F16330">
            <v>82800</v>
          </cell>
          <cell r="G16330" t="str">
            <v>SGB-Bank</v>
          </cell>
          <cell r="H16330">
            <v>46751</v>
          </cell>
        </row>
        <row r="16331">
          <cell r="D16331">
            <v>17539</v>
          </cell>
          <cell r="E16331">
            <v>45590</v>
          </cell>
          <cell r="F16331">
            <v>11040</v>
          </cell>
          <cell r="G16331" t="str">
            <v>SGB-Bank</v>
          </cell>
          <cell r="H16331">
            <v>46767</v>
          </cell>
        </row>
        <row r="16332">
          <cell r="D16332">
            <v>17540</v>
          </cell>
          <cell r="E16332">
            <v>45593</v>
          </cell>
          <cell r="F16332">
            <v>18400</v>
          </cell>
          <cell r="G16332" t="str">
            <v>Credit Agricole</v>
          </cell>
          <cell r="H16332">
            <v>46043</v>
          </cell>
        </row>
        <row r="16333">
          <cell r="D16333">
            <v>17541</v>
          </cell>
          <cell r="E16333">
            <v>45593</v>
          </cell>
          <cell r="F16333">
            <v>8280</v>
          </cell>
          <cell r="G16333" t="str">
            <v>Credit Agricole</v>
          </cell>
          <cell r="H16333">
            <v>46759</v>
          </cell>
        </row>
        <row r="16334">
          <cell r="D16334">
            <v>17542</v>
          </cell>
          <cell r="E16334">
            <v>45593</v>
          </cell>
          <cell r="F16334">
            <v>23920</v>
          </cell>
          <cell r="G16334" t="str">
            <v>Credit Agricole</v>
          </cell>
          <cell r="H16334">
            <v>46052</v>
          </cell>
        </row>
        <row r="16335">
          <cell r="D16335">
            <v>17543</v>
          </cell>
          <cell r="E16335">
            <v>45590</v>
          </cell>
          <cell r="F16335">
            <v>22080</v>
          </cell>
          <cell r="G16335" t="str">
            <v>BNP Paribas Bank Polska S.A</v>
          </cell>
          <cell r="H16335">
            <v>46412</v>
          </cell>
        </row>
        <row r="16336">
          <cell r="D16336">
            <v>17544</v>
          </cell>
          <cell r="E16336">
            <v>45594</v>
          </cell>
          <cell r="F16336">
            <v>22080</v>
          </cell>
          <cell r="G16336" t="str">
            <v>Credit Agricole</v>
          </cell>
          <cell r="H16336">
            <v>46046</v>
          </cell>
        </row>
        <row r="16337">
          <cell r="D16337">
            <v>17545</v>
          </cell>
          <cell r="E16337">
            <v>45594</v>
          </cell>
          <cell r="F16337">
            <v>18400</v>
          </cell>
          <cell r="G16337" t="str">
            <v>Credit Agricole</v>
          </cell>
          <cell r="H16337">
            <v>46776</v>
          </cell>
        </row>
        <row r="16338">
          <cell r="D16338">
            <v>17546</v>
          </cell>
          <cell r="E16338">
            <v>45593</v>
          </cell>
          <cell r="F16338">
            <v>36800</v>
          </cell>
          <cell r="G16338" t="str">
            <v>SGB-Bank</v>
          </cell>
          <cell r="H16338">
            <v>47115</v>
          </cell>
        </row>
        <row r="16339">
          <cell r="D16339">
            <v>17547</v>
          </cell>
          <cell r="E16339">
            <v>45594</v>
          </cell>
          <cell r="F16339">
            <v>7360</v>
          </cell>
          <cell r="G16339" t="str">
            <v>SGB-Bank</v>
          </cell>
          <cell r="H16339">
            <v>46042</v>
          </cell>
        </row>
        <row r="16340">
          <cell r="D16340">
            <v>17548</v>
          </cell>
          <cell r="E16340">
            <v>45594</v>
          </cell>
          <cell r="F16340">
            <v>14720</v>
          </cell>
          <cell r="G16340" t="str">
            <v>SGB-Bank</v>
          </cell>
          <cell r="H16340">
            <v>47115</v>
          </cell>
        </row>
        <row r="16341">
          <cell r="D16341">
            <v>17549</v>
          </cell>
          <cell r="E16341">
            <v>45594</v>
          </cell>
          <cell r="F16341">
            <v>154221.44</v>
          </cell>
          <cell r="G16341" t="str">
            <v>SGB-Bank</v>
          </cell>
          <cell r="H16341">
            <v>46112</v>
          </cell>
        </row>
        <row r="16342">
          <cell r="D16342">
            <v>17550</v>
          </cell>
          <cell r="E16342">
            <v>45594</v>
          </cell>
          <cell r="F16342">
            <v>55200</v>
          </cell>
          <cell r="G16342" t="str">
            <v>SGB-Bank</v>
          </cell>
          <cell r="H16342">
            <v>46749</v>
          </cell>
        </row>
        <row r="16343">
          <cell r="D16343">
            <v>17551</v>
          </cell>
          <cell r="E16343">
            <v>45594</v>
          </cell>
          <cell r="F16343">
            <v>7360</v>
          </cell>
          <cell r="G16343" t="str">
            <v>SGB-Bank</v>
          </cell>
          <cell r="H16343">
            <v>46049</v>
          </cell>
        </row>
        <row r="16344">
          <cell r="D16344">
            <v>17552</v>
          </cell>
          <cell r="E16344">
            <v>45594</v>
          </cell>
          <cell r="F16344">
            <v>73600</v>
          </cell>
          <cell r="G16344" t="str">
            <v>SGB-Bank</v>
          </cell>
          <cell r="H16344">
            <v>47116</v>
          </cell>
        </row>
        <row r="16345">
          <cell r="D16345">
            <v>17553</v>
          </cell>
          <cell r="E16345">
            <v>45594</v>
          </cell>
          <cell r="F16345">
            <v>55200</v>
          </cell>
          <cell r="G16345" t="str">
            <v>SGB-Bank</v>
          </cell>
          <cell r="H16345">
            <v>46771</v>
          </cell>
        </row>
        <row r="16346">
          <cell r="D16346">
            <v>17554</v>
          </cell>
          <cell r="E16346">
            <v>45594</v>
          </cell>
          <cell r="F16346">
            <v>36800</v>
          </cell>
          <cell r="G16346" t="str">
            <v>SGB-Bank</v>
          </cell>
          <cell r="H16346">
            <v>47146</v>
          </cell>
        </row>
        <row r="16347">
          <cell r="D16347">
            <v>17555</v>
          </cell>
          <cell r="E16347">
            <v>45594</v>
          </cell>
          <cell r="F16347">
            <v>18400</v>
          </cell>
          <cell r="G16347" t="str">
            <v>SGB-Bank</v>
          </cell>
          <cell r="H16347">
            <v>46050</v>
          </cell>
        </row>
        <row r="16348">
          <cell r="D16348">
            <v>17556</v>
          </cell>
          <cell r="E16348">
            <v>45582</v>
          </cell>
          <cell r="F16348">
            <v>12880</v>
          </cell>
          <cell r="G16348" t="str">
            <v>SGB-Bank</v>
          </cell>
          <cell r="H16348">
            <v>46751</v>
          </cell>
        </row>
        <row r="16349">
          <cell r="D16349">
            <v>17557</v>
          </cell>
          <cell r="E16349">
            <v>45594</v>
          </cell>
          <cell r="F16349">
            <v>36800</v>
          </cell>
          <cell r="G16349" t="str">
            <v>SGB-Bank</v>
          </cell>
          <cell r="H16349">
            <v>45989</v>
          </cell>
        </row>
        <row r="16350">
          <cell r="D16350">
            <v>17558</v>
          </cell>
          <cell r="E16350">
            <v>45594</v>
          </cell>
          <cell r="F16350">
            <v>5520</v>
          </cell>
          <cell r="G16350" t="str">
            <v>SGB-Bank</v>
          </cell>
          <cell r="H16350">
            <v>46386</v>
          </cell>
        </row>
        <row r="16351">
          <cell r="D16351">
            <v>17559</v>
          </cell>
          <cell r="E16351">
            <v>45594</v>
          </cell>
          <cell r="F16351">
            <v>64400</v>
          </cell>
          <cell r="G16351" t="str">
            <v>SGB-Bank</v>
          </cell>
          <cell r="H16351">
            <v>46751</v>
          </cell>
        </row>
        <row r="16352">
          <cell r="D16352">
            <v>17560</v>
          </cell>
          <cell r="E16352">
            <v>45595</v>
          </cell>
          <cell r="F16352">
            <v>36064</v>
          </cell>
          <cell r="G16352" t="str">
            <v>Powszechna Kasa Oszczędności Bank Polski S.A.</v>
          </cell>
          <cell r="H16352">
            <v>46781</v>
          </cell>
        </row>
        <row r="16353">
          <cell r="D16353">
            <v>17561</v>
          </cell>
          <cell r="E16353">
            <v>45594</v>
          </cell>
          <cell r="F16353">
            <v>27600</v>
          </cell>
          <cell r="G16353" t="str">
            <v>BNP Paribas Bank Polska S.A</v>
          </cell>
          <cell r="H16353">
            <v>47147</v>
          </cell>
        </row>
        <row r="16354">
          <cell r="D16354">
            <v>17562</v>
          </cell>
          <cell r="E16354">
            <v>45595</v>
          </cell>
          <cell r="F16354">
            <v>18400</v>
          </cell>
          <cell r="G16354" t="str">
            <v>BNP Paribas Bank Polska S.A</v>
          </cell>
          <cell r="H16354">
            <v>46782</v>
          </cell>
        </row>
        <row r="16355">
          <cell r="D16355">
            <v>17563</v>
          </cell>
          <cell r="E16355">
            <v>45593</v>
          </cell>
          <cell r="F16355">
            <v>6440</v>
          </cell>
          <cell r="G16355" t="str">
            <v>Bank Spółdzielczy w Brodnicy</v>
          </cell>
          <cell r="H16355">
            <v>46751</v>
          </cell>
        </row>
        <row r="16356">
          <cell r="D16356">
            <v>17564</v>
          </cell>
          <cell r="E16356">
            <v>45593</v>
          </cell>
          <cell r="F16356">
            <v>27600</v>
          </cell>
          <cell r="G16356" t="str">
            <v>Bank Spółdzielczy w Brodnicy</v>
          </cell>
          <cell r="H16356">
            <v>46772</v>
          </cell>
        </row>
        <row r="16357">
          <cell r="D16357">
            <v>17565</v>
          </cell>
          <cell r="E16357">
            <v>45593</v>
          </cell>
          <cell r="F16357">
            <v>73600</v>
          </cell>
          <cell r="G16357" t="str">
            <v>Bank Polskiej Spółdzielczości</v>
          </cell>
          <cell r="H16357">
            <v>46049</v>
          </cell>
        </row>
        <row r="16358">
          <cell r="D16358">
            <v>17566</v>
          </cell>
          <cell r="E16358">
            <v>45593</v>
          </cell>
          <cell r="F16358">
            <v>7728</v>
          </cell>
          <cell r="G16358" t="str">
            <v>Bank Polskiej Spółdzielczości</v>
          </cell>
          <cell r="H16358">
            <v>46049</v>
          </cell>
        </row>
        <row r="16359">
          <cell r="D16359">
            <v>17567</v>
          </cell>
          <cell r="E16359">
            <v>45590</v>
          </cell>
          <cell r="F16359">
            <v>3680</v>
          </cell>
          <cell r="G16359" t="str">
            <v>Bank Polskiej Spółdzielczości</v>
          </cell>
          <cell r="H16359">
            <v>46045</v>
          </cell>
        </row>
        <row r="16360">
          <cell r="D16360">
            <v>17568</v>
          </cell>
          <cell r="E16360">
            <v>45594</v>
          </cell>
          <cell r="F16360">
            <v>3680</v>
          </cell>
          <cell r="G16360" t="str">
            <v>Bank Polskiej Spółdzielczości</v>
          </cell>
          <cell r="H16360">
            <v>46050</v>
          </cell>
        </row>
        <row r="16361">
          <cell r="D16361">
            <v>17569</v>
          </cell>
          <cell r="E16361">
            <v>45575</v>
          </cell>
          <cell r="F16361">
            <v>11040</v>
          </cell>
          <cell r="G16361" t="str">
            <v>Bank Polskiej Spółdzielczości</v>
          </cell>
          <cell r="H16361">
            <v>46751</v>
          </cell>
        </row>
        <row r="16362">
          <cell r="D16362">
            <v>17570</v>
          </cell>
          <cell r="E16362">
            <v>45595</v>
          </cell>
          <cell r="F16362">
            <v>18400</v>
          </cell>
          <cell r="G16362" t="str">
            <v>Bank Polskiej Spółdzielczości</v>
          </cell>
          <cell r="H16362">
            <v>46766</v>
          </cell>
        </row>
        <row r="16363">
          <cell r="D16363">
            <v>17571</v>
          </cell>
          <cell r="E16363">
            <v>45595</v>
          </cell>
          <cell r="F16363">
            <v>18400</v>
          </cell>
          <cell r="G16363" t="str">
            <v>Bank Polskiej Spółdzielczości</v>
          </cell>
          <cell r="H16363">
            <v>46751</v>
          </cell>
        </row>
        <row r="16364">
          <cell r="D16364">
            <v>17572</v>
          </cell>
          <cell r="E16364">
            <v>45595</v>
          </cell>
          <cell r="F16364">
            <v>9200</v>
          </cell>
          <cell r="G16364" t="str">
            <v>Credit Agricole</v>
          </cell>
          <cell r="H16364">
            <v>46777</v>
          </cell>
        </row>
        <row r="16365">
          <cell r="D16365">
            <v>17573</v>
          </cell>
          <cell r="E16365">
            <v>45595</v>
          </cell>
          <cell r="F16365">
            <v>36800</v>
          </cell>
          <cell r="G16365" t="str">
            <v>Credit Agricole</v>
          </cell>
          <cell r="H16365">
            <v>46781</v>
          </cell>
        </row>
        <row r="16366">
          <cell r="D16366">
            <v>17574</v>
          </cell>
          <cell r="E16366">
            <v>45595</v>
          </cell>
          <cell r="F16366">
            <v>9568</v>
          </cell>
          <cell r="G16366" t="str">
            <v>Credit Agricole</v>
          </cell>
          <cell r="H16366">
            <v>46782</v>
          </cell>
        </row>
        <row r="16367">
          <cell r="D16367">
            <v>17575</v>
          </cell>
          <cell r="E16367">
            <v>45595</v>
          </cell>
          <cell r="F16367">
            <v>110400</v>
          </cell>
          <cell r="G16367" t="str">
            <v>Credit Agricole</v>
          </cell>
          <cell r="H16367">
            <v>46052</v>
          </cell>
        </row>
        <row r="16368">
          <cell r="D16368">
            <v>17576</v>
          </cell>
          <cell r="E16368">
            <v>45595</v>
          </cell>
          <cell r="F16368">
            <v>22080</v>
          </cell>
          <cell r="G16368" t="str">
            <v>Credit Agricole</v>
          </cell>
          <cell r="H16368">
            <v>46780</v>
          </cell>
        </row>
        <row r="16369">
          <cell r="D16369">
            <v>17463</v>
          </cell>
          <cell r="E16369">
            <v>45379</v>
          </cell>
          <cell r="F16369">
            <v>72128</v>
          </cell>
          <cell r="G16369" t="str">
            <v>SGB-Bank</v>
          </cell>
          <cell r="H16369">
            <v>45835</v>
          </cell>
        </row>
        <row r="16370">
          <cell r="D16370">
            <v>17484</v>
          </cell>
          <cell r="E16370">
            <v>45586</v>
          </cell>
          <cell r="F16370">
            <v>13800</v>
          </cell>
          <cell r="G16370" t="str">
            <v>Powszechna Kasa Oszczędności Bank Polski S.A.</v>
          </cell>
          <cell r="H16370">
            <v>46772</v>
          </cell>
        </row>
        <row r="16371">
          <cell r="D16371">
            <v>17485</v>
          </cell>
          <cell r="E16371">
            <v>45485</v>
          </cell>
          <cell r="F16371">
            <v>18400</v>
          </cell>
          <cell r="G16371" t="str">
            <v>Bank Spółdzielczy w Brodnicy</v>
          </cell>
          <cell r="H16371">
            <v>46668</v>
          </cell>
        </row>
        <row r="16372">
          <cell r="D16372">
            <v>17486</v>
          </cell>
          <cell r="E16372">
            <v>45586</v>
          </cell>
          <cell r="F16372">
            <v>9200</v>
          </cell>
          <cell r="G16372" t="str">
            <v>Bank Spółdzielczy w Brodnicy</v>
          </cell>
          <cell r="H16372">
            <v>46037</v>
          </cell>
        </row>
        <row r="16373">
          <cell r="D16373">
            <v>17487</v>
          </cell>
          <cell r="E16373">
            <v>45586</v>
          </cell>
          <cell r="F16373">
            <v>36800</v>
          </cell>
          <cell r="G16373" t="str">
            <v>BNP Paribas Bank Polska S.A</v>
          </cell>
          <cell r="H16373">
            <v>47139</v>
          </cell>
        </row>
        <row r="16374">
          <cell r="D16374">
            <v>17581</v>
          </cell>
          <cell r="E16374">
            <v>45595</v>
          </cell>
          <cell r="F16374">
            <v>156400</v>
          </cell>
          <cell r="G16374" t="str">
            <v>mBank SA</v>
          </cell>
          <cell r="H16374">
            <v>46052</v>
          </cell>
        </row>
        <row r="16375">
          <cell r="D16375">
            <v>17582</v>
          </cell>
          <cell r="E16375">
            <v>45595</v>
          </cell>
          <cell r="F16375">
            <v>27600</v>
          </cell>
          <cell r="G16375" t="str">
            <v>SGB-Bank</v>
          </cell>
          <cell r="H16375">
            <v>45959</v>
          </cell>
        </row>
        <row r="16376">
          <cell r="D16376">
            <v>17583</v>
          </cell>
          <cell r="E16376">
            <v>45595</v>
          </cell>
          <cell r="F16376">
            <v>27600</v>
          </cell>
          <cell r="G16376" t="str">
            <v>SGB-Bank</v>
          </cell>
          <cell r="H16376">
            <v>46781</v>
          </cell>
        </row>
        <row r="16377">
          <cell r="D16377">
            <v>17483</v>
          </cell>
          <cell r="E16377">
            <v>45422</v>
          </cell>
          <cell r="F16377">
            <v>34224</v>
          </cell>
          <cell r="G16377" t="str">
            <v>SGB-Bank</v>
          </cell>
          <cell r="H16377">
            <v>46476</v>
          </cell>
        </row>
        <row r="16378">
          <cell r="D16378">
            <v>17442</v>
          </cell>
          <cell r="E16378">
            <v>45581</v>
          </cell>
          <cell r="F16378">
            <v>64400</v>
          </cell>
          <cell r="G16378" t="str">
            <v>SGB-Bank</v>
          </cell>
          <cell r="H16378">
            <v>46751</v>
          </cell>
        </row>
        <row r="16379">
          <cell r="D16379">
            <v>17443</v>
          </cell>
          <cell r="E16379">
            <v>45581</v>
          </cell>
          <cell r="F16379">
            <v>9200</v>
          </cell>
          <cell r="G16379" t="str">
            <v>SGB-Bank</v>
          </cell>
          <cell r="H16379">
            <v>46417</v>
          </cell>
        </row>
        <row r="16380">
          <cell r="D16380">
            <v>17444</v>
          </cell>
          <cell r="E16380">
            <v>45581</v>
          </cell>
          <cell r="F16380">
            <v>6789.6</v>
          </cell>
          <cell r="G16380" t="str">
            <v>SGB-Bank</v>
          </cell>
          <cell r="H16380">
            <v>46036</v>
          </cell>
        </row>
        <row r="16381">
          <cell r="D16381">
            <v>17445</v>
          </cell>
          <cell r="E16381">
            <v>45581</v>
          </cell>
          <cell r="F16381">
            <v>14720</v>
          </cell>
          <cell r="G16381" t="str">
            <v>SGB-Bank</v>
          </cell>
          <cell r="H16381">
            <v>46751</v>
          </cell>
        </row>
        <row r="16382">
          <cell r="D16382">
            <v>17455</v>
          </cell>
          <cell r="E16382">
            <v>45582</v>
          </cell>
          <cell r="F16382">
            <v>3680</v>
          </cell>
          <cell r="G16382" t="str">
            <v>SGB-Bank</v>
          </cell>
          <cell r="H16382">
            <v>46037</v>
          </cell>
        </row>
        <row r="16383">
          <cell r="D16383">
            <v>17456</v>
          </cell>
          <cell r="E16383">
            <v>45582</v>
          </cell>
          <cell r="F16383">
            <v>36800</v>
          </cell>
          <cell r="G16383" t="str">
            <v>SGB-Bank</v>
          </cell>
          <cell r="H16383">
            <v>46416</v>
          </cell>
        </row>
        <row r="16384">
          <cell r="D16384">
            <v>17457</v>
          </cell>
          <cell r="E16384">
            <v>45582</v>
          </cell>
          <cell r="F16384">
            <v>27600</v>
          </cell>
          <cell r="G16384" t="str">
            <v>SGB-Bank</v>
          </cell>
          <cell r="H16384">
            <v>47116</v>
          </cell>
        </row>
        <row r="16385">
          <cell r="D16385">
            <v>17472</v>
          </cell>
          <cell r="E16385">
            <v>45583</v>
          </cell>
          <cell r="F16385">
            <v>27232</v>
          </cell>
          <cell r="G16385" t="str">
            <v>SGB-Bank</v>
          </cell>
          <cell r="H16385">
            <v>46038</v>
          </cell>
        </row>
        <row r="16386">
          <cell r="D16386">
            <v>17473</v>
          </cell>
          <cell r="E16386">
            <v>45583</v>
          </cell>
          <cell r="F16386">
            <v>1840</v>
          </cell>
          <cell r="G16386" t="str">
            <v>SGB-Bank</v>
          </cell>
          <cell r="H16386">
            <v>46038</v>
          </cell>
        </row>
        <row r="16387">
          <cell r="D16387">
            <v>17474</v>
          </cell>
          <cell r="E16387">
            <v>45583</v>
          </cell>
          <cell r="F16387">
            <v>18400</v>
          </cell>
          <cell r="G16387" t="str">
            <v>SGB-Bank</v>
          </cell>
          <cell r="H16387">
            <v>46039</v>
          </cell>
        </row>
        <row r="16388">
          <cell r="D16388">
            <v>17480</v>
          </cell>
          <cell r="E16388">
            <v>45586</v>
          </cell>
          <cell r="F16388">
            <v>12880</v>
          </cell>
          <cell r="G16388" t="str">
            <v>SGB-Bank</v>
          </cell>
          <cell r="H16388">
            <v>46386</v>
          </cell>
        </row>
        <row r="16389">
          <cell r="D16389">
            <v>17481</v>
          </cell>
          <cell r="E16389">
            <v>45586</v>
          </cell>
          <cell r="F16389">
            <v>36800</v>
          </cell>
          <cell r="G16389" t="str">
            <v>SGB-Bank</v>
          </cell>
          <cell r="H16389">
            <v>46222</v>
          </cell>
        </row>
        <row r="16390">
          <cell r="D16390">
            <v>17482</v>
          </cell>
          <cell r="E16390">
            <v>45586</v>
          </cell>
          <cell r="F16390">
            <v>27600</v>
          </cell>
          <cell r="G16390" t="str">
            <v>SGB-Bank</v>
          </cell>
          <cell r="H16390">
            <v>46037</v>
          </cell>
        </row>
        <row r="16391">
          <cell r="D16391">
            <v>17488</v>
          </cell>
          <cell r="E16391">
            <v>45587</v>
          </cell>
          <cell r="F16391">
            <v>9200</v>
          </cell>
          <cell r="G16391" t="str">
            <v>SGB-Bank</v>
          </cell>
          <cell r="H16391">
            <v>46568</v>
          </cell>
        </row>
        <row r="16392">
          <cell r="D16392">
            <v>17489</v>
          </cell>
          <cell r="E16392">
            <v>45587</v>
          </cell>
          <cell r="F16392">
            <v>36800</v>
          </cell>
          <cell r="G16392" t="str">
            <v>SGB-Bank</v>
          </cell>
          <cell r="H16392">
            <v>46386</v>
          </cell>
        </row>
        <row r="16393">
          <cell r="D16393">
            <v>17512</v>
          </cell>
          <cell r="E16393">
            <v>45589</v>
          </cell>
          <cell r="F16393">
            <v>36800</v>
          </cell>
          <cell r="G16393" t="str">
            <v>SGB-Bank</v>
          </cell>
          <cell r="H16393">
            <v>46771</v>
          </cell>
        </row>
        <row r="16394">
          <cell r="D16394">
            <v>17513</v>
          </cell>
          <cell r="E16394">
            <v>45589</v>
          </cell>
          <cell r="F16394">
            <v>16560</v>
          </cell>
          <cell r="G16394" t="str">
            <v>SGB-Bank</v>
          </cell>
          <cell r="H16394">
            <v>46038</v>
          </cell>
        </row>
        <row r="16395">
          <cell r="D16395">
            <v>17514</v>
          </cell>
          <cell r="E16395">
            <v>45589</v>
          </cell>
          <cell r="F16395">
            <v>5520</v>
          </cell>
          <cell r="G16395" t="str">
            <v>SGB-Bank</v>
          </cell>
          <cell r="H16395">
            <v>46037</v>
          </cell>
        </row>
        <row r="16396">
          <cell r="D16396">
            <v>17515</v>
          </cell>
          <cell r="E16396">
            <v>45589</v>
          </cell>
          <cell r="F16396">
            <v>36800</v>
          </cell>
          <cell r="G16396" t="str">
            <v>SGB-Bank</v>
          </cell>
          <cell r="H16396">
            <v>46111</v>
          </cell>
        </row>
        <row r="16397">
          <cell r="D16397">
            <v>17516</v>
          </cell>
          <cell r="E16397">
            <v>45589</v>
          </cell>
          <cell r="F16397">
            <v>55200</v>
          </cell>
          <cell r="G16397" t="str">
            <v>SGB-Bank</v>
          </cell>
          <cell r="H16397">
            <v>46386</v>
          </cell>
        </row>
        <row r="16398">
          <cell r="D16398">
            <v>17577</v>
          </cell>
          <cell r="E16398">
            <v>45595</v>
          </cell>
          <cell r="F16398">
            <v>18400</v>
          </cell>
          <cell r="G16398" t="str">
            <v>SGB-Bank</v>
          </cell>
          <cell r="H16398">
            <v>46781</v>
          </cell>
        </row>
        <row r="16399">
          <cell r="D16399">
            <v>17578</v>
          </cell>
          <cell r="E16399">
            <v>45595</v>
          </cell>
          <cell r="F16399">
            <v>46000</v>
          </cell>
          <cell r="G16399" t="str">
            <v>SGB-Bank</v>
          </cell>
          <cell r="H16399">
            <v>46042</v>
          </cell>
        </row>
        <row r="16400">
          <cell r="D16400">
            <v>17579</v>
          </cell>
          <cell r="E16400">
            <v>45595</v>
          </cell>
          <cell r="F16400">
            <v>55200</v>
          </cell>
          <cell r="G16400" t="str">
            <v>SGB-Bank</v>
          </cell>
          <cell r="H16400">
            <v>46777</v>
          </cell>
        </row>
        <row r="16401">
          <cell r="D16401">
            <v>17580</v>
          </cell>
          <cell r="E16401">
            <v>45595</v>
          </cell>
          <cell r="F16401">
            <v>9200</v>
          </cell>
          <cell r="G16401" t="str">
            <v>SGB-Bank</v>
          </cell>
          <cell r="H16401">
            <v>46416</v>
          </cell>
        </row>
        <row r="16402">
          <cell r="D16402">
            <v>17802</v>
          </cell>
          <cell r="E16402">
            <v>45624</v>
          </cell>
          <cell r="F16402">
            <v>18400</v>
          </cell>
          <cell r="G16402" t="str">
            <v>Bank Spółdzielczy w Brodnicy</v>
          </cell>
          <cell r="H16402">
            <v>46080</v>
          </cell>
        </row>
        <row r="16403">
          <cell r="D16403">
            <v>17712</v>
          </cell>
          <cell r="E16403">
            <v>45616</v>
          </cell>
          <cell r="F16403">
            <v>18400</v>
          </cell>
          <cell r="G16403" t="str">
            <v>Bank Spółdzielczy w Brodnicy</v>
          </cell>
          <cell r="H16403">
            <v>46801</v>
          </cell>
        </row>
        <row r="16404">
          <cell r="D16404">
            <v>17752</v>
          </cell>
          <cell r="E16404">
            <v>45618</v>
          </cell>
          <cell r="F16404">
            <v>11040</v>
          </cell>
          <cell r="G16404" t="str">
            <v>Bank Spółdzielczy w Brodnicy</v>
          </cell>
          <cell r="H16404">
            <v>46805</v>
          </cell>
        </row>
        <row r="16405">
          <cell r="D16405">
            <v>17596</v>
          </cell>
          <cell r="E16405">
            <v>45596</v>
          </cell>
          <cell r="F16405">
            <v>34040</v>
          </cell>
          <cell r="G16405" t="str">
            <v>Bank Spółdzielczy w Brodnicy</v>
          </cell>
          <cell r="H16405">
            <v>46052</v>
          </cell>
        </row>
        <row r="16406">
          <cell r="D16406">
            <v>17683</v>
          </cell>
          <cell r="E16406">
            <v>45611</v>
          </cell>
          <cell r="F16406">
            <v>7360</v>
          </cell>
          <cell r="G16406" t="str">
            <v>Bank Spółdzielczy w Brodnicy</v>
          </cell>
          <cell r="H16406">
            <v>46066</v>
          </cell>
        </row>
        <row r="16407">
          <cell r="D16407">
            <v>17584</v>
          </cell>
          <cell r="E16407">
            <v>45596</v>
          </cell>
          <cell r="F16407">
            <v>18400</v>
          </cell>
          <cell r="G16407" t="str">
            <v>Bank Polskiej Spółdzielczości</v>
          </cell>
          <cell r="H16407">
            <v>46326</v>
          </cell>
        </row>
        <row r="16408">
          <cell r="D16408">
            <v>17585</v>
          </cell>
          <cell r="E16408">
            <v>45596</v>
          </cell>
          <cell r="F16408">
            <v>46000</v>
          </cell>
          <cell r="G16408" t="str">
            <v>Credit Agricole</v>
          </cell>
          <cell r="H16408">
            <v>46052</v>
          </cell>
        </row>
        <row r="16409">
          <cell r="D16409">
            <v>17586</v>
          </cell>
          <cell r="E16409">
            <v>45596</v>
          </cell>
          <cell r="F16409">
            <v>30562.400000000001</v>
          </cell>
          <cell r="G16409" t="str">
            <v>Credit Agricole</v>
          </cell>
          <cell r="H16409">
            <v>46052</v>
          </cell>
        </row>
        <row r="16410">
          <cell r="D16410">
            <v>17587</v>
          </cell>
          <cell r="E16410">
            <v>45597</v>
          </cell>
          <cell r="F16410">
            <v>27600</v>
          </cell>
          <cell r="G16410" t="str">
            <v>Credit Agricole</v>
          </cell>
          <cell r="H16410">
            <v>46784</v>
          </cell>
        </row>
        <row r="16411">
          <cell r="D16411">
            <v>17588</v>
          </cell>
          <cell r="E16411">
            <v>45596</v>
          </cell>
          <cell r="F16411">
            <v>43976</v>
          </cell>
          <cell r="G16411" t="str">
            <v>Credit Agricole</v>
          </cell>
          <cell r="H16411">
            <v>46052</v>
          </cell>
        </row>
        <row r="16412">
          <cell r="D16412">
            <v>17589</v>
          </cell>
          <cell r="E16412">
            <v>45596</v>
          </cell>
          <cell r="F16412">
            <v>14720</v>
          </cell>
          <cell r="G16412" t="str">
            <v>Credit Agricole</v>
          </cell>
          <cell r="H16412">
            <v>46782</v>
          </cell>
        </row>
        <row r="16413">
          <cell r="D16413">
            <v>17590</v>
          </cell>
          <cell r="E16413">
            <v>45596</v>
          </cell>
          <cell r="F16413">
            <v>10856</v>
          </cell>
          <cell r="G16413" t="str">
            <v>Credit Agricole</v>
          </cell>
          <cell r="H16413">
            <v>46417</v>
          </cell>
        </row>
        <row r="16414">
          <cell r="D16414">
            <v>17591</v>
          </cell>
          <cell r="E16414">
            <v>45596</v>
          </cell>
          <cell r="F16414">
            <v>27600</v>
          </cell>
          <cell r="G16414" t="str">
            <v>Credit Agricole</v>
          </cell>
          <cell r="H16414">
            <v>46052</v>
          </cell>
        </row>
        <row r="16415">
          <cell r="D16415">
            <v>17592</v>
          </cell>
          <cell r="E16415">
            <v>45596</v>
          </cell>
          <cell r="F16415">
            <v>36800</v>
          </cell>
          <cell r="G16415" t="str">
            <v>Credit Agricole</v>
          </cell>
          <cell r="H16415">
            <v>46780</v>
          </cell>
        </row>
        <row r="16416">
          <cell r="D16416">
            <v>17594</v>
          </cell>
          <cell r="E16416">
            <v>45596</v>
          </cell>
          <cell r="F16416">
            <v>18400</v>
          </cell>
          <cell r="G16416" t="str">
            <v>BNP Paribas Bank Polska S.A</v>
          </cell>
          <cell r="H16416">
            <v>47149</v>
          </cell>
        </row>
        <row r="16417">
          <cell r="D16417">
            <v>17598</v>
          </cell>
          <cell r="E16417">
            <v>45600</v>
          </cell>
          <cell r="F16417">
            <v>18400</v>
          </cell>
          <cell r="G16417" t="str">
            <v>Credit Agricole</v>
          </cell>
          <cell r="H16417">
            <v>46782</v>
          </cell>
        </row>
        <row r="16418">
          <cell r="D16418">
            <v>17599</v>
          </cell>
          <cell r="E16418">
            <v>45600</v>
          </cell>
          <cell r="F16418">
            <v>18400</v>
          </cell>
          <cell r="G16418" t="str">
            <v>Credit Agricole</v>
          </cell>
          <cell r="H16418">
            <v>46781</v>
          </cell>
        </row>
        <row r="16419">
          <cell r="D16419">
            <v>17600</v>
          </cell>
          <cell r="E16419">
            <v>45600</v>
          </cell>
          <cell r="F16419">
            <v>82800</v>
          </cell>
          <cell r="G16419" t="str">
            <v>Credit Agricole</v>
          </cell>
          <cell r="H16419">
            <v>46052</v>
          </cell>
        </row>
        <row r="16420">
          <cell r="D16420">
            <v>17601</v>
          </cell>
          <cell r="E16420">
            <v>45572</v>
          </cell>
          <cell r="F16420">
            <v>22080</v>
          </cell>
          <cell r="G16420" t="str">
            <v>Bank Polskiej Spółdzielczości</v>
          </cell>
          <cell r="H16420">
            <v>46393</v>
          </cell>
        </row>
        <row r="16421">
          <cell r="D16421">
            <v>17607</v>
          </cell>
          <cell r="E16421">
            <v>45600</v>
          </cell>
          <cell r="F16421">
            <v>18400</v>
          </cell>
          <cell r="G16421" t="str">
            <v>SGB-Bank</v>
          </cell>
          <cell r="H16421">
            <v>46052</v>
          </cell>
        </row>
        <row r="16422">
          <cell r="D16422">
            <v>17608</v>
          </cell>
          <cell r="E16422">
            <v>45600</v>
          </cell>
          <cell r="F16422">
            <v>51520</v>
          </cell>
          <cell r="G16422" t="str">
            <v>SGB-Bank</v>
          </cell>
          <cell r="H16422">
            <v>46767</v>
          </cell>
        </row>
        <row r="16423">
          <cell r="D16423">
            <v>17609</v>
          </cell>
          <cell r="E16423">
            <v>45601</v>
          </cell>
          <cell r="F16423">
            <v>33120</v>
          </cell>
          <cell r="G16423" t="str">
            <v>SGB-Bank</v>
          </cell>
          <cell r="H16423">
            <v>46386</v>
          </cell>
        </row>
        <row r="16424">
          <cell r="D16424">
            <v>17610</v>
          </cell>
          <cell r="E16424">
            <v>45601</v>
          </cell>
          <cell r="F16424">
            <v>8096</v>
          </cell>
          <cell r="G16424" t="str">
            <v>SGB-Bank</v>
          </cell>
          <cell r="H16424">
            <v>46056</v>
          </cell>
        </row>
        <row r="16425">
          <cell r="D16425">
            <v>17611</v>
          </cell>
          <cell r="E16425">
            <v>45601</v>
          </cell>
          <cell r="F16425">
            <v>14720</v>
          </cell>
          <cell r="G16425" t="str">
            <v>SGB-Bank</v>
          </cell>
          <cell r="H16425">
            <v>47116</v>
          </cell>
        </row>
        <row r="16426">
          <cell r="D16426">
            <v>17612</v>
          </cell>
          <cell r="E16426">
            <v>45601</v>
          </cell>
          <cell r="F16426">
            <v>36800</v>
          </cell>
          <cell r="G16426" t="str">
            <v>SGB-Bank</v>
          </cell>
          <cell r="H16426">
            <v>46751</v>
          </cell>
        </row>
        <row r="16427">
          <cell r="D16427">
            <v>17613</v>
          </cell>
          <cell r="E16427">
            <v>45601</v>
          </cell>
          <cell r="F16427">
            <v>36800</v>
          </cell>
          <cell r="G16427" t="str">
            <v>SGB-Bank</v>
          </cell>
          <cell r="H16427">
            <v>47115</v>
          </cell>
        </row>
        <row r="16428">
          <cell r="D16428">
            <v>17616</v>
          </cell>
          <cell r="E16428">
            <v>45602</v>
          </cell>
          <cell r="F16428">
            <v>27600</v>
          </cell>
          <cell r="G16428" t="str">
            <v>Bank Polskiej Spółdzielczości</v>
          </cell>
          <cell r="H16428">
            <v>47149</v>
          </cell>
        </row>
        <row r="16429">
          <cell r="D16429">
            <v>17617</v>
          </cell>
          <cell r="E16429">
            <v>45602</v>
          </cell>
          <cell r="F16429">
            <v>22080</v>
          </cell>
          <cell r="G16429" t="str">
            <v>Bank Polskiej Spółdzielczości</v>
          </cell>
          <cell r="H16429">
            <v>46386</v>
          </cell>
        </row>
        <row r="16430">
          <cell r="D16430">
            <v>17618</v>
          </cell>
          <cell r="E16430">
            <v>45601</v>
          </cell>
          <cell r="F16430">
            <v>12880</v>
          </cell>
          <cell r="G16430" t="str">
            <v>BNP Paribas Bank Polska S.A</v>
          </cell>
          <cell r="H16430">
            <v>46788</v>
          </cell>
        </row>
        <row r="16431">
          <cell r="D16431">
            <v>17619</v>
          </cell>
          <cell r="E16431">
            <v>45601</v>
          </cell>
          <cell r="F16431">
            <v>23000</v>
          </cell>
          <cell r="G16431" t="str">
            <v>Credit Agricole</v>
          </cell>
          <cell r="H16431">
            <v>46782</v>
          </cell>
        </row>
        <row r="16432">
          <cell r="D16432">
            <v>17620</v>
          </cell>
          <cell r="E16432">
            <v>45601</v>
          </cell>
          <cell r="F16432">
            <v>18400</v>
          </cell>
          <cell r="G16432" t="str">
            <v>Credit Agricole</v>
          </cell>
          <cell r="H16432">
            <v>46052</v>
          </cell>
        </row>
        <row r="16433">
          <cell r="D16433">
            <v>17621</v>
          </cell>
          <cell r="E16433">
            <v>45602</v>
          </cell>
          <cell r="F16433">
            <v>47840</v>
          </cell>
          <cell r="G16433" t="str">
            <v>Credit Agricole</v>
          </cell>
          <cell r="H16433">
            <v>46787</v>
          </cell>
        </row>
        <row r="16434">
          <cell r="D16434">
            <v>17622</v>
          </cell>
          <cell r="E16434">
            <v>45601</v>
          </cell>
          <cell r="F16434">
            <v>9200</v>
          </cell>
          <cell r="G16434" t="str">
            <v>Bank Spółdzielczy w Brodnicy</v>
          </cell>
          <cell r="H16434">
            <v>46787</v>
          </cell>
        </row>
        <row r="16435">
          <cell r="D16435">
            <v>17623</v>
          </cell>
          <cell r="E16435">
            <v>45602</v>
          </cell>
          <cell r="F16435">
            <v>64400</v>
          </cell>
          <cell r="G16435" t="str">
            <v>BNP Paribas Bank Polska S.A</v>
          </cell>
          <cell r="H16435">
            <v>46424</v>
          </cell>
        </row>
        <row r="16436">
          <cell r="D16436">
            <v>17624</v>
          </cell>
          <cell r="E16436">
            <v>45603</v>
          </cell>
          <cell r="F16436">
            <v>88320</v>
          </cell>
          <cell r="G16436" t="str">
            <v>SGB-Bank</v>
          </cell>
          <cell r="H16436">
            <v>47149</v>
          </cell>
        </row>
        <row r="16437">
          <cell r="D16437">
            <v>17625</v>
          </cell>
          <cell r="E16437">
            <v>45603</v>
          </cell>
          <cell r="F16437">
            <v>6440</v>
          </cell>
          <cell r="G16437" t="str">
            <v>SGB-Bank</v>
          </cell>
          <cell r="H16437">
            <v>46058</v>
          </cell>
        </row>
        <row r="16438">
          <cell r="D16438">
            <v>17626</v>
          </cell>
          <cell r="E16438">
            <v>45603</v>
          </cell>
          <cell r="F16438">
            <v>43240</v>
          </cell>
          <cell r="G16438" t="str">
            <v>SGB-Bank</v>
          </cell>
          <cell r="H16438">
            <v>46789</v>
          </cell>
        </row>
        <row r="16439">
          <cell r="D16439">
            <v>17627</v>
          </cell>
          <cell r="E16439">
            <v>45602</v>
          </cell>
          <cell r="F16439">
            <v>12880</v>
          </cell>
          <cell r="G16439" t="str">
            <v>SGB-Bank</v>
          </cell>
          <cell r="H16439">
            <v>46781</v>
          </cell>
        </row>
        <row r="16440">
          <cell r="D16440">
            <v>17628</v>
          </cell>
          <cell r="E16440">
            <v>45603</v>
          </cell>
          <cell r="F16440">
            <v>23000</v>
          </cell>
          <cell r="G16440" t="str">
            <v>SGB-Bank</v>
          </cell>
          <cell r="H16440">
            <v>46294</v>
          </cell>
        </row>
        <row r="16441">
          <cell r="D16441">
            <v>17629</v>
          </cell>
          <cell r="E16441">
            <v>45604</v>
          </cell>
          <cell r="F16441">
            <v>30360</v>
          </cell>
          <cell r="G16441" t="str">
            <v>Credit Agricole</v>
          </cell>
          <cell r="H16441">
            <v>46776</v>
          </cell>
        </row>
        <row r="16442">
          <cell r="D16442">
            <v>17630</v>
          </cell>
          <cell r="E16442">
            <v>45605</v>
          </cell>
          <cell r="F16442">
            <v>7360</v>
          </cell>
          <cell r="G16442" t="str">
            <v>Credit Agricole</v>
          </cell>
          <cell r="H16442">
            <v>46062</v>
          </cell>
        </row>
        <row r="16443">
          <cell r="D16443">
            <v>17631</v>
          </cell>
          <cell r="E16443">
            <v>45604</v>
          </cell>
          <cell r="F16443">
            <v>147200</v>
          </cell>
          <cell r="G16443" t="str">
            <v>Credit Agricole</v>
          </cell>
          <cell r="H16443">
            <v>46052</v>
          </cell>
        </row>
        <row r="16444">
          <cell r="D16444">
            <v>17632</v>
          </cell>
          <cell r="E16444">
            <v>45603</v>
          </cell>
          <cell r="F16444">
            <v>18400</v>
          </cell>
          <cell r="G16444" t="str">
            <v>Bank Polskiej Spółdzielczości</v>
          </cell>
          <cell r="H16444">
            <v>46781</v>
          </cell>
        </row>
        <row r="16445">
          <cell r="D16445">
            <v>17633</v>
          </cell>
          <cell r="E16445">
            <v>45604</v>
          </cell>
          <cell r="F16445">
            <v>18400</v>
          </cell>
          <cell r="G16445" t="str">
            <v>Bank Polskiej Spółdzielczości</v>
          </cell>
          <cell r="H16445">
            <v>46060</v>
          </cell>
        </row>
        <row r="16446">
          <cell r="D16446">
            <v>17634</v>
          </cell>
          <cell r="E16446">
            <v>45604</v>
          </cell>
          <cell r="F16446">
            <v>16192</v>
          </cell>
          <cell r="G16446" t="str">
            <v>Powszechna Kasa Oszczędności Bank Polski S.A.</v>
          </cell>
          <cell r="H16446">
            <v>46790</v>
          </cell>
        </row>
        <row r="16447">
          <cell r="D16447">
            <v>17635</v>
          </cell>
          <cell r="E16447">
            <v>45604</v>
          </cell>
          <cell r="F16447">
            <v>18400</v>
          </cell>
          <cell r="G16447" t="str">
            <v>BNP Paribas Bank Polska S.A</v>
          </cell>
          <cell r="H16447">
            <v>47157</v>
          </cell>
        </row>
        <row r="16448">
          <cell r="D16448">
            <v>17636</v>
          </cell>
          <cell r="E16448">
            <v>45604</v>
          </cell>
          <cell r="F16448">
            <v>23920</v>
          </cell>
          <cell r="G16448" t="str">
            <v>BNP Paribas Bank Polska S.A</v>
          </cell>
          <cell r="H16448">
            <v>47157</v>
          </cell>
        </row>
        <row r="16449">
          <cell r="D16449">
            <v>17637</v>
          </cell>
          <cell r="E16449">
            <v>45608</v>
          </cell>
          <cell r="F16449">
            <v>8280</v>
          </cell>
          <cell r="G16449" t="str">
            <v>Credit Agricole</v>
          </cell>
          <cell r="H16449">
            <v>46781</v>
          </cell>
        </row>
        <row r="16450">
          <cell r="D16450">
            <v>17638</v>
          </cell>
          <cell r="E16450">
            <v>45608</v>
          </cell>
          <cell r="F16450">
            <v>35880</v>
          </cell>
          <cell r="G16450" t="str">
            <v>Credit Agricole</v>
          </cell>
          <cell r="H16450">
            <v>46446</v>
          </cell>
        </row>
        <row r="16451">
          <cell r="D16451">
            <v>17639</v>
          </cell>
          <cell r="E16451">
            <v>45608</v>
          </cell>
          <cell r="F16451">
            <v>23920</v>
          </cell>
          <cell r="G16451" t="str">
            <v>Credit Agricole</v>
          </cell>
          <cell r="H16451">
            <v>46052</v>
          </cell>
        </row>
        <row r="16452">
          <cell r="D16452">
            <v>17640</v>
          </cell>
          <cell r="E16452">
            <v>45608</v>
          </cell>
          <cell r="F16452">
            <v>46000</v>
          </cell>
          <cell r="G16452" t="str">
            <v>Credit Agricole</v>
          </cell>
          <cell r="H16452">
            <v>46795</v>
          </cell>
        </row>
        <row r="16453">
          <cell r="D16453">
            <v>17684</v>
          </cell>
          <cell r="E16453">
            <v>45602</v>
          </cell>
          <cell r="F16453">
            <v>9200</v>
          </cell>
          <cell r="G16453" t="str">
            <v>Bank Polskiej Spółdzielczości</v>
          </cell>
          <cell r="H16453">
            <v>46059</v>
          </cell>
        </row>
        <row r="16454">
          <cell r="D16454">
            <v>17685</v>
          </cell>
          <cell r="E16454">
            <v>45610</v>
          </cell>
          <cell r="F16454">
            <v>36800</v>
          </cell>
          <cell r="G16454" t="str">
            <v>Bank Polskiej Spółdzielczości</v>
          </cell>
          <cell r="H16454">
            <v>46066</v>
          </cell>
        </row>
        <row r="16455">
          <cell r="D16455">
            <v>17686</v>
          </cell>
          <cell r="E16455">
            <v>45614</v>
          </cell>
          <cell r="F16455">
            <v>36800</v>
          </cell>
          <cell r="G16455" t="str">
            <v>Bank Polskiej Spółdzielczości</v>
          </cell>
          <cell r="H16455">
            <v>46052</v>
          </cell>
        </row>
        <row r="16456">
          <cell r="D16456">
            <v>17687</v>
          </cell>
          <cell r="E16456">
            <v>45612</v>
          </cell>
          <cell r="F16456">
            <v>18400</v>
          </cell>
          <cell r="G16456" t="str">
            <v>Credit Agricole</v>
          </cell>
          <cell r="H16456">
            <v>46798</v>
          </cell>
        </row>
        <row r="16457">
          <cell r="D16457">
            <v>17688</v>
          </cell>
          <cell r="E16457">
            <v>45614</v>
          </cell>
          <cell r="F16457">
            <v>18326.400000000001</v>
          </cell>
          <cell r="G16457" t="str">
            <v>Credit Agricole</v>
          </cell>
          <cell r="H16457">
            <v>46081</v>
          </cell>
        </row>
        <row r="16458">
          <cell r="D16458">
            <v>17689</v>
          </cell>
          <cell r="E16458">
            <v>45614</v>
          </cell>
          <cell r="F16458">
            <v>156400</v>
          </cell>
          <cell r="G16458" t="str">
            <v>Powszechna Kasa Oszczędności Bank Polski S.A.</v>
          </cell>
          <cell r="H16458">
            <v>46070</v>
          </cell>
        </row>
        <row r="16459">
          <cell r="D16459">
            <v>17690</v>
          </cell>
          <cell r="E16459">
            <v>45614</v>
          </cell>
          <cell r="F16459">
            <v>36800</v>
          </cell>
          <cell r="G16459" t="str">
            <v>BNP Paribas Bank Polska S.A</v>
          </cell>
          <cell r="H16459">
            <v>47167</v>
          </cell>
        </row>
        <row r="16460">
          <cell r="D16460">
            <v>17691</v>
          </cell>
          <cell r="E16460">
            <v>45614</v>
          </cell>
          <cell r="F16460">
            <v>64400</v>
          </cell>
          <cell r="G16460" t="str">
            <v>BNP Paribas Bank Polska S.A</v>
          </cell>
          <cell r="H16460">
            <v>46071</v>
          </cell>
        </row>
        <row r="16461">
          <cell r="D16461">
            <v>17692</v>
          </cell>
          <cell r="E16461">
            <v>45615</v>
          </cell>
          <cell r="F16461">
            <v>43240</v>
          </cell>
          <cell r="G16461" t="str">
            <v>Credit Agricole</v>
          </cell>
          <cell r="H16461">
            <v>46446</v>
          </cell>
        </row>
        <row r="16462">
          <cell r="D16462">
            <v>17693</v>
          </cell>
          <cell r="E16462">
            <v>45615</v>
          </cell>
          <cell r="F16462">
            <v>13064</v>
          </cell>
          <cell r="G16462" t="str">
            <v>Credit Agricole</v>
          </cell>
          <cell r="H16462">
            <v>46797</v>
          </cell>
        </row>
        <row r="16463">
          <cell r="D16463">
            <v>17694</v>
          </cell>
          <cell r="E16463">
            <v>45615</v>
          </cell>
          <cell r="F16463">
            <v>82800</v>
          </cell>
          <cell r="G16463" t="str">
            <v>Credit Agricole</v>
          </cell>
          <cell r="H16463">
            <v>46081</v>
          </cell>
        </row>
        <row r="16464">
          <cell r="D16464">
            <v>17695</v>
          </cell>
          <cell r="E16464">
            <v>45615</v>
          </cell>
          <cell r="F16464">
            <v>26864</v>
          </cell>
          <cell r="G16464" t="str">
            <v>Credit Agricole</v>
          </cell>
          <cell r="H16464">
            <v>46791</v>
          </cell>
        </row>
        <row r="16465">
          <cell r="D16465">
            <v>17696</v>
          </cell>
          <cell r="E16465">
            <v>45615</v>
          </cell>
          <cell r="F16465">
            <v>9200</v>
          </cell>
          <cell r="G16465" t="str">
            <v>Credit Agricole</v>
          </cell>
          <cell r="H16465">
            <v>46797</v>
          </cell>
        </row>
        <row r="16466">
          <cell r="D16466">
            <v>17697</v>
          </cell>
          <cell r="E16466">
            <v>45615</v>
          </cell>
          <cell r="F16466">
            <v>45852.800000000003</v>
          </cell>
          <cell r="G16466" t="str">
            <v>Credit Agricole</v>
          </cell>
          <cell r="H16466">
            <v>46081</v>
          </cell>
        </row>
        <row r="16467">
          <cell r="D16467">
            <v>17698</v>
          </cell>
          <cell r="E16467">
            <v>45615</v>
          </cell>
          <cell r="F16467">
            <v>11500</v>
          </cell>
          <cell r="G16467" t="str">
            <v>Credit Agricole</v>
          </cell>
          <cell r="H16467">
            <v>45671</v>
          </cell>
        </row>
        <row r="16468">
          <cell r="D16468">
            <v>17699</v>
          </cell>
          <cell r="E16468">
            <v>45615</v>
          </cell>
          <cell r="F16468">
            <v>73600</v>
          </cell>
          <cell r="G16468" t="str">
            <v>Credit Agricole</v>
          </cell>
          <cell r="H16468">
            <v>46081</v>
          </cell>
        </row>
        <row r="16469">
          <cell r="D16469">
            <v>17700</v>
          </cell>
          <cell r="E16469">
            <v>45615</v>
          </cell>
          <cell r="F16469">
            <v>46000</v>
          </cell>
          <cell r="G16469" t="str">
            <v>SGB-Bank</v>
          </cell>
          <cell r="H16469">
            <v>46070</v>
          </cell>
        </row>
        <row r="16470">
          <cell r="D16470">
            <v>17701</v>
          </cell>
          <cell r="E16470">
            <v>45615</v>
          </cell>
          <cell r="F16470">
            <v>33120</v>
          </cell>
          <cell r="G16470" t="str">
            <v>SGB-Bank</v>
          </cell>
          <cell r="H16470">
            <v>46070</v>
          </cell>
        </row>
        <row r="16471">
          <cell r="D16471">
            <v>17702</v>
          </cell>
          <cell r="E16471">
            <v>45615</v>
          </cell>
          <cell r="F16471">
            <v>14720</v>
          </cell>
          <cell r="G16471" t="str">
            <v>SGB-Bank</v>
          </cell>
          <cell r="H16471">
            <v>46047</v>
          </cell>
        </row>
        <row r="16472">
          <cell r="D16472">
            <v>17703</v>
          </cell>
          <cell r="E16472">
            <v>45615</v>
          </cell>
          <cell r="F16472">
            <v>18400</v>
          </cell>
          <cell r="G16472" t="str">
            <v>SGB-Bank</v>
          </cell>
          <cell r="H16472">
            <v>46066</v>
          </cell>
        </row>
        <row r="16473">
          <cell r="D16473">
            <v>17704</v>
          </cell>
          <cell r="E16473">
            <v>45616</v>
          </cell>
          <cell r="F16473">
            <v>45852.800000000003</v>
          </cell>
          <cell r="G16473" t="str">
            <v>Credit Agricole</v>
          </cell>
          <cell r="H16473">
            <v>46052</v>
          </cell>
        </row>
        <row r="16474">
          <cell r="D16474">
            <v>17705</v>
          </cell>
          <cell r="E16474">
            <v>45615</v>
          </cell>
          <cell r="F16474">
            <v>60536</v>
          </cell>
          <cell r="G16474" t="str">
            <v>BNP Paribas Bank Polska S.A</v>
          </cell>
          <cell r="H16474">
            <v>47168</v>
          </cell>
        </row>
        <row r="16475">
          <cell r="D16475">
            <v>17706</v>
          </cell>
          <cell r="E16475">
            <v>45615</v>
          </cell>
          <cell r="F16475">
            <v>18400</v>
          </cell>
          <cell r="G16475" t="str">
            <v>BNP Paribas Bank Polska S.A</v>
          </cell>
          <cell r="H16475">
            <v>46802</v>
          </cell>
        </row>
        <row r="16476">
          <cell r="D16476">
            <v>17707</v>
          </cell>
          <cell r="E16476">
            <v>45616</v>
          </cell>
          <cell r="F16476">
            <v>92000</v>
          </cell>
          <cell r="G16476" t="str">
            <v>Powszechna Kasa Oszczędności Bank Polski S.A.</v>
          </cell>
          <cell r="H16476">
            <v>46802</v>
          </cell>
        </row>
        <row r="16477">
          <cell r="D16477">
            <v>17708</v>
          </cell>
          <cell r="E16477">
            <v>45616</v>
          </cell>
          <cell r="F16477">
            <v>46000</v>
          </cell>
          <cell r="G16477" t="str">
            <v>BNP Paribas Bank Polska S.A</v>
          </cell>
          <cell r="H16477">
            <v>47169</v>
          </cell>
        </row>
        <row r="16478">
          <cell r="D16478">
            <v>17709</v>
          </cell>
          <cell r="E16478">
            <v>45616</v>
          </cell>
          <cell r="F16478">
            <v>12880</v>
          </cell>
          <cell r="G16478" t="str">
            <v>BNP Paribas Bank Polska S.A</v>
          </cell>
          <cell r="H16478">
            <v>47169</v>
          </cell>
        </row>
        <row r="16479">
          <cell r="D16479">
            <v>17710</v>
          </cell>
          <cell r="E16479">
            <v>45617</v>
          </cell>
          <cell r="F16479">
            <v>9200</v>
          </cell>
          <cell r="G16479" t="str">
            <v>Bank Spółdzielczy w Brodnicy</v>
          </cell>
          <cell r="H16479">
            <v>47149</v>
          </cell>
        </row>
        <row r="16480">
          <cell r="D16480">
            <v>17711</v>
          </cell>
          <cell r="E16480">
            <v>45617</v>
          </cell>
          <cell r="F16480">
            <v>36800</v>
          </cell>
          <cell r="G16480" t="str">
            <v>Bank Spółdzielczy w Brodnicy</v>
          </cell>
          <cell r="H16480">
            <v>46477</v>
          </cell>
        </row>
        <row r="16481">
          <cell r="D16481">
            <v>17645</v>
          </cell>
          <cell r="E16481">
            <v>45603</v>
          </cell>
          <cell r="F16481">
            <v>11040</v>
          </cell>
          <cell r="G16481" t="str">
            <v>SGB-Bank</v>
          </cell>
          <cell r="H16481">
            <v>47156</v>
          </cell>
        </row>
        <row r="16482">
          <cell r="D16482">
            <v>17646</v>
          </cell>
          <cell r="E16482">
            <v>45604</v>
          </cell>
          <cell r="F16482">
            <v>36800</v>
          </cell>
          <cell r="G16482" t="str">
            <v>SGB-Bank</v>
          </cell>
          <cell r="H16482">
            <v>46781</v>
          </cell>
        </row>
        <row r="16483">
          <cell r="D16483">
            <v>17647</v>
          </cell>
          <cell r="E16483">
            <v>45608</v>
          </cell>
          <cell r="F16483">
            <v>40480</v>
          </cell>
          <cell r="G16483" t="str">
            <v>SGB-Bank</v>
          </cell>
          <cell r="H16483">
            <v>46417</v>
          </cell>
        </row>
        <row r="16484">
          <cell r="D16484">
            <v>17648</v>
          </cell>
          <cell r="E16484">
            <v>45608</v>
          </cell>
          <cell r="F16484">
            <v>36800</v>
          </cell>
          <cell r="G16484" t="str">
            <v>SGB-Bank</v>
          </cell>
          <cell r="H16484">
            <v>46053</v>
          </cell>
        </row>
        <row r="16485">
          <cell r="D16485">
            <v>17649</v>
          </cell>
          <cell r="E16485">
            <v>45608</v>
          </cell>
          <cell r="F16485">
            <v>18492</v>
          </cell>
          <cell r="G16485" t="str">
            <v>SGB-Bank</v>
          </cell>
          <cell r="H16485">
            <v>46780</v>
          </cell>
        </row>
        <row r="16486">
          <cell r="D16486">
            <v>17650</v>
          </cell>
          <cell r="E16486">
            <v>45608</v>
          </cell>
          <cell r="F16486">
            <v>25760</v>
          </cell>
          <cell r="G16486" t="str">
            <v>SGB-Bank</v>
          </cell>
          <cell r="H16486">
            <v>46781</v>
          </cell>
        </row>
        <row r="16487">
          <cell r="D16487">
            <v>17651</v>
          </cell>
          <cell r="E16487">
            <v>45587</v>
          </cell>
          <cell r="F16487">
            <v>40480</v>
          </cell>
          <cell r="G16487" t="str">
            <v>SGB-Bank</v>
          </cell>
          <cell r="H16487">
            <v>46044</v>
          </cell>
        </row>
        <row r="16488">
          <cell r="D16488">
            <v>17652</v>
          </cell>
          <cell r="E16488">
            <v>45594</v>
          </cell>
          <cell r="F16488">
            <v>14720</v>
          </cell>
          <cell r="G16488" t="str">
            <v>SGB-Bank</v>
          </cell>
          <cell r="H16488">
            <v>46780</v>
          </cell>
        </row>
        <row r="16489">
          <cell r="D16489">
            <v>17653</v>
          </cell>
          <cell r="E16489">
            <v>45604</v>
          </cell>
          <cell r="F16489">
            <v>18400</v>
          </cell>
          <cell r="G16489" t="str">
            <v>SGB-Bank</v>
          </cell>
          <cell r="H16489">
            <v>46788</v>
          </cell>
        </row>
        <row r="16490">
          <cell r="D16490">
            <v>17654</v>
          </cell>
          <cell r="E16490">
            <v>45609</v>
          </cell>
          <cell r="F16490">
            <v>27600</v>
          </cell>
          <cell r="G16490" t="str">
            <v>Bank Polskiej Spółdzielczości</v>
          </cell>
          <cell r="H16490">
            <v>47087</v>
          </cell>
        </row>
        <row r="16491">
          <cell r="D16491">
            <v>17655</v>
          </cell>
          <cell r="E16491">
            <v>45604</v>
          </cell>
          <cell r="F16491">
            <v>147200</v>
          </cell>
          <cell r="G16491" t="str">
            <v>Powszechna Kasa Oszczędności Bank Polski S.A.</v>
          </cell>
          <cell r="H16491">
            <v>46060</v>
          </cell>
        </row>
        <row r="16492">
          <cell r="D16492">
            <v>17656</v>
          </cell>
          <cell r="E16492">
            <v>45608</v>
          </cell>
          <cell r="F16492">
            <v>18400</v>
          </cell>
          <cell r="G16492" t="str">
            <v>BNP Paribas Bank Polska S.A</v>
          </cell>
          <cell r="H16492">
            <v>47161</v>
          </cell>
        </row>
        <row r="16493">
          <cell r="D16493">
            <v>17657</v>
          </cell>
          <cell r="E16493">
            <v>45604</v>
          </cell>
          <cell r="F16493">
            <v>3680</v>
          </cell>
          <cell r="G16493" t="str">
            <v>Bank Spółdzielczy w Brodnicy</v>
          </cell>
          <cell r="H16493">
            <v>46386</v>
          </cell>
        </row>
        <row r="16494">
          <cell r="D16494">
            <v>17658</v>
          </cell>
          <cell r="E16494">
            <v>45609</v>
          </cell>
          <cell r="F16494">
            <v>18400</v>
          </cell>
          <cell r="G16494" t="str">
            <v>Bank Spółdzielczy w Brodnicy</v>
          </cell>
          <cell r="H16494">
            <v>47149</v>
          </cell>
        </row>
        <row r="16495">
          <cell r="D16495">
            <v>17659</v>
          </cell>
          <cell r="E16495">
            <v>45608</v>
          </cell>
          <cell r="F16495">
            <v>9384</v>
          </cell>
          <cell r="G16495" t="str">
            <v>Bank Spółdzielczy w Brodnicy</v>
          </cell>
          <cell r="H16495">
            <v>46112</v>
          </cell>
        </row>
        <row r="16496">
          <cell r="D16496">
            <v>17660</v>
          </cell>
          <cell r="E16496">
            <v>45609</v>
          </cell>
          <cell r="F16496">
            <v>24840</v>
          </cell>
          <cell r="G16496" t="str">
            <v>Credit Agricole</v>
          </cell>
          <cell r="H16496">
            <v>46789</v>
          </cell>
        </row>
        <row r="16497">
          <cell r="D16497">
            <v>17661</v>
          </cell>
          <cell r="E16497">
            <v>45609</v>
          </cell>
          <cell r="F16497">
            <v>73600</v>
          </cell>
          <cell r="G16497" t="str">
            <v>Credit Agricole</v>
          </cell>
          <cell r="H16497">
            <v>46052</v>
          </cell>
        </row>
        <row r="16498">
          <cell r="D16498">
            <v>17662</v>
          </cell>
          <cell r="E16498">
            <v>45609</v>
          </cell>
          <cell r="F16498">
            <v>23920</v>
          </cell>
          <cell r="G16498" t="str">
            <v>Credit Agricole</v>
          </cell>
          <cell r="H16498">
            <v>46081</v>
          </cell>
        </row>
        <row r="16499">
          <cell r="D16499">
            <v>17663</v>
          </cell>
          <cell r="E16499">
            <v>45609</v>
          </cell>
          <cell r="F16499">
            <v>13064</v>
          </cell>
          <cell r="G16499" t="str">
            <v>Credit Agricole</v>
          </cell>
          <cell r="H16499">
            <v>46790</v>
          </cell>
        </row>
        <row r="16500">
          <cell r="D16500">
            <v>17664</v>
          </cell>
          <cell r="E16500">
            <v>45609</v>
          </cell>
          <cell r="F16500">
            <v>147200</v>
          </cell>
          <cell r="G16500" t="str">
            <v>BNP Paribas Bank Polska S.A</v>
          </cell>
          <cell r="H16500">
            <v>46066</v>
          </cell>
        </row>
        <row r="16501">
          <cell r="D16501">
            <v>17665</v>
          </cell>
          <cell r="E16501">
            <v>45599</v>
          </cell>
          <cell r="F16501">
            <v>14720</v>
          </cell>
          <cell r="G16501" t="str">
            <v>Credit Agricole</v>
          </cell>
          <cell r="H16501">
            <v>46786</v>
          </cell>
        </row>
        <row r="16502">
          <cell r="D16502">
            <v>17666</v>
          </cell>
          <cell r="E16502">
            <v>45610</v>
          </cell>
          <cell r="F16502">
            <v>36800</v>
          </cell>
          <cell r="G16502" t="str">
            <v>SGB-Bank</v>
          </cell>
          <cell r="H16502">
            <v>46781</v>
          </cell>
        </row>
        <row r="16503">
          <cell r="D16503">
            <v>17667</v>
          </cell>
          <cell r="E16503">
            <v>45610</v>
          </cell>
          <cell r="F16503">
            <v>12880</v>
          </cell>
          <cell r="G16503" t="str">
            <v>SGB-Bank</v>
          </cell>
          <cell r="H16503">
            <v>46781</v>
          </cell>
        </row>
        <row r="16504">
          <cell r="D16504">
            <v>17668</v>
          </cell>
          <cell r="E16504">
            <v>45610</v>
          </cell>
          <cell r="F16504">
            <v>64400</v>
          </cell>
          <cell r="G16504" t="str">
            <v>BNP Paribas Bank Polska S.A</v>
          </cell>
          <cell r="H16504">
            <v>47163</v>
          </cell>
        </row>
        <row r="16505">
          <cell r="D16505">
            <v>17669</v>
          </cell>
          <cell r="E16505">
            <v>45610</v>
          </cell>
          <cell r="F16505">
            <v>25760</v>
          </cell>
          <cell r="G16505" t="str">
            <v>BNP Paribas Bank Polska S.A</v>
          </cell>
          <cell r="H16505">
            <v>47162</v>
          </cell>
        </row>
        <row r="16506">
          <cell r="D16506">
            <v>17670</v>
          </cell>
          <cell r="E16506">
            <v>45610</v>
          </cell>
          <cell r="F16506">
            <v>25760</v>
          </cell>
          <cell r="G16506" t="str">
            <v>Bank Spółdzielczy w Brodnicy</v>
          </cell>
          <cell r="H16506">
            <v>47149</v>
          </cell>
        </row>
        <row r="16507">
          <cell r="D16507">
            <v>17717</v>
          </cell>
          <cell r="E16507">
            <v>45616</v>
          </cell>
          <cell r="F16507">
            <v>73600</v>
          </cell>
          <cell r="G16507" t="str">
            <v>SGB-Bank</v>
          </cell>
          <cell r="H16507">
            <v>46749</v>
          </cell>
        </row>
        <row r="16508">
          <cell r="D16508">
            <v>17718</v>
          </cell>
          <cell r="E16508">
            <v>45617</v>
          </cell>
          <cell r="F16508">
            <v>36800</v>
          </cell>
          <cell r="G16508" t="str">
            <v>SGB-Bank</v>
          </cell>
          <cell r="H16508">
            <v>47170</v>
          </cell>
        </row>
        <row r="16509">
          <cell r="D16509">
            <v>17719</v>
          </cell>
          <cell r="E16509">
            <v>45616</v>
          </cell>
          <cell r="F16509">
            <v>36800</v>
          </cell>
          <cell r="G16509" t="str">
            <v>SGB-Bank</v>
          </cell>
          <cell r="H16509">
            <v>46802</v>
          </cell>
        </row>
        <row r="16510">
          <cell r="D16510">
            <v>17720</v>
          </cell>
          <cell r="E16510">
            <v>45617</v>
          </cell>
          <cell r="F16510">
            <v>11316</v>
          </cell>
          <cell r="G16510" t="str">
            <v>Credit Agricole</v>
          </cell>
          <cell r="H16510">
            <v>46052</v>
          </cell>
        </row>
        <row r="16511">
          <cell r="D16511">
            <v>17721</v>
          </cell>
          <cell r="E16511">
            <v>45617</v>
          </cell>
          <cell r="F16511">
            <v>29440</v>
          </cell>
          <cell r="G16511" t="str">
            <v>Credit Agricole</v>
          </cell>
          <cell r="H16511">
            <v>46803</v>
          </cell>
        </row>
        <row r="16512">
          <cell r="D16512">
            <v>17722</v>
          </cell>
          <cell r="E16512">
            <v>45617</v>
          </cell>
          <cell r="F16512">
            <v>9200</v>
          </cell>
          <cell r="G16512" t="str">
            <v>Credit Agricole</v>
          </cell>
          <cell r="H16512">
            <v>46797</v>
          </cell>
        </row>
        <row r="16513">
          <cell r="D16513">
            <v>17723</v>
          </cell>
          <cell r="E16513">
            <v>45617</v>
          </cell>
          <cell r="F16513">
            <v>92000</v>
          </cell>
          <cell r="G16513" t="str">
            <v>Credit Agricole</v>
          </cell>
          <cell r="H16513">
            <v>46801</v>
          </cell>
        </row>
        <row r="16514">
          <cell r="D16514">
            <v>17724</v>
          </cell>
          <cell r="E16514">
            <v>45617</v>
          </cell>
          <cell r="F16514">
            <v>46000</v>
          </cell>
          <cell r="G16514" t="str">
            <v>Credit Agricole</v>
          </cell>
          <cell r="H16514">
            <v>46801</v>
          </cell>
        </row>
        <row r="16515">
          <cell r="D16515">
            <v>17725</v>
          </cell>
          <cell r="E16515">
            <v>45617</v>
          </cell>
          <cell r="F16515">
            <v>18400</v>
          </cell>
          <cell r="G16515" t="str">
            <v>Credit Agricole</v>
          </cell>
          <cell r="H16515">
            <v>46446</v>
          </cell>
        </row>
        <row r="16516">
          <cell r="D16516">
            <v>17726</v>
          </cell>
          <cell r="E16516">
            <v>45617</v>
          </cell>
          <cell r="F16516">
            <v>20240</v>
          </cell>
          <cell r="G16516" t="str">
            <v>Credit Agricole</v>
          </cell>
          <cell r="H16516">
            <v>46446</v>
          </cell>
        </row>
        <row r="16517">
          <cell r="D16517">
            <v>17727</v>
          </cell>
          <cell r="E16517">
            <v>45618</v>
          </cell>
          <cell r="F16517">
            <v>55200</v>
          </cell>
          <cell r="G16517" t="str">
            <v>Powszechna Kasa Oszczędności Bank Polski S.A.</v>
          </cell>
          <cell r="H16517">
            <v>46780</v>
          </cell>
        </row>
        <row r="16518">
          <cell r="D16518">
            <v>17740</v>
          </cell>
          <cell r="E16518">
            <v>45615</v>
          </cell>
          <cell r="F16518">
            <v>18400</v>
          </cell>
          <cell r="G16518" t="str">
            <v>Bank Polskiej Spółdzielczości</v>
          </cell>
          <cell r="H16518">
            <v>46356</v>
          </cell>
        </row>
        <row r="16519">
          <cell r="D16519">
            <v>17741</v>
          </cell>
          <cell r="E16519">
            <v>45617</v>
          </cell>
          <cell r="F16519">
            <v>2760</v>
          </cell>
          <cell r="G16519" t="str">
            <v>Bank Polskiej Spółdzielczości</v>
          </cell>
          <cell r="H16519">
            <v>46074</v>
          </cell>
        </row>
        <row r="16520">
          <cell r="D16520">
            <v>17742</v>
          </cell>
          <cell r="E16520">
            <v>45586</v>
          </cell>
          <cell r="F16520">
            <v>4600</v>
          </cell>
          <cell r="G16520" t="str">
            <v>Bank Polskiej Spółdzielczości</v>
          </cell>
          <cell r="H16520">
            <v>46043</v>
          </cell>
        </row>
        <row r="16521">
          <cell r="D16521">
            <v>17743</v>
          </cell>
          <cell r="E16521">
            <v>45617</v>
          </cell>
          <cell r="F16521">
            <v>1104</v>
          </cell>
          <cell r="G16521" t="str">
            <v>Bank Polskiej Spółdzielczości</v>
          </cell>
          <cell r="H16521">
            <v>46074</v>
          </cell>
        </row>
        <row r="16522">
          <cell r="D16522">
            <v>17744</v>
          </cell>
          <cell r="E16522">
            <v>45618</v>
          </cell>
          <cell r="F16522">
            <v>27600</v>
          </cell>
          <cell r="G16522" t="str">
            <v>Bank Polskiej Spółdzielczości</v>
          </cell>
          <cell r="H16522">
            <v>46783</v>
          </cell>
        </row>
        <row r="16523">
          <cell r="D16523">
            <v>17745</v>
          </cell>
          <cell r="E16523">
            <v>45618</v>
          </cell>
          <cell r="F16523">
            <v>15640</v>
          </cell>
          <cell r="G16523" t="str">
            <v>Bank Polskiej Spółdzielczości</v>
          </cell>
          <cell r="H16523">
            <v>46805</v>
          </cell>
        </row>
        <row r="16524">
          <cell r="D16524">
            <v>17746</v>
          </cell>
          <cell r="E16524">
            <v>45618</v>
          </cell>
          <cell r="F16524">
            <v>36800</v>
          </cell>
          <cell r="G16524" t="str">
            <v>Bank Polskiej Spółdzielczości</v>
          </cell>
          <cell r="H16524">
            <v>46386</v>
          </cell>
        </row>
        <row r="16525">
          <cell r="D16525">
            <v>17747</v>
          </cell>
          <cell r="E16525">
            <v>45618</v>
          </cell>
          <cell r="F16525">
            <v>92000</v>
          </cell>
          <cell r="G16525" t="str">
            <v>Credit Agricole</v>
          </cell>
          <cell r="H16525">
            <v>46783</v>
          </cell>
        </row>
        <row r="16526">
          <cell r="D16526">
            <v>17748</v>
          </cell>
          <cell r="E16526">
            <v>45618</v>
          </cell>
          <cell r="F16526">
            <v>18400</v>
          </cell>
          <cell r="G16526" t="str">
            <v>Credit Agricole</v>
          </cell>
          <cell r="H16526">
            <v>46072</v>
          </cell>
        </row>
        <row r="16527">
          <cell r="D16527">
            <v>17749</v>
          </cell>
          <cell r="E16527">
            <v>45618</v>
          </cell>
          <cell r="F16527">
            <v>27600</v>
          </cell>
          <cell r="G16527" t="str">
            <v>Credit Agricole</v>
          </cell>
          <cell r="H16527">
            <v>46798</v>
          </cell>
        </row>
        <row r="16528">
          <cell r="D16528">
            <v>17750</v>
          </cell>
          <cell r="E16528">
            <v>45618</v>
          </cell>
          <cell r="F16528">
            <v>4600</v>
          </cell>
          <cell r="G16528" t="str">
            <v>SGB-Bank</v>
          </cell>
          <cell r="H16528">
            <v>46751</v>
          </cell>
        </row>
        <row r="16529">
          <cell r="D16529">
            <v>17751</v>
          </cell>
          <cell r="E16529">
            <v>45621</v>
          </cell>
          <cell r="F16529">
            <v>3680</v>
          </cell>
          <cell r="G16529" t="str">
            <v>Bank Spółdzielczy w Brodnicy</v>
          </cell>
          <cell r="H16529">
            <v>47158</v>
          </cell>
        </row>
        <row r="16530">
          <cell r="D16530">
            <v>17753</v>
          </cell>
          <cell r="E16530">
            <v>45618</v>
          </cell>
          <cell r="F16530">
            <v>18400</v>
          </cell>
          <cell r="G16530" t="str">
            <v>Bank Polskiej Spółdzielczości</v>
          </cell>
          <cell r="H16530">
            <v>46073</v>
          </cell>
        </row>
        <row r="16531">
          <cell r="D16531">
            <v>17754</v>
          </cell>
          <cell r="E16531">
            <v>45621</v>
          </cell>
          <cell r="F16531">
            <v>73600</v>
          </cell>
          <cell r="G16531" t="str">
            <v>Bank Polskiej Spółdzielczości</v>
          </cell>
          <cell r="H16531">
            <v>46783</v>
          </cell>
        </row>
        <row r="16532">
          <cell r="D16532">
            <v>17755</v>
          </cell>
          <cell r="E16532">
            <v>45621</v>
          </cell>
          <cell r="F16532">
            <v>36800</v>
          </cell>
          <cell r="G16532" t="str">
            <v>Bank Polskiej Spółdzielczości</v>
          </cell>
          <cell r="H16532">
            <v>46793</v>
          </cell>
        </row>
        <row r="16533">
          <cell r="D16533">
            <v>17756</v>
          </cell>
          <cell r="E16533">
            <v>45621</v>
          </cell>
          <cell r="F16533">
            <v>79120</v>
          </cell>
          <cell r="G16533" t="str">
            <v>Credit Agricole</v>
          </cell>
          <cell r="H16533">
            <v>46803</v>
          </cell>
        </row>
        <row r="16534">
          <cell r="D16534">
            <v>17757</v>
          </cell>
          <cell r="E16534">
            <v>45621</v>
          </cell>
          <cell r="F16534">
            <v>20240</v>
          </cell>
          <cell r="G16534" t="str">
            <v>Credit Agricole</v>
          </cell>
          <cell r="H16534">
            <v>46796</v>
          </cell>
        </row>
        <row r="16535">
          <cell r="D16535">
            <v>17811</v>
          </cell>
          <cell r="E16535">
            <v>45621</v>
          </cell>
          <cell r="F16535">
            <v>40480</v>
          </cell>
          <cell r="G16535" t="str">
            <v>SGB-Bank</v>
          </cell>
          <cell r="H16535">
            <v>46807</v>
          </cell>
        </row>
        <row r="16536">
          <cell r="D16536">
            <v>17763</v>
          </cell>
          <cell r="E16536">
            <v>45622</v>
          </cell>
          <cell r="F16536">
            <v>36800</v>
          </cell>
          <cell r="G16536" t="str">
            <v>Bank Polskiej Spółdzielczości</v>
          </cell>
          <cell r="H16536">
            <v>46783</v>
          </cell>
        </row>
        <row r="16537">
          <cell r="D16537">
            <v>17764</v>
          </cell>
          <cell r="E16537">
            <v>45621</v>
          </cell>
          <cell r="F16537">
            <v>25760</v>
          </cell>
          <cell r="G16537" t="str">
            <v>Bank Spółdzielczy w Brodnicy</v>
          </cell>
          <cell r="H16537">
            <v>47149</v>
          </cell>
        </row>
        <row r="16538">
          <cell r="D16538">
            <v>17765</v>
          </cell>
          <cell r="E16538">
            <v>45622</v>
          </cell>
          <cell r="F16538">
            <v>25760</v>
          </cell>
          <cell r="G16538" t="str">
            <v>Bank Spółdzielczy w Brodnicy</v>
          </cell>
          <cell r="H16538">
            <v>47149</v>
          </cell>
        </row>
        <row r="16539">
          <cell r="D16539">
            <v>17766</v>
          </cell>
          <cell r="E16539">
            <v>45621</v>
          </cell>
          <cell r="F16539">
            <v>9200</v>
          </cell>
          <cell r="G16539" t="str">
            <v>Bank Spółdzielczy w Brodnicy</v>
          </cell>
          <cell r="H16539">
            <v>47116</v>
          </cell>
        </row>
        <row r="16540">
          <cell r="D16540">
            <v>17767</v>
          </cell>
          <cell r="E16540">
            <v>45621</v>
          </cell>
          <cell r="F16540">
            <v>64400</v>
          </cell>
          <cell r="G16540" t="str">
            <v>BNP Paribas Bank Polska S.A</v>
          </cell>
          <cell r="H16540">
            <v>46751</v>
          </cell>
        </row>
        <row r="16541">
          <cell r="D16541">
            <v>17768</v>
          </cell>
          <cell r="E16541">
            <v>45621</v>
          </cell>
          <cell r="F16541">
            <v>14720</v>
          </cell>
          <cell r="G16541" t="str">
            <v>BNP Paribas Bank Polska S.A</v>
          </cell>
          <cell r="H16541">
            <v>47174</v>
          </cell>
        </row>
        <row r="16542">
          <cell r="D16542">
            <v>17769</v>
          </cell>
          <cell r="E16542">
            <v>45622</v>
          </cell>
          <cell r="F16542">
            <v>36800</v>
          </cell>
          <cell r="G16542" t="str">
            <v>Credit Agricole</v>
          </cell>
          <cell r="H16542">
            <v>46803</v>
          </cell>
        </row>
        <row r="16543">
          <cell r="D16543">
            <v>17770</v>
          </cell>
          <cell r="E16543">
            <v>45622</v>
          </cell>
          <cell r="F16543">
            <v>34389.599999999999</v>
          </cell>
          <cell r="G16543" t="str">
            <v>Credit Agricole</v>
          </cell>
          <cell r="H16543">
            <v>46081</v>
          </cell>
        </row>
        <row r="16544">
          <cell r="D16544">
            <v>17771</v>
          </cell>
          <cell r="E16544">
            <v>45622</v>
          </cell>
          <cell r="F16544">
            <v>42320</v>
          </cell>
          <cell r="G16544" t="str">
            <v>Credit Agricole</v>
          </cell>
          <cell r="H16544">
            <v>46081</v>
          </cell>
        </row>
        <row r="16545">
          <cell r="D16545">
            <v>17772</v>
          </cell>
          <cell r="E16545">
            <v>45622</v>
          </cell>
          <cell r="F16545">
            <v>22080</v>
          </cell>
          <cell r="G16545" t="str">
            <v>Credit Agricole</v>
          </cell>
          <cell r="H16545">
            <v>46446</v>
          </cell>
        </row>
        <row r="16546">
          <cell r="D16546">
            <v>17773</v>
          </cell>
          <cell r="E16546">
            <v>45622</v>
          </cell>
          <cell r="F16546">
            <v>22632</v>
          </cell>
          <cell r="G16546" t="str">
            <v>Credit Agricole</v>
          </cell>
          <cell r="H16546">
            <v>46446</v>
          </cell>
        </row>
        <row r="16547">
          <cell r="D16547">
            <v>17774</v>
          </cell>
          <cell r="E16547">
            <v>45622</v>
          </cell>
          <cell r="F16547">
            <v>12880</v>
          </cell>
          <cell r="G16547" t="str">
            <v>Credit Agricole</v>
          </cell>
          <cell r="H16547">
            <v>46809</v>
          </cell>
        </row>
        <row r="16548">
          <cell r="D16548">
            <v>17780</v>
          </cell>
          <cell r="E16548">
            <v>45617</v>
          </cell>
          <cell r="F16548">
            <v>25760</v>
          </cell>
          <cell r="G16548" t="str">
            <v>SGB-Bank</v>
          </cell>
          <cell r="H16548">
            <v>46073</v>
          </cell>
        </row>
        <row r="16549">
          <cell r="D16549">
            <v>17781</v>
          </cell>
          <cell r="E16549">
            <v>45622</v>
          </cell>
          <cell r="F16549">
            <v>36800</v>
          </cell>
          <cell r="G16549" t="str">
            <v>SGB-Bank</v>
          </cell>
          <cell r="H16549">
            <v>46465</v>
          </cell>
        </row>
        <row r="16550">
          <cell r="D16550">
            <v>17782</v>
          </cell>
          <cell r="E16550">
            <v>45622</v>
          </cell>
          <cell r="F16550">
            <v>27600</v>
          </cell>
          <cell r="G16550" t="str">
            <v>BNP Paribas Bank Polska S.A</v>
          </cell>
          <cell r="H16550">
            <v>46260</v>
          </cell>
        </row>
        <row r="16551">
          <cell r="D16551">
            <v>17783</v>
          </cell>
          <cell r="E16551">
            <v>45623</v>
          </cell>
          <cell r="F16551">
            <v>18400</v>
          </cell>
          <cell r="G16551" t="str">
            <v>Credit Agricole</v>
          </cell>
          <cell r="H16551">
            <v>46784</v>
          </cell>
        </row>
        <row r="16552">
          <cell r="D16552">
            <v>17784</v>
          </cell>
          <cell r="E16552">
            <v>45623</v>
          </cell>
          <cell r="F16552">
            <v>82800</v>
          </cell>
          <cell r="G16552" t="str">
            <v>Credit Agricole</v>
          </cell>
          <cell r="H16552">
            <v>46797</v>
          </cell>
        </row>
        <row r="16553">
          <cell r="D16553">
            <v>17785</v>
          </cell>
          <cell r="E16553">
            <v>45623</v>
          </cell>
          <cell r="F16553">
            <v>18400</v>
          </cell>
          <cell r="G16553" t="str">
            <v>Credit Agricole</v>
          </cell>
          <cell r="H16553">
            <v>46446</v>
          </cell>
        </row>
        <row r="16554">
          <cell r="D16554">
            <v>17786</v>
          </cell>
          <cell r="E16554">
            <v>45623</v>
          </cell>
          <cell r="F16554">
            <v>9200</v>
          </cell>
          <cell r="G16554" t="str">
            <v>Credit Agricole</v>
          </cell>
          <cell r="H16554">
            <v>46805</v>
          </cell>
        </row>
        <row r="16555">
          <cell r="D16555">
            <v>17787</v>
          </cell>
          <cell r="E16555">
            <v>45624</v>
          </cell>
          <cell r="F16555">
            <v>18400</v>
          </cell>
          <cell r="G16555" t="str">
            <v>Bank Spółdzielczy w Brodnicy</v>
          </cell>
          <cell r="H16555">
            <v>46808</v>
          </cell>
        </row>
        <row r="16556">
          <cell r="D16556">
            <v>17788</v>
          </cell>
          <cell r="E16556">
            <v>45616</v>
          </cell>
          <cell r="F16556">
            <v>16560</v>
          </cell>
          <cell r="G16556" t="str">
            <v>Bank Spółdzielczy w Brodnicy</v>
          </cell>
          <cell r="H16556">
            <v>47116</v>
          </cell>
        </row>
        <row r="16557">
          <cell r="D16557">
            <v>17789</v>
          </cell>
          <cell r="E16557">
            <v>45623</v>
          </cell>
          <cell r="F16557">
            <v>157504</v>
          </cell>
          <cell r="G16557" t="str">
            <v>BNP Paribas Bank Polska S.A</v>
          </cell>
          <cell r="H16557">
            <v>46080</v>
          </cell>
        </row>
        <row r="16558">
          <cell r="D16558">
            <v>17790</v>
          </cell>
          <cell r="E16558">
            <v>45624</v>
          </cell>
          <cell r="F16558">
            <v>23920</v>
          </cell>
          <cell r="G16558" t="str">
            <v>Credit Agricole</v>
          </cell>
          <cell r="H16558">
            <v>47163</v>
          </cell>
        </row>
        <row r="16559">
          <cell r="D16559">
            <v>17791</v>
          </cell>
          <cell r="E16559">
            <v>45624</v>
          </cell>
          <cell r="F16559">
            <v>47840</v>
          </cell>
          <cell r="G16559" t="str">
            <v>Credit Agricole</v>
          </cell>
          <cell r="H16559">
            <v>46446</v>
          </cell>
        </row>
        <row r="16560">
          <cell r="D16560">
            <v>17792</v>
          </cell>
          <cell r="E16560">
            <v>45624</v>
          </cell>
          <cell r="F16560">
            <v>46000</v>
          </cell>
          <cell r="G16560" t="str">
            <v>Credit Agricole</v>
          </cell>
          <cell r="H16560">
            <v>46808</v>
          </cell>
        </row>
        <row r="16561">
          <cell r="D16561">
            <v>17793</v>
          </cell>
          <cell r="E16561">
            <v>45624</v>
          </cell>
          <cell r="F16561">
            <v>36800</v>
          </cell>
          <cell r="G16561" t="str">
            <v>Credit Agricole</v>
          </cell>
          <cell r="H16561">
            <v>46798</v>
          </cell>
        </row>
        <row r="16562">
          <cell r="D16562">
            <v>17794</v>
          </cell>
          <cell r="E16562">
            <v>45624</v>
          </cell>
          <cell r="F16562">
            <v>38640</v>
          </cell>
          <cell r="G16562" t="str">
            <v>Credit Agricole</v>
          </cell>
          <cell r="H16562">
            <v>46808</v>
          </cell>
        </row>
        <row r="16563">
          <cell r="D16563">
            <v>17795</v>
          </cell>
          <cell r="E16563">
            <v>45624</v>
          </cell>
          <cell r="F16563">
            <v>13800</v>
          </cell>
          <cell r="G16563" t="str">
            <v>Credit Agricole</v>
          </cell>
          <cell r="H16563">
            <v>46081</v>
          </cell>
        </row>
        <row r="16564">
          <cell r="D16564">
            <v>17796</v>
          </cell>
          <cell r="E16564">
            <v>45624</v>
          </cell>
          <cell r="F16564">
            <v>13800</v>
          </cell>
          <cell r="G16564" t="str">
            <v>Credit Agricole</v>
          </cell>
          <cell r="H16564">
            <v>46081</v>
          </cell>
        </row>
        <row r="16565">
          <cell r="D16565">
            <v>17797</v>
          </cell>
          <cell r="E16565">
            <v>45624</v>
          </cell>
          <cell r="F16565">
            <v>9200</v>
          </cell>
          <cell r="G16565" t="str">
            <v>Credit Agricole</v>
          </cell>
          <cell r="H16565">
            <v>46078</v>
          </cell>
        </row>
        <row r="16566">
          <cell r="D16566">
            <v>17798</v>
          </cell>
          <cell r="E16566">
            <v>45624</v>
          </cell>
          <cell r="F16566">
            <v>17480</v>
          </cell>
          <cell r="G16566" t="str">
            <v>Credit Agricole</v>
          </cell>
          <cell r="H16566">
            <v>46081</v>
          </cell>
        </row>
        <row r="16567">
          <cell r="D16567">
            <v>17799</v>
          </cell>
          <cell r="E16567">
            <v>45624</v>
          </cell>
          <cell r="F16567">
            <v>18400</v>
          </cell>
          <cell r="G16567" t="str">
            <v>Credit Agricole</v>
          </cell>
          <cell r="H16567">
            <v>46081</v>
          </cell>
        </row>
        <row r="16568">
          <cell r="D16568">
            <v>17800</v>
          </cell>
          <cell r="E16568">
            <v>45624</v>
          </cell>
          <cell r="F16568">
            <v>34960</v>
          </cell>
          <cell r="G16568" t="str">
            <v>Credit Agricole</v>
          </cell>
          <cell r="H16568">
            <v>46446</v>
          </cell>
        </row>
        <row r="16569">
          <cell r="D16569">
            <v>17801</v>
          </cell>
          <cell r="E16569">
            <v>45624</v>
          </cell>
          <cell r="F16569">
            <v>12880</v>
          </cell>
          <cell r="G16569" t="str">
            <v>Credit Agricole</v>
          </cell>
          <cell r="H16569">
            <v>46081</v>
          </cell>
        </row>
        <row r="16570">
          <cell r="D16570">
            <v>17809</v>
          </cell>
          <cell r="E16570">
            <v>45624</v>
          </cell>
          <cell r="F16570">
            <v>36800</v>
          </cell>
          <cell r="G16570" t="str">
            <v>SGB-Bank</v>
          </cell>
          <cell r="H16570">
            <v>46077</v>
          </cell>
        </row>
        <row r="16571">
          <cell r="D16571">
            <v>17810</v>
          </cell>
          <cell r="E16571">
            <v>45623</v>
          </cell>
          <cell r="F16571">
            <v>16560</v>
          </cell>
          <cell r="G16571" t="str">
            <v>SGB-Bank</v>
          </cell>
          <cell r="H16571">
            <v>46809</v>
          </cell>
        </row>
        <row r="16572">
          <cell r="D16572">
            <v>17672</v>
          </cell>
          <cell r="E16572">
            <v>45611</v>
          </cell>
          <cell r="F16572">
            <v>10929.6</v>
          </cell>
          <cell r="G16572" t="str">
            <v>Credit Agricole</v>
          </cell>
          <cell r="H16572">
            <v>46803</v>
          </cell>
        </row>
        <row r="16573">
          <cell r="D16573">
            <v>17673</v>
          </cell>
          <cell r="E16573">
            <v>45611</v>
          </cell>
          <cell r="F16573">
            <v>10856</v>
          </cell>
          <cell r="G16573" t="str">
            <v>Credit Agricole</v>
          </cell>
          <cell r="H16573">
            <v>46081</v>
          </cell>
        </row>
        <row r="16574">
          <cell r="D16574">
            <v>17674</v>
          </cell>
          <cell r="E16574">
            <v>45611</v>
          </cell>
          <cell r="F16574">
            <v>11260.8</v>
          </cell>
          <cell r="G16574" t="str">
            <v>Credit Agricole</v>
          </cell>
          <cell r="H16574">
            <v>47138</v>
          </cell>
        </row>
        <row r="16575">
          <cell r="D16575">
            <v>17675</v>
          </cell>
          <cell r="E16575">
            <v>45611</v>
          </cell>
          <cell r="F16575">
            <v>110400</v>
          </cell>
          <cell r="G16575" t="str">
            <v>Credit Agricole</v>
          </cell>
          <cell r="H16575">
            <v>46007</v>
          </cell>
        </row>
        <row r="16576">
          <cell r="D16576">
            <v>17676</v>
          </cell>
          <cell r="E16576">
            <v>45612</v>
          </cell>
          <cell r="F16576">
            <v>27600</v>
          </cell>
          <cell r="G16576" t="str">
            <v>Credit Agricole</v>
          </cell>
          <cell r="H16576">
            <v>46799</v>
          </cell>
        </row>
        <row r="16577">
          <cell r="D16577">
            <v>17677</v>
          </cell>
          <cell r="E16577">
            <v>45611</v>
          </cell>
          <cell r="F16577">
            <v>18400</v>
          </cell>
          <cell r="G16577" t="str">
            <v>Credit Agricole</v>
          </cell>
          <cell r="H16577">
            <v>46081</v>
          </cell>
        </row>
        <row r="16578">
          <cell r="D16578">
            <v>17678</v>
          </cell>
          <cell r="E16578">
            <v>45611</v>
          </cell>
          <cell r="F16578">
            <v>16560</v>
          </cell>
          <cell r="G16578" t="str">
            <v>Credit Agricole</v>
          </cell>
          <cell r="H16578">
            <v>46789</v>
          </cell>
        </row>
        <row r="16579">
          <cell r="D16579">
            <v>17679</v>
          </cell>
          <cell r="E16579">
            <v>45611</v>
          </cell>
          <cell r="F16579">
            <v>9200</v>
          </cell>
          <cell r="G16579" t="str">
            <v>Credit Agricole</v>
          </cell>
          <cell r="H16579">
            <v>46797</v>
          </cell>
        </row>
        <row r="16580">
          <cell r="D16580">
            <v>17602</v>
          </cell>
          <cell r="E16580">
            <v>45600</v>
          </cell>
          <cell r="F16580">
            <v>53360</v>
          </cell>
          <cell r="G16580" t="str">
            <v>Bank Polskiej Spółdzielczości</v>
          </cell>
          <cell r="H16580">
            <v>46786</v>
          </cell>
        </row>
        <row r="16581">
          <cell r="D16581">
            <v>17603</v>
          </cell>
          <cell r="E16581">
            <v>45601</v>
          </cell>
          <cell r="F16581">
            <v>73600</v>
          </cell>
          <cell r="G16581" t="str">
            <v>Bank Polskiej Spółdzielczości</v>
          </cell>
          <cell r="H16581">
            <v>46721</v>
          </cell>
        </row>
        <row r="16582">
          <cell r="D16582">
            <v>17595</v>
          </cell>
          <cell r="E16582">
            <v>45596</v>
          </cell>
          <cell r="F16582">
            <v>18400</v>
          </cell>
          <cell r="G16582" t="str">
            <v>Bank Spółdzielczy w Brodnicy</v>
          </cell>
          <cell r="H16582">
            <v>46080</v>
          </cell>
        </row>
        <row r="16583">
          <cell r="D16583">
            <v>17597</v>
          </cell>
          <cell r="E16583">
            <v>45579</v>
          </cell>
          <cell r="F16583">
            <v>5520</v>
          </cell>
          <cell r="G16583" t="str">
            <v>Credit Agricole</v>
          </cell>
          <cell r="H16583">
            <v>46766</v>
          </cell>
        </row>
        <row r="16584">
          <cell r="D16584">
            <v>17593</v>
          </cell>
          <cell r="E16584">
            <v>45596</v>
          </cell>
          <cell r="F16584">
            <v>29440</v>
          </cell>
          <cell r="G16584" t="str">
            <v>SGB-Bank</v>
          </cell>
          <cell r="H16584">
            <v>46750</v>
          </cell>
        </row>
        <row r="16585">
          <cell r="D16585">
            <v>17604</v>
          </cell>
          <cell r="E16585">
            <v>45600</v>
          </cell>
          <cell r="F16585">
            <v>22080</v>
          </cell>
          <cell r="G16585" t="str">
            <v>SGB-Bank</v>
          </cell>
          <cell r="H16585">
            <v>46051</v>
          </cell>
        </row>
        <row r="16586">
          <cell r="D16586">
            <v>17605</v>
          </cell>
          <cell r="E16586">
            <v>45600</v>
          </cell>
          <cell r="F16586">
            <v>37720</v>
          </cell>
          <cell r="G16586" t="str">
            <v>SGB-Bank</v>
          </cell>
          <cell r="H16586">
            <v>46220</v>
          </cell>
        </row>
        <row r="16587">
          <cell r="D16587">
            <v>17606</v>
          </cell>
          <cell r="E16587">
            <v>45600</v>
          </cell>
          <cell r="F16587">
            <v>55200</v>
          </cell>
          <cell r="G16587" t="str">
            <v>SGB-Bank</v>
          </cell>
          <cell r="H16587">
            <v>47149</v>
          </cell>
        </row>
        <row r="16588">
          <cell r="D16588">
            <v>17614</v>
          </cell>
          <cell r="E16588">
            <v>45602</v>
          </cell>
          <cell r="F16588">
            <v>12880</v>
          </cell>
          <cell r="G16588" t="str">
            <v>SGB-Bank</v>
          </cell>
          <cell r="H16588">
            <v>46053</v>
          </cell>
        </row>
        <row r="16589">
          <cell r="D16589">
            <v>17615</v>
          </cell>
          <cell r="E16589">
            <v>45602</v>
          </cell>
          <cell r="F16589">
            <v>119600</v>
          </cell>
          <cell r="G16589" t="str">
            <v>SGB-Bank</v>
          </cell>
          <cell r="H16589">
            <v>46386</v>
          </cell>
        </row>
        <row r="16590">
          <cell r="D16590">
            <v>17641</v>
          </cell>
          <cell r="E16590">
            <v>45604</v>
          </cell>
          <cell r="F16590">
            <v>18400</v>
          </cell>
          <cell r="G16590" t="str">
            <v>SGB-Bank</v>
          </cell>
          <cell r="H16590">
            <v>46766</v>
          </cell>
        </row>
        <row r="16591">
          <cell r="D16591">
            <v>17642</v>
          </cell>
          <cell r="E16591">
            <v>45604</v>
          </cell>
          <cell r="F16591">
            <v>13248</v>
          </cell>
          <cell r="G16591" t="str">
            <v>SGB-Bank</v>
          </cell>
          <cell r="H16591">
            <v>46059</v>
          </cell>
        </row>
        <row r="16592">
          <cell r="D16592">
            <v>17643</v>
          </cell>
          <cell r="E16592">
            <v>45604</v>
          </cell>
          <cell r="F16592">
            <v>25760</v>
          </cell>
          <cell r="G16592" t="str">
            <v>SGB-Bank</v>
          </cell>
          <cell r="H16592">
            <v>47148</v>
          </cell>
        </row>
        <row r="16593">
          <cell r="D16593">
            <v>17644</v>
          </cell>
          <cell r="E16593">
            <v>45604</v>
          </cell>
          <cell r="F16593">
            <v>18400</v>
          </cell>
          <cell r="G16593" t="str">
            <v>SGB-Bank</v>
          </cell>
          <cell r="H16593">
            <v>47087</v>
          </cell>
        </row>
        <row r="16594">
          <cell r="D16594">
            <v>17671</v>
          </cell>
          <cell r="E16594">
            <v>45611</v>
          </cell>
          <cell r="F16594">
            <v>4600</v>
          </cell>
          <cell r="G16594" t="str">
            <v>SGB-Bank</v>
          </cell>
          <cell r="H16594">
            <v>46796</v>
          </cell>
        </row>
        <row r="16595">
          <cell r="D16595">
            <v>17680</v>
          </cell>
          <cell r="E16595">
            <v>45614</v>
          </cell>
          <cell r="F16595">
            <v>36800</v>
          </cell>
          <cell r="G16595" t="str">
            <v>SGB-Bank</v>
          </cell>
          <cell r="H16595">
            <v>46781</v>
          </cell>
        </row>
        <row r="16596">
          <cell r="D16596">
            <v>17681</v>
          </cell>
          <cell r="E16596">
            <v>45614</v>
          </cell>
          <cell r="F16596">
            <v>29440</v>
          </cell>
          <cell r="G16596" t="str">
            <v>SGB-Bank</v>
          </cell>
          <cell r="H16596">
            <v>46751</v>
          </cell>
        </row>
        <row r="16597">
          <cell r="D16597">
            <v>17682</v>
          </cell>
          <cell r="E16597">
            <v>45614</v>
          </cell>
          <cell r="F16597">
            <v>31280</v>
          </cell>
          <cell r="G16597" t="str">
            <v>SGB-Bank</v>
          </cell>
          <cell r="H16597">
            <v>47116</v>
          </cell>
        </row>
        <row r="16598">
          <cell r="D16598">
            <v>17713</v>
          </cell>
          <cell r="E16598">
            <v>45616</v>
          </cell>
          <cell r="F16598">
            <v>55200</v>
          </cell>
          <cell r="G16598" t="str">
            <v>SGB-Bank</v>
          </cell>
          <cell r="H16598">
            <v>46751</v>
          </cell>
        </row>
        <row r="16599">
          <cell r="D16599">
            <v>17714</v>
          </cell>
          <cell r="E16599">
            <v>45616</v>
          </cell>
          <cell r="F16599">
            <v>36800</v>
          </cell>
          <cell r="G16599" t="str">
            <v>SGB-Bank</v>
          </cell>
          <cell r="H16599">
            <v>46071</v>
          </cell>
        </row>
        <row r="16600">
          <cell r="D16600">
            <v>17715</v>
          </cell>
          <cell r="E16600">
            <v>45616</v>
          </cell>
          <cell r="F16600">
            <v>30360</v>
          </cell>
          <cell r="G16600" t="str">
            <v>SGB-Bank</v>
          </cell>
          <cell r="H16600">
            <v>46386</v>
          </cell>
        </row>
        <row r="16601">
          <cell r="D16601">
            <v>17716</v>
          </cell>
          <cell r="E16601">
            <v>45616</v>
          </cell>
          <cell r="F16601">
            <v>38640</v>
          </cell>
          <cell r="G16601" t="str">
            <v>SGB-Bank</v>
          </cell>
          <cell r="H16601">
            <v>47169</v>
          </cell>
        </row>
        <row r="16602">
          <cell r="D16602">
            <v>17728</v>
          </cell>
          <cell r="E16602">
            <v>45618</v>
          </cell>
          <cell r="F16602">
            <v>46000</v>
          </cell>
          <cell r="G16602" t="str">
            <v>SGB-Bank</v>
          </cell>
          <cell r="H16602">
            <v>46073</v>
          </cell>
        </row>
        <row r="16603">
          <cell r="D16603">
            <v>17729</v>
          </cell>
          <cell r="E16603">
            <v>45618</v>
          </cell>
          <cell r="F16603">
            <v>46000</v>
          </cell>
          <cell r="G16603" t="str">
            <v>SGB-Bank</v>
          </cell>
          <cell r="H16603">
            <v>46073</v>
          </cell>
        </row>
        <row r="16604">
          <cell r="D16604">
            <v>17730</v>
          </cell>
          <cell r="E16604">
            <v>45618</v>
          </cell>
          <cell r="F16604">
            <v>11040</v>
          </cell>
          <cell r="G16604" t="str">
            <v>SGB-Bank</v>
          </cell>
          <cell r="H16604">
            <v>46802</v>
          </cell>
        </row>
        <row r="16605">
          <cell r="D16605">
            <v>17731</v>
          </cell>
          <cell r="E16605">
            <v>45618</v>
          </cell>
          <cell r="F16605">
            <v>3680</v>
          </cell>
          <cell r="G16605" t="str">
            <v>SGB-Bank</v>
          </cell>
          <cell r="H16605">
            <v>46385</v>
          </cell>
        </row>
        <row r="16606">
          <cell r="D16606">
            <v>17732</v>
          </cell>
          <cell r="E16606">
            <v>45618</v>
          </cell>
          <cell r="F16606">
            <v>101200</v>
          </cell>
          <cell r="G16606" t="str">
            <v>SGB-Bank</v>
          </cell>
          <cell r="H16606">
            <v>46783</v>
          </cell>
        </row>
        <row r="16607">
          <cell r="D16607">
            <v>17733</v>
          </cell>
          <cell r="E16607">
            <v>45618</v>
          </cell>
          <cell r="F16607">
            <v>46000</v>
          </cell>
          <cell r="G16607" t="str">
            <v>SGB-Bank</v>
          </cell>
          <cell r="H16607">
            <v>47116</v>
          </cell>
        </row>
        <row r="16608">
          <cell r="D16608">
            <v>17734</v>
          </cell>
          <cell r="E16608">
            <v>45618</v>
          </cell>
          <cell r="F16608">
            <v>12880</v>
          </cell>
          <cell r="G16608" t="str">
            <v>SGB-Bank</v>
          </cell>
          <cell r="H16608">
            <v>47116</v>
          </cell>
        </row>
        <row r="16609">
          <cell r="D16609">
            <v>17735</v>
          </cell>
          <cell r="E16609">
            <v>45618</v>
          </cell>
          <cell r="F16609">
            <v>82800</v>
          </cell>
          <cell r="G16609" t="str">
            <v>SGB-Bank</v>
          </cell>
          <cell r="H16609">
            <v>46073</v>
          </cell>
        </row>
        <row r="16610">
          <cell r="D16610">
            <v>17736</v>
          </cell>
          <cell r="E16610">
            <v>45618</v>
          </cell>
          <cell r="F16610">
            <v>11040</v>
          </cell>
          <cell r="G16610" t="str">
            <v>SGB-Bank</v>
          </cell>
          <cell r="H16610">
            <v>46073</v>
          </cell>
        </row>
        <row r="16611">
          <cell r="D16611">
            <v>17737</v>
          </cell>
          <cell r="E16611">
            <v>45618</v>
          </cell>
          <cell r="F16611">
            <v>3680</v>
          </cell>
          <cell r="G16611" t="str">
            <v>SGB-Bank</v>
          </cell>
          <cell r="H16611">
            <v>46073</v>
          </cell>
        </row>
        <row r="16612">
          <cell r="D16612">
            <v>17738</v>
          </cell>
          <cell r="E16612">
            <v>45618</v>
          </cell>
          <cell r="F16612">
            <v>1840</v>
          </cell>
          <cell r="G16612" t="str">
            <v>SGB-Bank</v>
          </cell>
          <cell r="H16612">
            <v>46073</v>
          </cell>
        </row>
        <row r="16613">
          <cell r="D16613">
            <v>17739</v>
          </cell>
          <cell r="E16613">
            <v>45618</v>
          </cell>
          <cell r="F16613">
            <v>36800</v>
          </cell>
          <cell r="G16613" t="str">
            <v>SGB-Bank</v>
          </cell>
          <cell r="H16613">
            <v>46751</v>
          </cell>
        </row>
        <row r="16614">
          <cell r="D16614">
            <v>17758</v>
          </cell>
          <cell r="E16614">
            <v>45621</v>
          </cell>
          <cell r="F16614">
            <v>6440</v>
          </cell>
          <cell r="G16614" t="str">
            <v>SGB-Bank</v>
          </cell>
          <cell r="H16614">
            <v>46076</v>
          </cell>
        </row>
        <row r="16615">
          <cell r="D16615">
            <v>17759</v>
          </cell>
          <cell r="E16615">
            <v>45621</v>
          </cell>
          <cell r="F16615">
            <v>18400</v>
          </cell>
          <cell r="G16615" t="str">
            <v>SGB-Bank</v>
          </cell>
          <cell r="H16615">
            <v>46417</v>
          </cell>
        </row>
        <row r="16616">
          <cell r="D16616">
            <v>17760</v>
          </cell>
          <cell r="E16616">
            <v>45621</v>
          </cell>
          <cell r="F16616">
            <v>1840</v>
          </cell>
          <cell r="G16616" t="str">
            <v>SGB-Bank</v>
          </cell>
          <cell r="H16616">
            <v>46076</v>
          </cell>
        </row>
        <row r="16617">
          <cell r="D16617">
            <v>17761</v>
          </cell>
          <cell r="E16617">
            <v>45621</v>
          </cell>
          <cell r="F16617">
            <v>36800</v>
          </cell>
          <cell r="G16617" t="str">
            <v>SGB-Bank</v>
          </cell>
          <cell r="H16617">
            <v>47174</v>
          </cell>
        </row>
        <row r="16618">
          <cell r="D16618">
            <v>17775</v>
          </cell>
          <cell r="E16618">
            <v>45622</v>
          </cell>
          <cell r="F16618">
            <v>10120</v>
          </cell>
          <cell r="G16618" t="str">
            <v>SGB-Bank</v>
          </cell>
          <cell r="H16618">
            <v>47173</v>
          </cell>
        </row>
        <row r="16619">
          <cell r="D16619">
            <v>17776</v>
          </cell>
          <cell r="E16619">
            <v>45622</v>
          </cell>
          <cell r="F16619">
            <v>27600</v>
          </cell>
          <cell r="G16619" t="str">
            <v>SGB-Bank</v>
          </cell>
          <cell r="H16619">
            <v>46077</v>
          </cell>
        </row>
        <row r="16620">
          <cell r="D16620">
            <v>17777</v>
          </cell>
          <cell r="E16620">
            <v>45622</v>
          </cell>
          <cell r="F16620">
            <v>12880</v>
          </cell>
          <cell r="G16620" t="str">
            <v>SGB-Bank</v>
          </cell>
          <cell r="H16620">
            <v>46077</v>
          </cell>
        </row>
        <row r="16621">
          <cell r="D16621">
            <v>17778</v>
          </cell>
          <cell r="E16621">
            <v>45622</v>
          </cell>
          <cell r="F16621">
            <v>9200</v>
          </cell>
          <cell r="G16621" t="str">
            <v>SGB-Bank</v>
          </cell>
          <cell r="H16621">
            <v>46781</v>
          </cell>
        </row>
        <row r="16622">
          <cell r="D16622">
            <v>17779</v>
          </cell>
          <cell r="E16622">
            <v>45622</v>
          </cell>
          <cell r="F16622">
            <v>27600</v>
          </cell>
          <cell r="G16622" t="str">
            <v>SGB-Bank</v>
          </cell>
          <cell r="H16622">
            <v>46078</v>
          </cell>
        </row>
        <row r="16623">
          <cell r="D16623">
            <v>17803</v>
          </cell>
          <cell r="E16623">
            <v>45623</v>
          </cell>
          <cell r="F16623">
            <v>40480</v>
          </cell>
          <cell r="G16623" t="str">
            <v>SGB-Bank</v>
          </cell>
          <cell r="H16623">
            <v>46078</v>
          </cell>
        </row>
        <row r="16624">
          <cell r="D16624">
            <v>17804</v>
          </cell>
          <cell r="E16624">
            <v>45623</v>
          </cell>
          <cell r="F16624">
            <v>14720</v>
          </cell>
          <cell r="G16624" t="str">
            <v>SGB-Bank</v>
          </cell>
          <cell r="H16624">
            <v>46809</v>
          </cell>
        </row>
        <row r="16625">
          <cell r="D16625">
            <v>17805</v>
          </cell>
          <cell r="E16625">
            <v>45623</v>
          </cell>
          <cell r="F16625">
            <v>7360</v>
          </cell>
          <cell r="G16625" t="str">
            <v>SGB-Bank</v>
          </cell>
          <cell r="H16625">
            <v>46078</v>
          </cell>
        </row>
        <row r="16626">
          <cell r="D16626">
            <v>17806</v>
          </cell>
          <cell r="E16626">
            <v>45623</v>
          </cell>
          <cell r="F16626">
            <v>18400</v>
          </cell>
          <cell r="G16626" t="str">
            <v>SGB-Bank</v>
          </cell>
          <cell r="H16626">
            <v>46076</v>
          </cell>
        </row>
        <row r="16627">
          <cell r="D16627">
            <v>17807</v>
          </cell>
          <cell r="E16627">
            <v>45623</v>
          </cell>
          <cell r="F16627">
            <v>33120</v>
          </cell>
          <cell r="G16627" t="str">
            <v>SGB-Bank</v>
          </cell>
          <cell r="H16627">
            <v>46068</v>
          </cell>
        </row>
        <row r="16628">
          <cell r="D16628">
            <v>17808</v>
          </cell>
          <cell r="E16628">
            <v>45623</v>
          </cell>
          <cell r="F16628">
            <v>7360</v>
          </cell>
          <cell r="G16628" t="str">
            <v>SGB-Bank</v>
          </cell>
          <cell r="H16628">
            <v>46078</v>
          </cell>
        </row>
        <row r="16629">
          <cell r="D16629">
            <v>18074</v>
          </cell>
          <cell r="E16629">
            <v>45650</v>
          </cell>
          <cell r="F16629">
            <v>36800</v>
          </cell>
          <cell r="G16629" t="str">
            <v>Bank Spółdzielczy w Brodnicy</v>
          </cell>
          <cell r="H16629">
            <v>46105</v>
          </cell>
        </row>
        <row r="16630">
          <cell r="D16630">
            <v>18096</v>
          </cell>
          <cell r="E16630">
            <v>45656</v>
          </cell>
          <cell r="F16630">
            <v>27600</v>
          </cell>
          <cell r="G16630" t="str">
            <v>Bank Spółdzielczy w Brodnicy</v>
          </cell>
          <cell r="H16630">
            <v>46841</v>
          </cell>
        </row>
        <row r="16631">
          <cell r="D16631">
            <v>17883</v>
          </cell>
          <cell r="E16631">
            <v>45632</v>
          </cell>
          <cell r="F16631">
            <v>9200</v>
          </cell>
          <cell r="G16631" t="str">
            <v>Bank Spółdzielczy w Brodnicy</v>
          </cell>
          <cell r="H16631">
            <v>46086</v>
          </cell>
        </row>
        <row r="16632">
          <cell r="D16632">
            <v>17818</v>
          </cell>
          <cell r="E16632">
            <v>45625</v>
          </cell>
          <cell r="F16632">
            <v>36800</v>
          </cell>
          <cell r="G16632" t="str">
            <v>Bank Spółdzielczy w Brodnicy</v>
          </cell>
          <cell r="H16632">
            <v>46080</v>
          </cell>
        </row>
        <row r="16633">
          <cell r="D16633">
            <v>17812</v>
          </cell>
          <cell r="E16633">
            <v>45623</v>
          </cell>
          <cell r="F16633">
            <v>46000</v>
          </cell>
          <cell r="G16633" t="str">
            <v>Bank Polskiej Spółdzielczości</v>
          </cell>
          <cell r="H16633">
            <v>46021</v>
          </cell>
        </row>
        <row r="16634">
          <cell r="D16634">
            <v>17813</v>
          </cell>
          <cell r="E16634">
            <v>45624</v>
          </cell>
          <cell r="F16634">
            <v>5520</v>
          </cell>
          <cell r="G16634" t="str">
            <v>Bank Polskiej Spółdzielczości</v>
          </cell>
          <cell r="H16634">
            <v>46803</v>
          </cell>
        </row>
        <row r="16635">
          <cell r="D16635">
            <v>17814</v>
          </cell>
          <cell r="E16635">
            <v>45625</v>
          </cell>
          <cell r="F16635">
            <v>22080</v>
          </cell>
          <cell r="G16635" t="str">
            <v>Bank Polskiej Spółdzielczości</v>
          </cell>
          <cell r="H16635">
            <v>46751</v>
          </cell>
        </row>
        <row r="16636">
          <cell r="D16636">
            <v>17815</v>
          </cell>
          <cell r="E16636">
            <v>45625</v>
          </cell>
          <cell r="F16636">
            <v>62560</v>
          </cell>
          <cell r="G16636" t="str">
            <v>Bank Polskiej Spółdzielczości</v>
          </cell>
          <cell r="H16636">
            <v>46080</v>
          </cell>
        </row>
        <row r="16637">
          <cell r="D16637">
            <v>17816</v>
          </cell>
          <cell r="E16637">
            <v>45625</v>
          </cell>
          <cell r="F16637">
            <v>64400</v>
          </cell>
          <cell r="G16637" t="str">
            <v>Bank Polskiej Spółdzielczości</v>
          </cell>
          <cell r="H16637">
            <v>46811</v>
          </cell>
        </row>
        <row r="16638">
          <cell r="D16638">
            <v>17817</v>
          </cell>
          <cell r="E16638">
            <v>45625</v>
          </cell>
          <cell r="F16638">
            <v>49680</v>
          </cell>
          <cell r="G16638" t="str">
            <v>Bank Polskiej Spółdzielczości</v>
          </cell>
          <cell r="H16638">
            <v>46811</v>
          </cell>
        </row>
        <row r="16639">
          <cell r="D16639">
            <v>17819</v>
          </cell>
          <cell r="E16639">
            <v>45625</v>
          </cell>
          <cell r="F16639">
            <v>36800</v>
          </cell>
          <cell r="G16639" t="str">
            <v>Credit Agricole</v>
          </cell>
          <cell r="H16639">
            <v>46081</v>
          </cell>
        </row>
        <row r="16640">
          <cell r="D16640">
            <v>17820</v>
          </cell>
          <cell r="E16640">
            <v>45625</v>
          </cell>
          <cell r="F16640">
            <v>36800</v>
          </cell>
          <cell r="G16640" t="str">
            <v>Credit Agricole</v>
          </cell>
          <cell r="H16640">
            <v>46306</v>
          </cell>
        </row>
        <row r="16641">
          <cell r="D16641">
            <v>17821</v>
          </cell>
          <cell r="E16641">
            <v>45625</v>
          </cell>
          <cell r="F16641">
            <v>12880</v>
          </cell>
          <cell r="G16641" t="str">
            <v>Credit Agricole</v>
          </cell>
          <cell r="H16641">
            <v>46081</v>
          </cell>
        </row>
        <row r="16642">
          <cell r="D16642">
            <v>17822</v>
          </cell>
          <cell r="E16642">
            <v>45625</v>
          </cell>
          <cell r="F16642">
            <v>36800</v>
          </cell>
          <cell r="G16642" t="str">
            <v>Credit Agricole</v>
          </cell>
          <cell r="H16642">
            <v>46812</v>
          </cell>
        </row>
        <row r="16643">
          <cell r="D16643">
            <v>17823</v>
          </cell>
          <cell r="E16643">
            <v>45626</v>
          </cell>
          <cell r="F16643">
            <v>27600</v>
          </cell>
          <cell r="G16643" t="str">
            <v>Credit Agricole</v>
          </cell>
          <cell r="H16643">
            <v>46081</v>
          </cell>
        </row>
        <row r="16644">
          <cell r="D16644">
            <v>17824</v>
          </cell>
          <cell r="E16644">
            <v>45625</v>
          </cell>
          <cell r="F16644">
            <v>47840</v>
          </cell>
          <cell r="G16644" t="str">
            <v>Credit Agricole</v>
          </cell>
          <cell r="H16644">
            <v>46417</v>
          </cell>
        </row>
        <row r="16645">
          <cell r="D16645">
            <v>17825</v>
          </cell>
          <cell r="E16645">
            <v>45626</v>
          </cell>
          <cell r="F16645">
            <v>12144</v>
          </cell>
          <cell r="G16645" t="str">
            <v>Credit Agricole</v>
          </cell>
          <cell r="H16645">
            <v>46446</v>
          </cell>
        </row>
        <row r="16646">
          <cell r="D16646">
            <v>17826</v>
          </cell>
          <cell r="E16646">
            <v>45626</v>
          </cell>
          <cell r="F16646">
            <v>18400</v>
          </cell>
          <cell r="G16646" t="str">
            <v>Credit Agricole</v>
          </cell>
          <cell r="H16646">
            <v>46811</v>
          </cell>
        </row>
        <row r="16647">
          <cell r="D16647">
            <v>17827</v>
          </cell>
          <cell r="E16647">
            <v>45625</v>
          </cell>
          <cell r="F16647">
            <v>47840</v>
          </cell>
          <cell r="G16647" t="str">
            <v>Credit Agricole</v>
          </cell>
          <cell r="H16647">
            <v>46081</v>
          </cell>
        </row>
        <row r="16648">
          <cell r="D16648">
            <v>17828</v>
          </cell>
          <cell r="E16648">
            <v>45626</v>
          </cell>
          <cell r="F16648">
            <v>12880</v>
          </cell>
          <cell r="G16648" t="str">
            <v>Credit Agricole</v>
          </cell>
          <cell r="H16648">
            <v>46446</v>
          </cell>
        </row>
        <row r="16649">
          <cell r="D16649">
            <v>17829</v>
          </cell>
          <cell r="E16649">
            <v>45625</v>
          </cell>
          <cell r="F16649">
            <v>36800</v>
          </cell>
          <cell r="G16649" t="str">
            <v>Credit Agricole</v>
          </cell>
          <cell r="H16649">
            <v>46081</v>
          </cell>
        </row>
        <row r="16650">
          <cell r="D16650">
            <v>17830</v>
          </cell>
          <cell r="E16650">
            <v>45610</v>
          </cell>
          <cell r="F16650">
            <v>22264</v>
          </cell>
          <cell r="G16650" t="str">
            <v>Credit Agricole</v>
          </cell>
          <cell r="H16650">
            <v>46803</v>
          </cell>
        </row>
        <row r="16651">
          <cell r="D16651">
            <v>17836</v>
          </cell>
          <cell r="E16651">
            <v>45625</v>
          </cell>
          <cell r="F16651">
            <v>55200</v>
          </cell>
          <cell r="G16651" t="str">
            <v>BNP Paribas Bank Polska S.A</v>
          </cell>
          <cell r="H16651">
            <v>47177</v>
          </cell>
        </row>
        <row r="16652">
          <cell r="D16652">
            <v>17837</v>
          </cell>
          <cell r="E16652">
            <v>45628</v>
          </cell>
          <cell r="F16652">
            <v>46000</v>
          </cell>
          <cell r="G16652" t="str">
            <v>Bank Polskiej Spółdzielczości</v>
          </cell>
          <cell r="H16652">
            <v>46082</v>
          </cell>
        </row>
        <row r="16653">
          <cell r="D16653">
            <v>17838</v>
          </cell>
          <cell r="E16653">
            <v>45628</v>
          </cell>
          <cell r="F16653">
            <v>16928</v>
          </cell>
          <cell r="G16653" t="str">
            <v>Credit Agricole</v>
          </cell>
          <cell r="H16653">
            <v>46081</v>
          </cell>
        </row>
        <row r="16654">
          <cell r="D16654">
            <v>17839</v>
          </cell>
          <cell r="E16654">
            <v>45628</v>
          </cell>
          <cell r="F16654">
            <v>18400</v>
          </cell>
          <cell r="G16654" t="str">
            <v>Credit Agricole</v>
          </cell>
          <cell r="H16654">
            <v>47171</v>
          </cell>
        </row>
        <row r="16655">
          <cell r="D16655">
            <v>17842</v>
          </cell>
          <cell r="E16655">
            <v>45628</v>
          </cell>
          <cell r="F16655">
            <v>27600</v>
          </cell>
          <cell r="G16655" t="str">
            <v>BNP Paribas Bank Polska S.A</v>
          </cell>
          <cell r="H16655">
            <v>47179</v>
          </cell>
        </row>
        <row r="16656">
          <cell r="D16656">
            <v>17847</v>
          </cell>
          <cell r="E16656">
            <v>45628</v>
          </cell>
          <cell r="F16656">
            <v>117760</v>
          </cell>
          <cell r="G16656" t="str">
            <v>SGB-Bank</v>
          </cell>
          <cell r="H16656">
            <v>46802</v>
          </cell>
        </row>
        <row r="16657">
          <cell r="D16657">
            <v>17848</v>
          </cell>
          <cell r="E16657">
            <v>45629</v>
          </cell>
          <cell r="F16657">
            <v>66240</v>
          </cell>
          <cell r="G16657" t="str">
            <v>Credit Agricole</v>
          </cell>
          <cell r="H16657">
            <v>46789</v>
          </cell>
        </row>
        <row r="16658">
          <cell r="D16658">
            <v>17849</v>
          </cell>
          <cell r="E16658">
            <v>45629</v>
          </cell>
          <cell r="F16658">
            <v>18400</v>
          </cell>
          <cell r="G16658" t="str">
            <v>Credit Agricole</v>
          </cell>
          <cell r="H16658">
            <v>46803</v>
          </cell>
        </row>
        <row r="16659">
          <cell r="D16659">
            <v>17850</v>
          </cell>
          <cell r="E16659">
            <v>45629</v>
          </cell>
          <cell r="F16659">
            <v>8280</v>
          </cell>
          <cell r="G16659" t="str">
            <v>Credit Agricole</v>
          </cell>
          <cell r="H16659">
            <v>46081</v>
          </cell>
        </row>
        <row r="16660">
          <cell r="D16660">
            <v>17851</v>
          </cell>
          <cell r="E16660">
            <v>45629</v>
          </cell>
          <cell r="F16660">
            <v>27600</v>
          </cell>
          <cell r="G16660" t="str">
            <v>Credit Agricole</v>
          </cell>
          <cell r="H16660">
            <v>46081</v>
          </cell>
        </row>
        <row r="16661">
          <cell r="D16661">
            <v>17852</v>
          </cell>
          <cell r="E16661">
            <v>45625</v>
          </cell>
          <cell r="F16661">
            <v>92000</v>
          </cell>
          <cell r="G16661" t="str">
            <v>Powszechna Kasa Oszczędności Bank Polski S.A.</v>
          </cell>
          <cell r="H16661">
            <v>46811</v>
          </cell>
        </row>
        <row r="16662">
          <cell r="D16662">
            <v>17853</v>
          </cell>
          <cell r="E16662">
            <v>45624</v>
          </cell>
          <cell r="F16662">
            <v>27600</v>
          </cell>
          <cell r="G16662" t="str">
            <v>Bank Spółdzielczy w Brodnicy</v>
          </cell>
          <cell r="H16662">
            <v>46780</v>
          </cell>
        </row>
        <row r="16663">
          <cell r="D16663">
            <v>17854</v>
          </cell>
          <cell r="E16663">
            <v>45629</v>
          </cell>
          <cell r="F16663">
            <v>18400</v>
          </cell>
          <cell r="G16663" t="str">
            <v>Bank Spółdzielczy w Brodnicy</v>
          </cell>
          <cell r="H16663">
            <v>47116</v>
          </cell>
        </row>
        <row r="16664">
          <cell r="D16664">
            <v>17855</v>
          </cell>
          <cell r="E16664">
            <v>45629</v>
          </cell>
          <cell r="F16664">
            <v>9200</v>
          </cell>
          <cell r="G16664" t="str">
            <v>Bank Spółdzielczy w Brodnicy</v>
          </cell>
          <cell r="H16664">
            <v>46021</v>
          </cell>
        </row>
        <row r="16665">
          <cell r="D16665">
            <v>17856</v>
          </cell>
          <cell r="E16665">
            <v>45630</v>
          </cell>
          <cell r="F16665">
            <v>9200</v>
          </cell>
          <cell r="G16665" t="str">
            <v>Bank Polskiej Spółdzielczości</v>
          </cell>
          <cell r="H16665">
            <v>46084</v>
          </cell>
        </row>
        <row r="16666">
          <cell r="D16666">
            <v>17871</v>
          </cell>
          <cell r="E16666">
            <v>45631</v>
          </cell>
          <cell r="F16666">
            <v>115920</v>
          </cell>
          <cell r="G16666" t="str">
            <v>Credit Agricole</v>
          </cell>
          <cell r="H16666">
            <v>46007</v>
          </cell>
        </row>
        <row r="16667">
          <cell r="D16667">
            <v>17872</v>
          </cell>
          <cell r="E16667">
            <v>45631</v>
          </cell>
          <cell r="F16667">
            <v>12880</v>
          </cell>
          <cell r="G16667" t="str">
            <v>Credit Agricole</v>
          </cell>
          <cell r="H16667">
            <v>46081</v>
          </cell>
        </row>
        <row r="16668">
          <cell r="D16668">
            <v>17873</v>
          </cell>
          <cell r="E16668">
            <v>45631</v>
          </cell>
          <cell r="F16668">
            <v>18400</v>
          </cell>
          <cell r="G16668" t="str">
            <v>Credit Agricole</v>
          </cell>
          <cell r="H16668">
            <v>46803</v>
          </cell>
        </row>
        <row r="16669">
          <cell r="D16669">
            <v>17874</v>
          </cell>
          <cell r="E16669">
            <v>45631</v>
          </cell>
          <cell r="F16669">
            <v>18400</v>
          </cell>
          <cell r="G16669" t="str">
            <v>Bank Spółdzielczy w Brodnicy</v>
          </cell>
          <cell r="H16669">
            <v>46815</v>
          </cell>
        </row>
        <row r="16670">
          <cell r="D16670">
            <v>17876</v>
          </cell>
          <cell r="E16670">
            <v>45632</v>
          </cell>
          <cell r="F16670">
            <v>18400</v>
          </cell>
          <cell r="G16670" t="str">
            <v>Credit Agricole</v>
          </cell>
          <cell r="H16670">
            <v>46812</v>
          </cell>
        </row>
        <row r="16671">
          <cell r="D16671">
            <v>17877</v>
          </cell>
          <cell r="E16671">
            <v>45632</v>
          </cell>
          <cell r="F16671">
            <v>18400</v>
          </cell>
          <cell r="G16671" t="str">
            <v>Credit Agricole</v>
          </cell>
          <cell r="H16671">
            <v>46812</v>
          </cell>
        </row>
        <row r="16672">
          <cell r="D16672">
            <v>17878</v>
          </cell>
          <cell r="E16672">
            <v>45632</v>
          </cell>
          <cell r="F16672">
            <v>28336</v>
          </cell>
          <cell r="G16672" t="str">
            <v>Credit Agricole</v>
          </cell>
          <cell r="H16672">
            <v>46111</v>
          </cell>
        </row>
        <row r="16673">
          <cell r="D16673">
            <v>17879</v>
          </cell>
          <cell r="E16673">
            <v>45632</v>
          </cell>
          <cell r="F16673">
            <v>27600</v>
          </cell>
          <cell r="G16673" t="str">
            <v>Credit Agricole</v>
          </cell>
          <cell r="H16673">
            <v>46087</v>
          </cell>
        </row>
        <row r="16674">
          <cell r="D16674">
            <v>17880</v>
          </cell>
          <cell r="E16674">
            <v>45632</v>
          </cell>
          <cell r="F16674">
            <v>73600</v>
          </cell>
          <cell r="G16674" t="str">
            <v>Credit Agricole</v>
          </cell>
          <cell r="H16674">
            <v>46815</v>
          </cell>
        </row>
        <row r="16675">
          <cell r="D16675">
            <v>17881</v>
          </cell>
          <cell r="E16675">
            <v>45633</v>
          </cell>
          <cell r="F16675">
            <v>27600</v>
          </cell>
          <cell r="G16675" t="str">
            <v>Credit Agricole</v>
          </cell>
          <cell r="H16675">
            <v>46819</v>
          </cell>
        </row>
        <row r="16676">
          <cell r="D16676">
            <v>17882</v>
          </cell>
          <cell r="E16676">
            <v>45632</v>
          </cell>
          <cell r="F16676">
            <v>14720</v>
          </cell>
          <cell r="G16676" t="str">
            <v>Bank Spółdzielczy w Brodnicy</v>
          </cell>
          <cell r="H16676">
            <v>46815</v>
          </cell>
        </row>
        <row r="16677">
          <cell r="D16677">
            <v>17884</v>
          </cell>
          <cell r="E16677">
            <v>45632</v>
          </cell>
          <cell r="F16677">
            <v>18400</v>
          </cell>
          <cell r="G16677" t="str">
            <v>Bank Spółdzielczy w Brodnicy</v>
          </cell>
          <cell r="H16677">
            <v>46808</v>
          </cell>
        </row>
        <row r="16678">
          <cell r="D16678">
            <v>17885</v>
          </cell>
          <cell r="E16678">
            <v>45632</v>
          </cell>
          <cell r="F16678">
            <v>11040</v>
          </cell>
          <cell r="G16678" t="str">
            <v>SGB-Bank</v>
          </cell>
          <cell r="H16678">
            <v>46085</v>
          </cell>
        </row>
        <row r="16679">
          <cell r="D16679">
            <v>17886</v>
          </cell>
          <cell r="E16679">
            <v>45632</v>
          </cell>
          <cell r="F16679">
            <v>4416</v>
          </cell>
          <cell r="G16679" t="str">
            <v>SGB-Bank</v>
          </cell>
          <cell r="H16679">
            <v>46086</v>
          </cell>
        </row>
        <row r="16680">
          <cell r="D16680">
            <v>17887</v>
          </cell>
          <cell r="E16680">
            <v>45632</v>
          </cell>
          <cell r="F16680">
            <v>13524</v>
          </cell>
          <cell r="G16680" t="str">
            <v>SGB-Bank</v>
          </cell>
          <cell r="H16680">
            <v>46086</v>
          </cell>
        </row>
        <row r="16681">
          <cell r="D16681">
            <v>17888</v>
          </cell>
          <cell r="E16681">
            <v>45632</v>
          </cell>
          <cell r="F16681">
            <v>14720</v>
          </cell>
          <cell r="G16681" t="str">
            <v>SGB-Bank</v>
          </cell>
          <cell r="H16681">
            <v>46812</v>
          </cell>
        </row>
        <row r="16682">
          <cell r="D16682">
            <v>17889</v>
          </cell>
          <cell r="E16682">
            <v>45632</v>
          </cell>
          <cell r="F16682">
            <v>16560</v>
          </cell>
          <cell r="G16682" t="str">
            <v>SGB-Bank</v>
          </cell>
          <cell r="H16682">
            <v>46085</v>
          </cell>
        </row>
        <row r="16683">
          <cell r="D16683">
            <v>17890</v>
          </cell>
          <cell r="E16683">
            <v>45632</v>
          </cell>
          <cell r="F16683">
            <v>139656</v>
          </cell>
          <cell r="G16683" t="str">
            <v>SGB-Bank</v>
          </cell>
          <cell r="H16683">
            <v>46295</v>
          </cell>
        </row>
        <row r="16684">
          <cell r="D16684">
            <v>17891</v>
          </cell>
          <cell r="E16684">
            <v>45632</v>
          </cell>
          <cell r="F16684">
            <v>45816</v>
          </cell>
          <cell r="G16684" t="str">
            <v>SGB-Bank</v>
          </cell>
          <cell r="H16684">
            <v>46085</v>
          </cell>
        </row>
        <row r="16685">
          <cell r="D16685">
            <v>17892</v>
          </cell>
          <cell r="E16685">
            <v>45632</v>
          </cell>
          <cell r="F16685">
            <v>10120</v>
          </cell>
          <cell r="G16685" t="str">
            <v>SGB-Bank</v>
          </cell>
          <cell r="H16685">
            <v>46086</v>
          </cell>
        </row>
        <row r="16686">
          <cell r="D16686">
            <v>17893</v>
          </cell>
          <cell r="E16686">
            <v>45632</v>
          </cell>
          <cell r="F16686">
            <v>31280</v>
          </cell>
          <cell r="G16686" t="str">
            <v>SGB-Bank</v>
          </cell>
          <cell r="H16686">
            <v>46085</v>
          </cell>
        </row>
        <row r="16687">
          <cell r="D16687">
            <v>17894</v>
          </cell>
          <cell r="E16687">
            <v>45632</v>
          </cell>
          <cell r="F16687">
            <v>5520</v>
          </cell>
          <cell r="G16687" t="str">
            <v>SGB-Bank</v>
          </cell>
          <cell r="H16687">
            <v>46811</v>
          </cell>
        </row>
        <row r="16688">
          <cell r="D16688">
            <v>17895</v>
          </cell>
          <cell r="E16688">
            <v>45631</v>
          </cell>
          <cell r="F16688">
            <v>46000</v>
          </cell>
          <cell r="G16688" t="str">
            <v>Bank Polskiej Spółdzielczości</v>
          </cell>
          <cell r="H16688">
            <v>45730</v>
          </cell>
        </row>
        <row r="16689">
          <cell r="D16689">
            <v>17896</v>
          </cell>
          <cell r="E16689">
            <v>45632</v>
          </cell>
          <cell r="F16689">
            <v>16560</v>
          </cell>
          <cell r="G16689" t="str">
            <v>Bank Polskiej Spółdzielczości</v>
          </cell>
          <cell r="H16689">
            <v>46817</v>
          </cell>
        </row>
        <row r="16690">
          <cell r="D16690">
            <v>17897</v>
          </cell>
          <cell r="E16690">
            <v>45632</v>
          </cell>
          <cell r="F16690">
            <v>8280</v>
          </cell>
          <cell r="G16690" t="str">
            <v>Bank Polskiej Spółdzielczości</v>
          </cell>
          <cell r="H16690">
            <v>46449</v>
          </cell>
        </row>
        <row r="16691">
          <cell r="D16691">
            <v>17898</v>
          </cell>
          <cell r="E16691">
            <v>45632</v>
          </cell>
          <cell r="F16691">
            <v>110400</v>
          </cell>
          <cell r="G16691" t="str">
            <v>Bank Polskiej Spółdzielczości</v>
          </cell>
          <cell r="H16691">
            <v>46817</v>
          </cell>
        </row>
        <row r="16692">
          <cell r="D16692">
            <v>17899</v>
          </cell>
          <cell r="E16692">
            <v>45632</v>
          </cell>
          <cell r="F16692">
            <v>2024</v>
          </cell>
          <cell r="G16692" t="str">
            <v>Bank Polskiej Spółdzielczości</v>
          </cell>
          <cell r="H16692">
            <v>46449</v>
          </cell>
        </row>
        <row r="16693">
          <cell r="D16693">
            <v>17900</v>
          </cell>
          <cell r="E16693">
            <v>45631</v>
          </cell>
          <cell r="F16693">
            <v>3680</v>
          </cell>
          <cell r="G16693" t="str">
            <v>Bank Polskiej Spółdzielczości</v>
          </cell>
          <cell r="H16693">
            <v>46085</v>
          </cell>
        </row>
        <row r="16694">
          <cell r="D16694">
            <v>17901</v>
          </cell>
          <cell r="E16694">
            <v>45635</v>
          </cell>
          <cell r="F16694">
            <v>4600</v>
          </cell>
          <cell r="G16694" t="str">
            <v>Bank Polskiej Spółdzielczości</v>
          </cell>
          <cell r="H16694">
            <v>46081</v>
          </cell>
        </row>
        <row r="16695">
          <cell r="D16695">
            <v>17902</v>
          </cell>
          <cell r="E16695">
            <v>45635</v>
          </cell>
          <cell r="F16695">
            <v>18400</v>
          </cell>
          <cell r="G16695" t="str">
            <v>Bank Polskiej Spółdzielczości</v>
          </cell>
          <cell r="H16695">
            <v>46080</v>
          </cell>
        </row>
        <row r="16696">
          <cell r="D16696">
            <v>17903</v>
          </cell>
          <cell r="E16696">
            <v>45635</v>
          </cell>
          <cell r="F16696">
            <v>5520</v>
          </cell>
          <cell r="G16696" t="str">
            <v>Bank Polskiej Spółdzielczości</v>
          </cell>
          <cell r="H16696">
            <v>46751</v>
          </cell>
        </row>
        <row r="16697">
          <cell r="D16697">
            <v>17904</v>
          </cell>
          <cell r="E16697">
            <v>45635</v>
          </cell>
          <cell r="F16697">
            <v>14720</v>
          </cell>
          <cell r="G16697" t="str">
            <v>Bank Spółdzielczy w Brodnicy</v>
          </cell>
          <cell r="H16697">
            <v>47149</v>
          </cell>
        </row>
        <row r="16698">
          <cell r="D16698">
            <v>17905</v>
          </cell>
          <cell r="E16698">
            <v>45635</v>
          </cell>
          <cell r="F16698">
            <v>20240</v>
          </cell>
          <cell r="G16698" t="str">
            <v>Bank Spółdzielczy w Brodnicy</v>
          </cell>
          <cell r="H16698">
            <v>47177</v>
          </cell>
        </row>
        <row r="16699">
          <cell r="D16699">
            <v>17859</v>
          </cell>
          <cell r="E16699">
            <v>45630</v>
          </cell>
          <cell r="F16699">
            <v>11040</v>
          </cell>
          <cell r="G16699" t="str">
            <v>SGB-Bank</v>
          </cell>
          <cell r="H16699">
            <v>46815</v>
          </cell>
        </row>
        <row r="16700">
          <cell r="D16700">
            <v>17860</v>
          </cell>
          <cell r="E16700">
            <v>45629</v>
          </cell>
          <cell r="F16700">
            <v>136160</v>
          </cell>
          <cell r="G16700" t="str">
            <v>SGB-Bank</v>
          </cell>
          <cell r="H16700">
            <v>47179</v>
          </cell>
        </row>
        <row r="16701">
          <cell r="D16701">
            <v>17861</v>
          </cell>
          <cell r="E16701">
            <v>45625</v>
          </cell>
          <cell r="F16701">
            <v>11040</v>
          </cell>
          <cell r="G16701" t="str">
            <v>SGB-Bank</v>
          </cell>
          <cell r="H16701">
            <v>46078</v>
          </cell>
        </row>
        <row r="16702">
          <cell r="D16702">
            <v>17862</v>
          </cell>
          <cell r="E16702">
            <v>45630</v>
          </cell>
          <cell r="F16702">
            <v>16008</v>
          </cell>
          <cell r="G16702" t="str">
            <v>Credit Agricole</v>
          </cell>
          <cell r="H16702">
            <v>46811</v>
          </cell>
        </row>
        <row r="16703">
          <cell r="D16703">
            <v>17863</v>
          </cell>
          <cell r="E16703">
            <v>45630</v>
          </cell>
          <cell r="F16703">
            <v>20939.2</v>
          </cell>
          <cell r="G16703" t="str">
            <v>Credit Agricole</v>
          </cell>
          <cell r="H16703">
            <v>45702</v>
          </cell>
        </row>
        <row r="16704">
          <cell r="D16704">
            <v>17835</v>
          </cell>
          <cell r="E16704">
            <v>45626</v>
          </cell>
          <cell r="F16704">
            <v>23920</v>
          </cell>
          <cell r="G16704" t="str">
            <v>SGB-Bank</v>
          </cell>
          <cell r="H16704">
            <v>46812</v>
          </cell>
        </row>
        <row r="16705">
          <cell r="D16705">
            <v>17866</v>
          </cell>
          <cell r="E16705">
            <v>45624</v>
          </cell>
          <cell r="F16705">
            <v>22080</v>
          </cell>
          <cell r="G16705" t="str">
            <v>SGB-Bank</v>
          </cell>
          <cell r="H16705">
            <v>47149</v>
          </cell>
        </row>
        <row r="16706">
          <cell r="D16706">
            <v>17867</v>
          </cell>
          <cell r="E16706">
            <v>45624</v>
          </cell>
          <cell r="F16706">
            <v>75440</v>
          </cell>
          <cell r="G16706" t="str">
            <v>SGB-Bank</v>
          </cell>
          <cell r="H16706">
            <v>47177</v>
          </cell>
        </row>
        <row r="16707">
          <cell r="D16707">
            <v>17868</v>
          </cell>
          <cell r="E16707">
            <v>45624</v>
          </cell>
          <cell r="F16707">
            <v>25760</v>
          </cell>
          <cell r="G16707" t="str">
            <v>SGB-Bank</v>
          </cell>
          <cell r="H16707">
            <v>46809</v>
          </cell>
        </row>
        <row r="16708">
          <cell r="D16708">
            <v>17934</v>
          </cell>
          <cell r="E16708">
            <v>45631</v>
          </cell>
          <cell r="F16708">
            <v>18400</v>
          </cell>
          <cell r="G16708" t="str">
            <v>Credit Agricole</v>
          </cell>
          <cell r="H16708">
            <v>46817</v>
          </cell>
        </row>
        <row r="16709">
          <cell r="D16709">
            <v>17935</v>
          </cell>
          <cell r="E16709">
            <v>45638</v>
          </cell>
          <cell r="F16709">
            <v>27600</v>
          </cell>
          <cell r="G16709" t="str">
            <v>Credit Agricole</v>
          </cell>
          <cell r="H16709">
            <v>46086</v>
          </cell>
        </row>
        <row r="16710">
          <cell r="D16710">
            <v>17936</v>
          </cell>
          <cell r="E16710">
            <v>45638</v>
          </cell>
          <cell r="F16710">
            <v>18400</v>
          </cell>
          <cell r="G16710" t="str">
            <v>Credit Agricole</v>
          </cell>
          <cell r="H16710">
            <v>46821</v>
          </cell>
        </row>
        <row r="16711">
          <cell r="D16711">
            <v>17937</v>
          </cell>
          <cell r="E16711">
            <v>45638</v>
          </cell>
          <cell r="F16711">
            <v>36800</v>
          </cell>
          <cell r="G16711" t="str">
            <v>Credit Agricole</v>
          </cell>
          <cell r="H16711">
            <v>46824</v>
          </cell>
        </row>
        <row r="16712">
          <cell r="D16712">
            <v>17938</v>
          </cell>
          <cell r="E16712">
            <v>45638</v>
          </cell>
          <cell r="F16712">
            <v>18400</v>
          </cell>
          <cell r="G16712" t="str">
            <v>Credit Agricole</v>
          </cell>
          <cell r="H16712">
            <v>46111</v>
          </cell>
        </row>
        <row r="16713">
          <cell r="D16713">
            <v>17939</v>
          </cell>
          <cell r="E16713">
            <v>45638</v>
          </cell>
          <cell r="F16713">
            <v>18400</v>
          </cell>
          <cell r="G16713" t="str">
            <v>Credit Agricole</v>
          </cell>
          <cell r="H16713">
            <v>46111</v>
          </cell>
        </row>
        <row r="16714">
          <cell r="D16714">
            <v>17940</v>
          </cell>
          <cell r="E16714">
            <v>45638</v>
          </cell>
          <cell r="F16714">
            <v>36800</v>
          </cell>
          <cell r="G16714" t="str">
            <v>Credit Agricole</v>
          </cell>
          <cell r="H16714">
            <v>46111</v>
          </cell>
        </row>
        <row r="16715">
          <cell r="D16715">
            <v>17941</v>
          </cell>
          <cell r="E16715">
            <v>45638</v>
          </cell>
          <cell r="F16715">
            <v>46000</v>
          </cell>
          <cell r="G16715" t="str">
            <v>Credit Agricole</v>
          </cell>
          <cell r="H16715">
            <v>46821</v>
          </cell>
        </row>
        <row r="16716">
          <cell r="D16716">
            <v>17942</v>
          </cell>
          <cell r="E16716">
            <v>45638</v>
          </cell>
          <cell r="F16716">
            <v>14720</v>
          </cell>
          <cell r="G16716" t="str">
            <v>Credit Agricole</v>
          </cell>
          <cell r="H16716">
            <v>46111</v>
          </cell>
        </row>
        <row r="16717">
          <cell r="D16717">
            <v>17943</v>
          </cell>
          <cell r="E16717">
            <v>45638</v>
          </cell>
          <cell r="F16717">
            <v>27600</v>
          </cell>
          <cell r="G16717" t="str">
            <v>Bank Polskiej Spółdzielczości</v>
          </cell>
          <cell r="H16717">
            <v>46457</v>
          </cell>
        </row>
        <row r="16718">
          <cell r="D16718">
            <v>17944</v>
          </cell>
          <cell r="E16718">
            <v>45639</v>
          </cell>
          <cell r="F16718">
            <v>5888</v>
          </cell>
          <cell r="G16718" t="str">
            <v>Bank Polskiej Spółdzielczości</v>
          </cell>
          <cell r="H16718">
            <v>46094</v>
          </cell>
        </row>
        <row r="16719">
          <cell r="D16719">
            <v>17945</v>
          </cell>
          <cell r="E16719">
            <v>45639</v>
          </cell>
          <cell r="F16719">
            <v>28888</v>
          </cell>
          <cell r="G16719" t="str">
            <v>Bank Polskiej Spółdzielczości</v>
          </cell>
          <cell r="H16719">
            <v>46089</v>
          </cell>
        </row>
        <row r="16720">
          <cell r="D16720">
            <v>17946</v>
          </cell>
          <cell r="E16720">
            <v>45639</v>
          </cell>
          <cell r="F16720">
            <v>12512</v>
          </cell>
          <cell r="G16720" t="str">
            <v>Bank Polskiej Spółdzielczości</v>
          </cell>
          <cell r="H16720">
            <v>46458</v>
          </cell>
        </row>
        <row r="16721">
          <cell r="D16721">
            <v>17949</v>
          </cell>
          <cell r="E16721">
            <v>45638</v>
          </cell>
          <cell r="F16721">
            <v>16560</v>
          </cell>
          <cell r="G16721" t="str">
            <v>BNP Paribas Bank Polska S.A</v>
          </cell>
          <cell r="H16721">
            <v>47189</v>
          </cell>
        </row>
        <row r="16722">
          <cell r="D16722">
            <v>17948</v>
          </cell>
          <cell r="E16722">
            <v>45638</v>
          </cell>
          <cell r="F16722">
            <v>55200</v>
          </cell>
          <cell r="G16722" t="str">
            <v>BNP Paribas Bank Polska S.A</v>
          </cell>
          <cell r="H16722">
            <v>47189</v>
          </cell>
        </row>
        <row r="16723">
          <cell r="D16723">
            <v>17950</v>
          </cell>
          <cell r="E16723">
            <v>45635</v>
          </cell>
          <cell r="F16723">
            <v>71760</v>
          </cell>
          <cell r="G16723" t="str">
            <v>BNP Paribas Bank Polska S.A</v>
          </cell>
          <cell r="H16723">
            <v>46821</v>
          </cell>
        </row>
        <row r="16724">
          <cell r="D16724">
            <v>17959</v>
          </cell>
          <cell r="E16724">
            <v>45639</v>
          </cell>
          <cell r="F16724">
            <v>12880</v>
          </cell>
          <cell r="G16724" t="str">
            <v>SGB-Bank</v>
          </cell>
          <cell r="H16724">
            <v>46092</v>
          </cell>
        </row>
        <row r="16725">
          <cell r="D16725">
            <v>17960</v>
          </cell>
          <cell r="E16725">
            <v>45639</v>
          </cell>
          <cell r="F16725">
            <v>12880</v>
          </cell>
          <cell r="G16725" t="str">
            <v>SGB-Bank</v>
          </cell>
          <cell r="H16725">
            <v>46812</v>
          </cell>
        </row>
        <row r="16726">
          <cell r="D16726">
            <v>17961</v>
          </cell>
          <cell r="E16726">
            <v>45638</v>
          </cell>
          <cell r="F16726">
            <v>73600</v>
          </cell>
          <cell r="G16726" t="str">
            <v>SGB-Bank</v>
          </cell>
          <cell r="H16726">
            <v>46815</v>
          </cell>
        </row>
        <row r="16727">
          <cell r="D16727">
            <v>17962</v>
          </cell>
          <cell r="E16727">
            <v>45639</v>
          </cell>
          <cell r="F16727">
            <v>27600</v>
          </cell>
          <cell r="G16727" t="str">
            <v>SGB-Bank</v>
          </cell>
          <cell r="H16727">
            <v>46092</v>
          </cell>
        </row>
        <row r="16728">
          <cell r="D16728">
            <v>17963</v>
          </cell>
          <cell r="E16728">
            <v>45639</v>
          </cell>
          <cell r="F16728">
            <v>15640</v>
          </cell>
          <cell r="G16728" t="str">
            <v>SGB-Bank</v>
          </cell>
          <cell r="H16728">
            <v>46824</v>
          </cell>
        </row>
        <row r="16729">
          <cell r="D16729">
            <v>17964</v>
          </cell>
          <cell r="E16729">
            <v>45639</v>
          </cell>
          <cell r="F16729">
            <v>6440</v>
          </cell>
          <cell r="G16729" t="str">
            <v>SGB-Bank</v>
          </cell>
          <cell r="H16729">
            <v>46751</v>
          </cell>
        </row>
        <row r="16730">
          <cell r="D16730">
            <v>17965</v>
          </cell>
          <cell r="E16730">
            <v>45639</v>
          </cell>
          <cell r="F16730">
            <v>36800</v>
          </cell>
          <cell r="G16730" t="str">
            <v>SGB-Bank</v>
          </cell>
          <cell r="H16730">
            <v>46295</v>
          </cell>
        </row>
        <row r="16731">
          <cell r="D16731">
            <v>17966</v>
          </cell>
          <cell r="E16731">
            <v>45639</v>
          </cell>
          <cell r="F16731">
            <v>12880</v>
          </cell>
          <cell r="G16731" t="str">
            <v>Credit Agricole</v>
          </cell>
          <cell r="H16731">
            <v>46089</v>
          </cell>
        </row>
        <row r="16732">
          <cell r="D16732">
            <v>17967</v>
          </cell>
          <cell r="E16732">
            <v>45641</v>
          </cell>
          <cell r="F16732">
            <v>18400</v>
          </cell>
          <cell r="G16732" t="str">
            <v>Credit Agricole</v>
          </cell>
          <cell r="H16732">
            <v>46461</v>
          </cell>
        </row>
        <row r="16733">
          <cell r="D16733">
            <v>17968</v>
          </cell>
          <cell r="E16733">
            <v>45639</v>
          </cell>
          <cell r="F16733">
            <v>14131.2</v>
          </cell>
          <cell r="G16733" t="str">
            <v>Credit Agricole</v>
          </cell>
          <cell r="H16733">
            <v>46111</v>
          </cell>
        </row>
        <row r="16734">
          <cell r="D16734">
            <v>17969</v>
          </cell>
          <cell r="E16734">
            <v>45639</v>
          </cell>
          <cell r="F16734">
            <v>9200</v>
          </cell>
          <cell r="G16734" t="str">
            <v>Credit Agricole</v>
          </cell>
          <cell r="H16734">
            <v>46081</v>
          </cell>
        </row>
        <row r="16735">
          <cell r="D16735">
            <v>17970</v>
          </cell>
          <cell r="E16735">
            <v>45639</v>
          </cell>
          <cell r="F16735">
            <v>3312</v>
          </cell>
          <cell r="G16735" t="str">
            <v>Credit Agricole</v>
          </cell>
          <cell r="H16735">
            <v>46092</v>
          </cell>
        </row>
        <row r="16736">
          <cell r="D16736">
            <v>17971</v>
          </cell>
          <cell r="E16736">
            <v>45642</v>
          </cell>
          <cell r="F16736">
            <v>92000</v>
          </cell>
          <cell r="G16736" t="str">
            <v>Bank Polskiej Spółdzielczości</v>
          </cell>
          <cell r="H16736">
            <v>46827</v>
          </cell>
        </row>
        <row r="16737">
          <cell r="D16737">
            <v>17972</v>
          </cell>
          <cell r="E16737">
            <v>45637</v>
          </cell>
          <cell r="F16737">
            <v>34334.400000000001</v>
          </cell>
          <cell r="G16737" t="str">
            <v>Bank Polskiej Spółdzielczości</v>
          </cell>
          <cell r="H16737">
            <v>46091</v>
          </cell>
        </row>
        <row r="16738">
          <cell r="D16738">
            <v>17973</v>
          </cell>
          <cell r="E16738">
            <v>45642</v>
          </cell>
          <cell r="F16738">
            <v>11040</v>
          </cell>
          <cell r="G16738" t="str">
            <v>Bank Spółdzielczy w Brodnicy</v>
          </cell>
          <cell r="H16738">
            <v>46812</v>
          </cell>
        </row>
        <row r="16739">
          <cell r="D16739">
            <v>17974</v>
          </cell>
          <cell r="E16739">
            <v>45638</v>
          </cell>
          <cell r="F16739">
            <v>3680</v>
          </cell>
          <cell r="G16739" t="str">
            <v>Bank Spółdzielczy w Brodnicy</v>
          </cell>
          <cell r="H16739">
            <v>46444</v>
          </cell>
        </row>
        <row r="16740">
          <cell r="D16740">
            <v>17918</v>
          </cell>
          <cell r="E16740">
            <v>45635</v>
          </cell>
          <cell r="F16740">
            <v>18400</v>
          </cell>
          <cell r="G16740" t="str">
            <v>Credit Agricole</v>
          </cell>
          <cell r="H16740">
            <v>46797</v>
          </cell>
        </row>
        <row r="16741">
          <cell r="D16741">
            <v>17919</v>
          </cell>
          <cell r="E16741">
            <v>45635</v>
          </cell>
          <cell r="F16741">
            <v>27600</v>
          </cell>
          <cell r="G16741" t="str">
            <v>Credit Agricole</v>
          </cell>
          <cell r="H16741">
            <v>46448</v>
          </cell>
        </row>
        <row r="16742">
          <cell r="D16742">
            <v>17920</v>
          </cell>
          <cell r="E16742">
            <v>45636</v>
          </cell>
          <cell r="F16742">
            <v>12880</v>
          </cell>
          <cell r="G16742" t="str">
            <v>Credit Agricole</v>
          </cell>
          <cell r="H16742">
            <v>46816</v>
          </cell>
        </row>
        <row r="16743">
          <cell r="D16743">
            <v>17921</v>
          </cell>
          <cell r="E16743">
            <v>45635</v>
          </cell>
          <cell r="F16743">
            <v>110400</v>
          </cell>
          <cell r="G16743" t="str">
            <v>BNP Paribas Bank Polska S.A</v>
          </cell>
          <cell r="H16743">
            <v>46090</v>
          </cell>
        </row>
        <row r="16744">
          <cell r="D16744">
            <v>17922</v>
          </cell>
          <cell r="E16744">
            <v>45636</v>
          </cell>
          <cell r="F16744">
            <v>27600</v>
          </cell>
          <cell r="G16744" t="str">
            <v>BNP Paribas Bank Polska S.A</v>
          </cell>
          <cell r="H16744">
            <v>47187</v>
          </cell>
        </row>
        <row r="16745">
          <cell r="D16745">
            <v>17923</v>
          </cell>
          <cell r="E16745">
            <v>45636</v>
          </cell>
          <cell r="F16745">
            <v>55200</v>
          </cell>
          <cell r="G16745" t="str">
            <v>BNP Paribas Bank Polska S.A</v>
          </cell>
          <cell r="H16745">
            <v>47187</v>
          </cell>
        </row>
        <row r="16746">
          <cell r="D16746">
            <v>17924</v>
          </cell>
          <cell r="E16746">
            <v>45636</v>
          </cell>
          <cell r="F16746">
            <v>36800</v>
          </cell>
          <cell r="G16746" t="str">
            <v>BNP Paribas Bank Polska S.A</v>
          </cell>
          <cell r="H16746">
            <v>47187</v>
          </cell>
        </row>
        <row r="16747">
          <cell r="D16747">
            <v>17925</v>
          </cell>
          <cell r="E16747">
            <v>45636</v>
          </cell>
          <cell r="F16747">
            <v>22080</v>
          </cell>
          <cell r="G16747" t="str">
            <v>Bank Spółdzielczy w Brodnicy</v>
          </cell>
          <cell r="H16747">
            <v>47169</v>
          </cell>
        </row>
        <row r="16748">
          <cell r="D16748">
            <v>17926</v>
          </cell>
          <cell r="E16748">
            <v>45637</v>
          </cell>
          <cell r="F16748">
            <v>14720</v>
          </cell>
          <cell r="G16748" t="str">
            <v>Credit Agricole</v>
          </cell>
          <cell r="H16748">
            <v>46466</v>
          </cell>
        </row>
        <row r="16749">
          <cell r="D16749">
            <v>17927</v>
          </cell>
          <cell r="E16749">
            <v>45637</v>
          </cell>
          <cell r="F16749">
            <v>9200</v>
          </cell>
          <cell r="G16749" t="str">
            <v>Credit Agricole</v>
          </cell>
          <cell r="H16749">
            <v>46111</v>
          </cell>
        </row>
        <row r="16750">
          <cell r="D16750">
            <v>17928</v>
          </cell>
          <cell r="E16750">
            <v>45637</v>
          </cell>
          <cell r="F16750">
            <v>8096</v>
          </cell>
          <cell r="G16750" t="str">
            <v>Credit Agricole</v>
          </cell>
          <cell r="H16750">
            <v>46817</v>
          </cell>
        </row>
        <row r="16751">
          <cell r="D16751">
            <v>17869</v>
          </cell>
          <cell r="E16751">
            <v>45624</v>
          </cell>
          <cell r="F16751">
            <v>7360</v>
          </cell>
          <cell r="G16751" t="str">
            <v>SGB-Bank</v>
          </cell>
          <cell r="H16751">
            <v>46434</v>
          </cell>
        </row>
        <row r="16752">
          <cell r="D16752">
            <v>17870</v>
          </cell>
          <cell r="E16752">
            <v>45624</v>
          </cell>
          <cell r="F16752">
            <v>73600</v>
          </cell>
          <cell r="G16752" t="str">
            <v>SGB-Bank</v>
          </cell>
          <cell r="H16752">
            <v>46751</v>
          </cell>
        </row>
        <row r="16753">
          <cell r="D16753">
            <v>17932</v>
          </cell>
          <cell r="E16753">
            <v>45637</v>
          </cell>
          <cell r="F16753">
            <v>36800</v>
          </cell>
          <cell r="G16753" t="str">
            <v>BNP Paribas Bank Polska S.A</v>
          </cell>
          <cell r="H16753">
            <v>47188</v>
          </cell>
        </row>
        <row r="16754">
          <cell r="D16754">
            <v>17933</v>
          </cell>
          <cell r="E16754">
            <v>45629</v>
          </cell>
          <cell r="F16754">
            <v>92000</v>
          </cell>
          <cell r="G16754" t="str">
            <v>mBank SA</v>
          </cell>
          <cell r="H16754">
            <v>46444</v>
          </cell>
        </row>
        <row r="16755">
          <cell r="D16755">
            <v>17979</v>
          </cell>
          <cell r="E16755">
            <v>45642</v>
          </cell>
          <cell r="F16755">
            <v>18400</v>
          </cell>
          <cell r="G16755" t="str">
            <v>SGB-Bank</v>
          </cell>
          <cell r="H16755">
            <v>46827</v>
          </cell>
        </row>
        <row r="16756">
          <cell r="D16756">
            <v>17980</v>
          </cell>
          <cell r="E16756">
            <v>45638</v>
          </cell>
          <cell r="F16756">
            <v>9200</v>
          </cell>
          <cell r="G16756" t="str">
            <v>Bank Spółdzielczy w Brodnicy</v>
          </cell>
          <cell r="H16756">
            <v>46812</v>
          </cell>
        </row>
        <row r="16757">
          <cell r="D16757">
            <v>17981</v>
          </cell>
          <cell r="E16757">
            <v>45642</v>
          </cell>
          <cell r="F16757">
            <v>18400</v>
          </cell>
          <cell r="G16757" t="str">
            <v>Credit Agricole</v>
          </cell>
          <cell r="H16757">
            <v>46822</v>
          </cell>
        </row>
        <row r="16758">
          <cell r="D16758">
            <v>17982</v>
          </cell>
          <cell r="E16758">
            <v>45643</v>
          </cell>
          <cell r="F16758">
            <v>14720</v>
          </cell>
          <cell r="G16758" t="str">
            <v>Bank Polskiej Spółdzielczości</v>
          </cell>
          <cell r="H16758">
            <v>46812</v>
          </cell>
        </row>
        <row r="16759">
          <cell r="D16759">
            <v>17983</v>
          </cell>
          <cell r="E16759">
            <v>45638</v>
          </cell>
          <cell r="F16759">
            <v>18400</v>
          </cell>
          <cell r="G16759" t="str">
            <v>Bank Spółdzielczy w Brodnicy</v>
          </cell>
          <cell r="H16759">
            <v>46751</v>
          </cell>
        </row>
        <row r="16760">
          <cell r="D16760">
            <v>17985</v>
          </cell>
          <cell r="E16760">
            <v>45642</v>
          </cell>
          <cell r="F16760">
            <v>27600</v>
          </cell>
          <cell r="G16760" t="str">
            <v>BNP Paribas Bank Polska S.A</v>
          </cell>
          <cell r="H16760">
            <v>47193</v>
          </cell>
        </row>
        <row r="16761">
          <cell r="D16761">
            <v>17986</v>
          </cell>
          <cell r="E16761">
            <v>45643</v>
          </cell>
          <cell r="F16761">
            <v>46000</v>
          </cell>
          <cell r="G16761" t="str">
            <v>Credit Agricole</v>
          </cell>
          <cell r="H16761">
            <v>46111</v>
          </cell>
        </row>
        <row r="16762">
          <cell r="D16762">
            <v>17987</v>
          </cell>
          <cell r="E16762">
            <v>45643</v>
          </cell>
          <cell r="F16762">
            <v>6440</v>
          </cell>
          <cell r="G16762" t="str">
            <v>Credit Agricole</v>
          </cell>
          <cell r="H16762">
            <v>46111</v>
          </cell>
        </row>
        <row r="16763">
          <cell r="D16763">
            <v>17988</v>
          </cell>
          <cell r="E16763">
            <v>45643</v>
          </cell>
          <cell r="F16763">
            <v>27600</v>
          </cell>
          <cell r="G16763" t="str">
            <v>Credit Agricole</v>
          </cell>
          <cell r="H16763">
            <v>46829</v>
          </cell>
        </row>
        <row r="16764">
          <cell r="D16764">
            <v>17999</v>
          </cell>
          <cell r="E16764">
            <v>45639</v>
          </cell>
          <cell r="F16764">
            <v>3680</v>
          </cell>
          <cell r="G16764" t="str">
            <v>Bank Spółdzielczy w Brodnicy</v>
          </cell>
          <cell r="H16764">
            <v>46793</v>
          </cell>
        </row>
        <row r="16765">
          <cell r="D16765">
            <v>18000</v>
          </cell>
          <cell r="E16765">
            <v>45644</v>
          </cell>
          <cell r="F16765">
            <v>36800</v>
          </cell>
          <cell r="G16765" t="str">
            <v>Credit Agricole</v>
          </cell>
          <cell r="H16765">
            <v>46111</v>
          </cell>
        </row>
        <row r="16766">
          <cell r="D16766">
            <v>18001</v>
          </cell>
          <cell r="E16766">
            <v>45644</v>
          </cell>
          <cell r="F16766">
            <v>25760</v>
          </cell>
          <cell r="G16766" t="str">
            <v>Credit Agricole</v>
          </cell>
          <cell r="H16766">
            <v>46111</v>
          </cell>
        </row>
        <row r="16767">
          <cell r="D16767">
            <v>18002</v>
          </cell>
          <cell r="E16767">
            <v>45644</v>
          </cell>
          <cell r="F16767">
            <v>13137.6</v>
          </cell>
          <cell r="G16767" t="str">
            <v>Credit Agricole</v>
          </cell>
          <cell r="H16767">
            <v>47188</v>
          </cell>
        </row>
        <row r="16768">
          <cell r="D16768">
            <v>18003</v>
          </cell>
          <cell r="E16768">
            <v>45643</v>
          </cell>
          <cell r="F16768">
            <v>25760</v>
          </cell>
          <cell r="G16768" t="str">
            <v>Credit Agricole</v>
          </cell>
          <cell r="H16768">
            <v>46823</v>
          </cell>
        </row>
        <row r="16769">
          <cell r="D16769">
            <v>18004</v>
          </cell>
          <cell r="E16769">
            <v>45644</v>
          </cell>
          <cell r="F16769">
            <v>35512</v>
          </cell>
          <cell r="G16769" t="str">
            <v>Credit Agricole</v>
          </cell>
          <cell r="H16769">
            <v>46476</v>
          </cell>
        </row>
        <row r="16770">
          <cell r="D16770">
            <v>18005</v>
          </cell>
          <cell r="E16770">
            <v>45644</v>
          </cell>
          <cell r="F16770">
            <v>46000</v>
          </cell>
          <cell r="G16770" t="str">
            <v>Credit Agricole</v>
          </cell>
          <cell r="H16770">
            <v>46094</v>
          </cell>
        </row>
        <row r="16771">
          <cell r="D16771">
            <v>18006</v>
          </cell>
          <cell r="E16771">
            <v>45644</v>
          </cell>
          <cell r="F16771">
            <v>18400</v>
          </cell>
          <cell r="G16771" t="str">
            <v>Credit Agricole</v>
          </cell>
          <cell r="H16771">
            <v>46830</v>
          </cell>
        </row>
        <row r="16772">
          <cell r="D16772">
            <v>18007</v>
          </cell>
          <cell r="E16772">
            <v>45644</v>
          </cell>
          <cell r="F16772">
            <v>36800</v>
          </cell>
          <cell r="G16772" t="str">
            <v>Credit Agricole</v>
          </cell>
          <cell r="H16772">
            <v>46111</v>
          </cell>
        </row>
        <row r="16773">
          <cell r="D16773">
            <v>18008</v>
          </cell>
          <cell r="E16773">
            <v>45644</v>
          </cell>
          <cell r="F16773">
            <v>9200</v>
          </cell>
          <cell r="G16773" t="str">
            <v>Credit Agricole</v>
          </cell>
          <cell r="H16773">
            <v>46825</v>
          </cell>
        </row>
        <row r="16774">
          <cell r="D16774">
            <v>18011</v>
          </cell>
          <cell r="E16774">
            <v>45644</v>
          </cell>
          <cell r="F16774">
            <v>18400</v>
          </cell>
          <cell r="G16774" t="str">
            <v>SGB-Bank</v>
          </cell>
          <cell r="H16774">
            <v>46097</v>
          </cell>
        </row>
        <row r="16775">
          <cell r="D16775">
            <v>18012</v>
          </cell>
          <cell r="E16775">
            <v>45642</v>
          </cell>
          <cell r="F16775">
            <v>27600</v>
          </cell>
          <cell r="G16775" t="str">
            <v>SGB-Bank</v>
          </cell>
          <cell r="H16775">
            <v>46827</v>
          </cell>
        </row>
        <row r="16776">
          <cell r="D16776">
            <v>18013</v>
          </cell>
          <cell r="E16776">
            <v>45644</v>
          </cell>
          <cell r="F16776">
            <v>18400</v>
          </cell>
          <cell r="G16776" t="str">
            <v>SGB-Bank</v>
          </cell>
          <cell r="H16776">
            <v>46098</v>
          </cell>
        </row>
        <row r="16777">
          <cell r="D16777">
            <v>18014</v>
          </cell>
          <cell r="E16777">
            <v>45644</v>
          </cell>
          <cell r="F16777">
            <v>46000</v>
          </cell>
          <cell r="G16777" t="str">
            <v>SGB-Bank</v>
          </cell>
          <cell r="H16777">
            <v>46097</v>
          </cell>
        </row>
        <row r="16778">
          <cell r="D16778">
            <v>18015</v>
          </cell>
          <cell r="E16778">
            <v>45644</v>
          </cell>
          <cell r="F16778">
            <v>12880</v>
          </cell>
          <cell r="G16778" t="str">
            <v>SGB-Bank</v>
          </cell>
          <cell r="H16778">
            <v>46097</v>
          </cell>
        </row>
        <row r="16779">
          <cell r="D16779">
            <v>18016</v>
          </cell>
          <cell r="E16779">
            <v>45644</v>
          </cell>
          <cell r="F16779">
            <v>6440</v>
          </cell>
          <cell r="G16779" t="str">
            <v>SGB-Bank</v>
          </cell>
          <cell r="H16779">
            <v>47177</v>
          </cell>
        </row>
        <row r="16780">
          <cell r="D16780">
            <v>18017</v>
          </cell>
          <cell r="E16780">
            <v>45644</v>
          </cell>
          <cell r="F16780">
            <v>46000</v>
          </cell>
          <cell r="G16780" t="str">
            <v>SGB-Bank</v>
          </cell>
          <cell r="H16780">
            <v>46097</v>
          </cell>
        </row>
        <row r="16781">
          <cell r="D16781">
            <v>18018</v>
          </cell>
          <cell r="E16781">
            <v>45644</v>
          </cell>
          <cell r="F16781">
            <v>5152</v>
          </cell>
          <cell r="G16781" t="str">
            <v>SGB-Bank</v>
          </cell>
          <cell r="H16781">
            <v>46097</v>
          </cell>
        </row>
        <row r="16782">
          <cell r="D16782">
            <v>18019</v>
          </cell>
          <cell r="E16782">
            <v>45644</v>
          </cell>
          <cell r="F16782">
            <v>18400</v>
          </cell>
          <cell r="G16782" t="str">
            <v>SGB-Bank</v>
          </cell>
          <cell r="H16782">
            <v>46751</v>
          </cell>
        </row>
        <row r="16783">
          <cell r="D16783">
            <v>18020</v>
          </cell>
          <cell r="E16783">
            <v>45644</v>
          </cell>
          <cell r="F16783">
            <v>5152</v>
          </cell>
          <cell r="G16783" t="str">
            <v>SGB-Bank</v>
          </cell>
          <cell r="H16783">
            <v>47087</v>
          </cell>
        </row>
        <row r="16784">
          <cell r="D16784">
            <v>18021</v>
          </cell>
          <cell r="E16784">
            <v>45644</v>
          </cell>
          <cell r="F16784">
            <v>11960</v>
          </cell>
          <cell r="G16784" t="str">
            <v>Bank Polskiej Spółdzielczości</v>
          </cell>
          <cell r="H16784">
            <v>47177</v>
          </cell>
        </row>
        <row r="16785">
          <cell r="D16785">
            <v>18022</v>
          </cell>
          <cell r="E16785">
            <v>45644</v>
          </cell>
          <cell r="F16785">
            <v>36800</v>
          </cell>
          <cell r="G16785" t="str">
            <v>Bank Polskiej Spółdzielczości</v>
          </cell>
          <cell r="H16785">
            <v>46095</v>
          </cell>
        </row>
        <row r="16786">
          <cell r="D16786">
            <v>18023</v>
          </cell>
          <cell r="E16786">
            <v>45645</v>
          </cell>
          <cell r="F16786">
            <v>55200</v>
          </cell>
          <cell r="G16786" t="str">
            <v>Bank Polskiej Spółdzielczości</v>
          </cell>
          <cell r="H16786">
            <v>46099</v>
          </cell>
        </row>
        <row r="16787">
          <cell r="D16787">
            <v>18024</v>
          </cell>
          <cell r="E16787">
            <v>45645</v>
          </cell>
          <cell r="F16787">
            <v>5520</v>
          </cell>
          <cell r="G16787" t="str">
            <v>Bank Polskiej Spółdzielczości</v>
          </cell>
          <cell r="H16787">
            <v>46099</v>
          </cell>
        </row>
        <row r="16788">
          <cell r="D16788">
            <v>18025</v>
          </cell>
          <cell r="E16788">
            <v>45644</v>
          </cell>
          <cell r="F16788">
            <v>64400</v>
          </cell>
          <cell r="G16788" t="str">
            <v>BNP Paribas Bank Polska S.A</v>
          </cell>
          <cell r="H16788">
            <v>47195</v>
          </cell>
        </row>
        <row r="16789">
          <cell r="D16789">
            <v>18026</v>
          </cell>
          <cell r="E16789">
            <v>45644</v>
          </cell>
          <cell r="F16789">
            <v>110400</v>
          </cell>
          <cell r="G16789" t="str">
            <v>BNP Paribas Bank Polska S.A</v>
          </cell>
          <cell r="H16789">
            <v>46828</v>
          </cell>
        </row>
        <row r="16790">
          <cell r="D16790">
            <v>18029</v>
          </cell>
          <cell r="E16790">
            <v>45645</v>
          </cell>
          <cell r="F16790">
            <v>36800</v>
          </cell>
          <cell r="G16790" t="str">
            <v>Credit Agricole</v>
          </cell>
          <cell r="H16790">
            <v>46818</v>
          </cell>
        </row>
        <row r="16791">
          <cell r="D16791">
            <v>18030</v>
          </cell>
          <cell r="E16791">
            <v>45645</v>
          </cell>
          <cell r="F16791">
            <v>33782.400000000001</v>
          </cell>
          <cell r="G16791" t="str">
            <v>Credit Agricole</v>
          </cell>
          <cell r="H16791">
            <v>47194</v>
          </cell>
        </row>
        <row r="16792">
          <cell r="D16792">
            <v>18031</v>
          </cell>
          <cell r="E16792">
            <v>45645</v>
          </cell>
          <cell r="F16792">
            <v>16295.04</v>
          </cell>
          <cell r="G16792" t="str">
            <v>Credit Agricole</v>
          </cell>
          <cell r="H16792">
            <v>46476</v>
          </cell>
        </row>
        <row r="16793">
          <cell r="D16793">
            <v>18032</v>
          </cell>
          <cell r="E16793">
            <v>45645</v>
          </cell>
          <cell r="F16793">
            <v>28704</v>
          </cell>
          <cell r="G16793" t="str">
            <v>SGB-Bank</v>
          </cell>
          <cell r="H16793">
            <v>46461</v>
          </cell>
        </row>
        <row r="16794">
          <cell r="D16794">
            <v>18045</v>
          </cell>
          <cell r="E16794">
            <v>45645</v>
          </cell>
          <cell r="F16794">
            <v>11040</v>
          </cell>
          <cell r="G16794" t="str">
            <v>Bank Spółdzielczy w Brodnicy</v>
          </cell>
          <cell r="H16794">
            <v>47182</v>
          </cell>
        </row>
        <row r="16795">
          <cell r="D16795">
            <v>18046</v>
          </cell>
          <cell r="E16795">
            <v>45645</v>
          </cell>
          <cell r="F16795">
            <v>14720</v>
          </cell>
          <cell r="G16795" t="str">
            <v>Bank Spółdzielczy w Brodnicy</v>
          </cell>
          <cell r="H16795">
            <v>46660</v>
          </cell>
        </row>
        <row r="16796">
          <cell r="D16796">
            <v>18047</v>
          </cell>
          <cell r="E16796">
            <v>45647</v>
          </cell>
          <cell r="F16796">
            <v>46000</v>
          </cell>
          <cell r="G16796" t="str">
            <v>Credit Agricole</v>
          </cell>
          <cell r="H16796">
            <v>46833</v>
          </cell>
        </row>
        <row r="16797">
          <cell r="D16797">
            <v>18048</v>
          </cell>
          <cell r="E16797">
            <v>45643</v>
          </cell>
          <cell r="F16797">
            <v>38640</v>
          </cell>
          <cell r="G16797" t="str">
            <v>SGB-Bank</v>
          </cell>
          <cell r="H16797">
            <v>46828</v>
          </cell>
        </row>
        <row r="16798">
          <cell r="D16798">
            <v>18049</v>
          </cell>
          <cell r="E16798">
            <v>45646</v>
          </cell>
          <cell r="F16798">
            <v>52624</v>
          </cell>
          <cell r="G16798" t="str">
            <v>SGB-Bank</v>
          </cell>
          <cell r="H16798">
            <v>46100</v>
          </cell>
        </row>
        <row r="16799">
          <cell r="D16799">
            <v>18050</v>
          </cell>
          <cell r="E16799">
            <v>45636</v>
          </cell>
          <cell r="F16799">
            <v>18400</v>
          </cell>
          <cell r="G16799" t="str">
            <v>SGB-Bank</v>
          </cell>
          <cell r="H16799">
            <v>46821</v>
          </cell>
        </row>
        <row r="16800">
          <cell r="D16800">
            <v>18051</v>
          </cell>
          <cell r="E16800">
            <v>45645</v>
          </cell>
          <cell r="F16800">
            <v>18400</v>
          </cell>
          <cell r="G16800" t="str">
            <v>BNP Paribas Bank Polska S.A</v>
          </cell>
          <cell r="H16800">
            <v>47196</v>
          </cell>
        </row>
        <row r="16801">
          <cell r="D16801">
            <v>18052</v>
          </cell>
          <cell r="E16801">
            <v>45629</v>
          </cell>
          <cell r="F16801">
            <v>34960</v>
          </cell>
          <cell r="G16801" t="str">
            <v>Powszechna Kasa Oszczędności Bank Polski S.A.</v>
          </cell>
          <cell r="H16801">
            <v>46083</v>
          </cell>
        </row>
        <row r="16802">
          <cell r="D16802">
            <v>18053</v>
          </cell>
          <cell r="E16802">
            <v>45636</v>
          </cell>
          <cell r="F16802">
            <v>44160</v>
          </cell>
          <cell r="G16802" t="str">
            <v>Powszechna Kasa Oszczędności Bank Polski S.A.</v>
          </cell>
          <cell r="H16802">
            <v>46090</v>
          </cell>
        </row>
        <row r="16803">
          <cell r="D16803">
            <v>18054</v>
          </cell>
          <cell r="E16803">
            <v>45646</v>
          </cell>
          <cell r="F16803">
            <v>11040</v>
          </cell>
          <cell r="G16803" t="str">
            <v>Bank Spółdzielczy w Brodnicy</v>
          </cell>
          <cell r="H16803">
            <v>46808</v>
          </cell>
        </row>
        <row r="16804">
          <cell r="D16804">
            <v>18063</v>
          </cell>
          <cell r="E16804">
            <v>45649</v>
          </cell>
          <cell r="F16804">
            <v>55200</v>
          </cell>
          <cell r="G16804" t="str">
            <v>SGB-Bank</v>
          </cell>
          <cell r="H16804">
            <v>46827</v>
          </cell>
        </row>
        <row r="16805">
          <cell r="D16805">
            <v>18064</v>
          </cell>
          <cell r="E16805">
            <v>45649</v>
          </cell>
          <cell r="F16805">
            <v>12880</v>
          </cell>
          <cell r="G16805" t="str">
            <v>SGB-Bank</v>
          </cell>
          <cell r="H16805">
            <v>46812</v>
          </cell>
        </row>
        <row r="16806">
          <cell r="D16806">
            <v>18065</v>
          </cell>
          <cell r="E16806">
            <v>45649</v>
          </cell>
          <cell r="F16806">
            <v>9200</v>
          </cell>
          <cell r="G16806" t="str">
            <v>SGB-Bank</v>
          </cell>
          <cell r="H16806">
            <v>47184</v>
          </cell>
        </row>
        <row r="16807">
          <cell r="D16807">
            <v>18066</v>
          </cell>
          <cell r="E16807">
            <v>45646</v>
          </cell>
          <cell r="F16807">
            <v>64400</v>
          </cell>
          <cell r="G16807" t="str">
            <v>BNP Paribas Bank Polska S.A</v>
          </cell>
          <cell r="H16807">
            <v>47197</v>
          </cell>
        </row>
        <row r="16808">
          <cell r="D16808">
            <v>18067</v>
          </cell>
          <cell r="E16808">
            <v>45646</v>
          </cell>
          <cell r="F16808">
            <v>12880</v>
          </cell>
          <cell r="G16808" t="str">
            <v>BNP Paribas Bank Polska S.A</v>
          </cell>
          <cell r="H16808">
            <v>47197</v>
          </cell>
        </row>
        <row r="16809">
          <cell r="D16809">
            <v>18068</v>
          </cell>
          <cell r="E16809">
            <v>45649</v>
          </cell>
          <cell r="F16809">
            <v>3680</v>
          </cell>
          <cell r="G16809" t="str">
            <v>Credit Agricole</v>
          </cell>
          <cell r="H16809">
            <v>46081</v>
          </cell>
        </row>
        <row r="16810">
          <cell r="D16810">
            <v>18069</v>
          </cell>
          <cell r="E16810">
            <v>45649</v>
          </cell>
          <cell r="F16810">
            <v>80040</v>
          </cell>
          <cell r="G16810" t="str">
            <v>Credit Agricole</v>
          </cell>
          <cell r="H16810">
            <v>46821</v>
          </cell>
        </row>
        <row r="16811">
          <cell r="D16811">
            <v>18070</v>
          </cell>
          <cell r="E16811">
            <v>45649</v>
          </cell>
          <cell r="F16811">
            <v>27600</v>
          </cell>
          <cell r="G16811" t="str">
            <v>Credit Agricole</v>
          </cell>
          <cell r="H16811">
            <v>46111</v>
          </cell>
        </row>
        <row r="16812">
          <cell r="D16812">
            <v>18071</v>
          </cell>
          <cell r="E16812">
            <v>45649</v>
          </cell>
          <cell r="F16812">
            <v>8280</v>
          </cell>
          <cell r="G16812" t="str">
            <v>Credit Agricole</v>
          </cell>
          <cell r="H16812">
            <v>46111</v>
          </cell>
        </row>
        <row r="16813">
          <cell r="D16813">
            <v>18072</v>
          </cell>
          <cell r="E16813">
            <v>45649</v>
          </cell>
          <cell r="F16813">
            <v>27011.200000000001</v>
          </cell>
          <cell r="G16813" t="str">
            <v>Credit Agricole</v>
          </cell>
          <cell r="H16813">
            <v>46832</v>
          </cell>
        </row>
        <row r="16814">
          <cell r="D16814">
            <v>18073</v>
          </cell>
          <cell r="E16814">
            <v>45649</v>
          </cell>
          <cell r="F16814">
            <v>9200</v>
          </cell>
          <cell r="G16814" t="str">
            <v>Credit Agricole</v>
          </cell>
          <cell r="H16814">
            <v>46828</v>
          </cell>
        </row>
        <row r="16815">
          <cell r="D16815">
            <v>18075</v>
          </cell>
          <cell r="E16815">
            <v>45653</v>
          </cell>
          <cell r="F16815">
            <v>36800</v>
          </cell>
          <cell r="G16815" t="str">
            <v>Bank Spółdzielczy w Brodnicy</v>
          </cell>
          <cell r="H16815">
            <v>47177</v>
          </cell>
        </row>
        <row r="16816">
          <cell r="D16816">
            <v>18076</v>
          </cell>
          <cell r="E16816">
            <v>45654</v>
          </cell>
          <cell r="F16816">
            <v>18400</v>
          </cell>
          <cell r="G16816" t="str">
            <v>Credit Agricole</v>
          </cell>
          <cell r="H16816">
            <v>46109</v>
          </cell>
        </row>
        <row r="16817">
          <cell r="D16817">
            <v>18077</v>
          </cell>
          <cell r="E16817">
            <v>45653</v>
          </cell>
          <cell r="F16817">
            <v>29808</v>
          </cell>
          <cell r="G16817" t="str">
            <v>Credit Agricole</v>
          </cell>
          <cell r="H16817">
            <v>46111</v>
          </cell>
        </row>
        <row r="16818">
          <cell r="D16818">
            <v>18078</v>
          </cell>
          <cell r="E16818">
            <v>45654</v>
          </cell>
          <cell r="F16818">
            <v>36800</v>
          </cell>
          <cell r="G16818" t="str">
            <v>Credit Agricole</v>
          </cell>
          <cell r="H16818">
            <v>47190</v>
          </cell>
        </row>
        <row r="16819">
          <cell r="D16819">
            <v>18079</v>
          </cell>
          <cell r="E16819">
            <v>45654</v>
          </cell>
          <cell r="F16819">
            <v>47840</v>
          </cell>
          <cell r="G16819" t="str">
            <v>Credit Agricole</v>
          </cell>
          <cell r="H16819">
            <v>46476</v>
          </cell>
        </row>
        <row r="16820">
          <cell r="D16820">
            <v>18080</v>
          </cell>
          <cell r="E16820">
            <v>45653</v>
          </cell>
          <cell r="F16820">
            <v>47840</v>
          </cell>
          <cell r="G16820" t="str">
            <v>Credit Agricole</v>
          </cell>
          <cell r="H16820">
            <v>46830</v>
          </cell>
        </row>
        <row r="16821">
          <cell r="D16821">
            <v>18081</v>
          </cell>
          <cell r="E16821">
            <v>45654</v>
          </cell>
          <cell r="F16821">
            <v>27600</v>
          </cell>
          <cell r="G16821" t="str">
            <v>Credit Agricole</v>
          </cell>
          <cell r="H16821">
            <v>46099</v>
          </cell>
        </row>
        <row r="16822">
          <cell r="D16822">
            <v>18082</v>
          </cell>
          <cell r="E16822">
            <v>45654</v>
          </cell>
          <cell r="F16822">
            <v>18400</v>
          </cell>
          <cell r="G16822" t="str">
            <v>Credit Agricole</v>
          </cell>
          <cell r="H16822">
            <v>46081</v>
          </cell>
        </row>
        <row r="16823">
          <cell r="D16823">
            <v>18083</v>
          </cell>
          <cell r="E16823">
            <v>45654</v>
          </cell>
          <cell r="F16823">
            <v>36800</v>
          </cell>
          <cell r="G16823" t="str">
            <v>Credit Agricole</v>
          </cell>
          <cell r="H16823">
            <v>46830</v>
          </cell>
        </row>
        <row r="16824">
          <cell r="D16824">
            <v>18084</v>
          </cell>
          <cell r="E16824">
            <v>45654</v>
          </cell>
          <cell r="F16824">
            <v>18400</v>
          </cell>
          <cell r="G16824" t="str">
            <v>Credit Agricole</v>
          </cell>
          <cell r="H16824">
            <v>46386</v>
          </cell>
        </row>
        <row r="16825">
          <cell r="D16825">
            <v>18085</v>
          </cell>
          <cell r="E16825">
            <v>45654</v>
          </cell>
          <cell r="F16825">
            <v>12880</v>
          </cell>
          <cell r="G16825" t="str">
            <v>Credit Agricole</v>
          </cell>
          <cell r="H16825">
            <v>46111</v>
          </cell>
        </row>
        <row r="16826">
          <cell r="D16826">
            <v>18086</v>
          </cell>
          <cell r="E16826">
            <v>45653</v>
          </cell>
          <cell r="F16826">
            <v>18400</v>
          </cell>
          <cell r="G16826" t="str">
            <v>Credit Agricole</v>
          </cell>
          <cell r="H16826">
            <v>46081</v>
          </cell>
        </row>
        <row r="16827">
          <cell r="D16827">
            <v>18102</v>
          </cell>
          <cell r="E16827">
            <v>45656</v>
          </cell>
          <cell r="F16827">
            <v>22080</v>
          </cell>
          <cell r="G16827" t="str">
            <v>SGB-Bank</v>
          </cell>
          <cell r="H16827">
            <v>46751</v>
          </cell>
        </row>
        <row r="16828">
          <cell r="D16828">
            <v>18103</v>
          </cell>
          <cell r="E16828">
            <v>45638</v>
          </cell>
          <cell r="F16828">
            <v>18400</v>
          </cell>
          <cell r="G16828" t="str">
            <v>SGB-Bank</v>
          </cell>
          <cell r="H16828">
            <v>46822</v>
          </cell>
        </row>
        <row r="16829">
          <cell r="D16829">
            <v>18104</v>
          </cell>
          <cell r="E16829">
            <v>45628</v>
          </cell>
          <cell r="F16829">
            <v>11040</v>
          </cell>
          <cell r="G16829" t="str">
            <v>Credit Agricole</v>
          </cell>
          <cell r="H16829">
            <v>46814</v>
          </cell>
        </row>
        <row r="16830">
          <cell r="D16830">
            <v>18105</v>
          </cell>
          <cell r="E16830">
            <v>45656</v>
          </cell>
          <cell r="F16830">
            <v>36671.199999999997</v>
          </cell>
          <cell r="G16830" t="str">
            <v>Credit Agricole</v>
          </cell>
          <cell r="H16830">
            <v>46111</v>
          </cell>
        </row>
        <row r="16831">
          <cell r="D16831">
            <v>18106</v>
          </cell>
          <cell r="E16831">
            <v>45656</v>
          </cell>
          <cell r="F16831">
            <v>18400</v>
          </cell>
          <cell r="G16831" t="str">
            <v>Credit Agricole</v>
          </cell>
          <cell r="H16831">
            <v>46832</v>
          </cell>
        </row>
        <row r="16832">
          <cell r="D16832">
            <v>18107</v>
          </cell>
          <cell r="E16832">
            <v>45656</v>
          </cell>
          <cell r="F16832">
            <v>15640</v>
          </cell>
          <cell r="G16832" t="str">
            <v>Credit Agricole</v>
          </cell>
          <cell r="H16832">
            <v>46830</v>
          </cell>
        </row>
        <row r="16833">
          <cell r="D16833">
            <v>18108</v>
          </cell>
          <cell r="E16833">
            <v>45656</v>
          </cell>
          <cell r="F16833">
            <v>80500</v>
          </cell>
          <cell r="G16833" t="str">
            <v>Credit Agricole</v>
          </cell>
          <cell r="H16833">
            <v>46081</v>
          </cell>
        </row>
        <row r="16834">
          <cell r="D16834">
            <v>18109</v>
          </cell>
          <cell r="E16834">
            <v>45656</v>
          </cell>
          <cell r="F16834">
            <v>36800</v>
          </cell>
          <cell r="G16834" t="str">
            <v>Credit Agricole</v>
          </cell>
          <cell r="H16834">
            <v>46829</v>
          </cell>
        </row>
        <row r="16835">
          <cell r="D16835">
            <v>18110</v>
          </cell>
          <cell r="E16835">
            <v>45656</v>
          </cell>
          <cell r="F16835">
            <v>36800</v>
          </cell>
          <cell r="G16835" t="str">
            <v>Credit Agricole</v>
          </cell>
          <cell r="H16835">
            <v>46446</v>
          </cell>
        </row>
        <row r="16836">
          <cell r="D16836">
            <v>18094</v>
          </cell>
          <cell r="E16836">
            <v>45632</v>
          </cell>
          <cell r="F16836">
            <v>47840</v>
          </cell>
          <cell r="G16836" t="str">
            <v>Powszechna Kasa Oszczędności Bank Polski S.A.</v>
          </cell>
          <cell r="H16836">
            <v>46817</v>
          </cell>
        </row>
        <row r="16837">
          <cell r="D16837">
            <v>18095</v>
          </cell>
          <cell r="E16837">
            <v>45656</v>
          </cell>
          <cell r="F16837">
            <v>5520</v>
          </cell>
          <cell r="G16837" t="str">
            <v>Bank Spółdzielczy w Brodnicy</v>
          </cell>
          <cell r="H16837">
            <v>46843</v>
          </cell>
        </row>
        <row r="16838">
          <cell r="D16838">
            <v>18097</v>
          </cell>
          <cell r="E16838">
            <v>45656</v>
          </cell>
          <cell r="F16838">
            <v>11040</v>
          </cell>
          <cell r="G16838" t="str">
            <v>Bank Spółdzielczy w Brodnicy</v>
          </cell>
          <cell r="H16838">
            <v>46100</v>
          </cell>
        </row>
        <row r="16839">
          <cell r="D16839">
            <v>17831</v>
          </cell>
          <cell r="E16839">
            <v>45625</v>
          </cell>
          <cell r="F16839">
            <v>11040</v>
          </cell>
          <cell r="G16839" t="str">
            <v>SGB-Bank</v>
          </cell>
          <cell r="H16839">
            <v>47175</v>
          </cell>
        </row>
        <row r="16840">
          <cell r="D16840">
            <v>17832</v>
          </cell>
          <cell r="E16840">
            <v>45625</v>
          </cell>
          <cell r="F16840">
            <v>73600</v>
          </cell>
          <cell r="G16840" t="str">
            <v>SGB-Bank</v>
          </cell>
          <cell r="H16840">
            <v>46793</v>
          </cell>
        </row>
        <row r="16841">
          <cell r="D16841">
            <v>17833</v>
          </cell>
          <cell r="E16841">
            <v>45625</v>
          </cell>
          <cell r="F16841">
            <v>2760</v>
          </cell>
          <cell r="G16841" t="str">
            <v>SGB-Bank</v>
          </cell>
          <cell r="H16841">
            <v>46801</v>
          </cell>
        </row>
        <row r="16842">
          <cell r="D16842">
            <v>17834</v>
          </cell>
          <cell r="E16842">
            <v>45625</v>
          </cell>
          <cell r="F16842">
            <v>64400</v>
          </cell>
          <cell r="G16842" t="str">
            <v>SGB-Bank</v>
          </cell>
          <cell r="H16842">
            <v>46798</v>
          </cell>
        </row>
        <row r="16843">
          <cell r="D16843">
            <v>17840</v>
          </cell>
          <cell r="E16843">
            <v>45628</v>
          </cell>
          <cell r="F16843">
            <v>18400</v>
          </cell>
          <cell r="G16843" t="str">
            <v>SGB-Bank</v>
          </cell>
          <cell r="H16843">
            <v>46785</v>
          </cell>
        </row>
        <row r="16844">
          <cell r="D16844">
            <v>17841</v>
          </cell>
          <cell r="E16844">
            <v>45628</v>
          </cell>
          <cell r="F16844">
            <v>9200</v>
          </cell>
          <cell r="G16844" t="str">
            <v>SGB-Bank</v>
          </cell>
          <cell r="H16844">
            <v>46781</v>
          </cell>
        </row>
        <row r="16845">
          <cell r="D16845">
            <v>17843</v>
          </cell>
          <cell r="E16845">
            <v>45629</v>
          </cell>
          <cell r="F16845">
            <v>3680</v>
          </cell>
          <cell r="G16845" t="str">
            <v>SGB-Bank</v>
          </cell>
          <cell r="H16845">
            <v>46082</v>
          </cell>
        </row>
        <row r="16846">
          <cell r="D16846">
            <v>17844</v>
          </cell>
          <cell r="E16846">
            <v>45629</v>
          </cell>
          <cell r="F16846">
            <v>9200</v>
          </cell>
          <cell r="G16846" t="str">
            <v>SGB-Bank</v>
          </cell>
          <cell r="H16846">
            <v>46812</v>
          </cell>
        </row>
        <row r="16847">
          <cell r="D16847">
            <v>17845</v>
          </cell>
          <cell r="E16847">
            <v>45629</v>
          </cell>
          <cell r="F16847">
            <v>29440</v>
          </cell>
          <cell r="G16847" t="str">
            <v>SGB-Bank</v>
          </cell>
          <cell r="H16847">
            <v>46785</v>
          </cell>
        </row>
        <row r="16848">
          <cell r="D16848">
            <v>17846</v>
          </cell>
          <cell r="E16848">
            <v>45629</v>
          </cell>
          <cell r="F16848">
            <v>11040</v>
          </cell>
          <cell r="G16848" t="str">
            <v>SGB-Bank</v>
          </cell>
          <cell r="H16848">
            <v>46492</v>
          </cell>
        </row>
        <row r="16849">
          <cell r="D16849">
            <v>17857</v>
          </cell>
          <cell r="E16849">
            <v>45630</v>
          </cell>
          <cell r="F16849">
            <v>18400</v>
          </cell>
          <cell r="G16849" t="str">
            <v>SGB-Bank</v>
          </cell>
          <cell r="H16849">
            <v>46785</v>
          </cell>
        </row>
        <row r="16850">
          <cell r="D16850">
            <v>17858</v>
          </cell>
          <cell r="E16850">
            <v>45630</v>
          </cell>
          <cell r="F16850">
            <v>27600</v>
          </cell>
          <cell r="G16850" t="str">
            <v>SGB-Bank</v>
          </cell>
          <cell r="H16850">
            <v>46385</v>
          </cell>
        </row>
        <row r="16851">
          <cell r="D16851">
            <v>17864</v>
          </cell>
          <cell r="E16851">
            <v>45631</v>
          </cell>
          <cell r="F16851">
            <v>22080</v>
          </cell>
          <cell r="G16851" t="str">
            <v>SGB-Bank</v>
          </cell>
          <cell r="H16851">
            <v>46446</v>
          </cell>
        </row>
        <row r="16852">
          <cell r="D16852">
            <v>17865</v>
          </cell>
          <cell r="E16852">
            <v>45631</v>
          </cell>
          <cell r="F16852">
            <v>12880</v>
          </cell>
          <cell r="G16852" t="str">
            <v>SGB-Bank</v>
          </cell>
          <cell r="H16852">
            <v>47177</v>
          </cell>
        </row>
        <row r="16853">
          <cell r="D16853">
            <v>17906</v>
          </cell>
          <cell r="E16853">
            <v>45635</v>
          </cell>
          <cell r="F16853">
            <v>18400</v>
          </cell>
          <cell r="G16853" t="str">
            <v>SGB-Bank</v>
          </cell>
          <cell r="H16853">
            <v>47185</v>
          </cell>
        </row>
        <row r="16854">
          <cell r="D16854">
            <v>17907</v>
          </cell>
          <cell r="E16854">
            <v>45635</v>
          </cell>
          <cell r="F16854">
            <v>12880</v>
          </cell>
          <cell r="G16854" t="str">
            <v>SGB-Bank</v>
          </cell>
          <cell r="H16854">
            <v>46477</v>
          </cell>
        </row>
        <row r="16855">
          <cell r="D16855">
            <v>17908</v>
          </cell>
          <cell r="E16855">
            <v>45635</v>
          </cell>
          <cell r="F16855">
            <v>14720</v>
          </cell>
          <cell r="G16855" t="str">
            <v>SGB-Bank</v>
          </cell>
          <cell r="H16855">
            <v>46081</v>
          </cell>
        </row>
        <row r="16856">
          <cell r="D16856">
            <v>17909</v>
          </cell>
          <cell r="E16856">
            <v>45635</v>
          </cell>
          <cell r="F16856">
            <v>110400</v>
          </cell>
          <cell r="G16856" t="str">
            <v>SGB-Bank</v>
          </cell>
          <cell r="H16856">
            <v>46084</v>
          </cell>
        </row>
        <row r="16857">
          <cell r="D16857">
            <v>17910</v>
          </cell>
          <cell r="E16857">
            <v>45635</v>
          </cell>
          <cell r="F16857">
            <v>36800</v>
          </cell>
          <cell r="G16857" t="str">
            <v>SGB-Bank</v>
          </cell>
          <cell r="H16857">
            <v>46820</v>
          </cell>
        </row>
        <row r="16858">
          <cell r="D16858">
            <v>17912</v>
          </cell>
          <cell r="E16858">
            <v>45636</v>
          </cell>
          <cell r="F16858">
            <v>22080</v>
          </cell>
          <cell r="G16858" t="str">
            <v>SGB-Bank</v>
          </cell>
          <cell r="H16858">
            <v>46090</v>
          </cell>
        </row>
        <row r="16859">
          <cell r="D16859">
            <v>17913</v>
          </cell>
          <cell r="E16859">
            <v>45636</v>
          </cell>
          <cell r="F16859">
            <v>7360</v>
          </cell>
          <cell r="G16859" t="str">
            <v>SGB-Bank</v>
          </cell>
          <cell r="H16859">
            <v>46090</v>
          </cell>
        </row>
        <row r="16860">
          <cell r="D16860">
            <v>17914</v>
          </cell>
          <cell r="E16860">
            <v>45636</v>
          </cell>
          <cell r="F16860">
            <v>18400</v>
          </cell>
          <cell r="G16860" t="str">
            <v>SGB-Bank</v>
          </cell>
          <cell r="H16860">
            <v>46080</v>
          </cell>
        </row>
        <row r="16861">
          <cell r="D16861">
            <v>17915</v>
          </cell>
          <cell r="E16861">
            <v>45636</v>
          </cell>
          <cell r="F16861">
            <v>18768</v>
          </cell>
          <cell r="G16861" t="str">
            <v>SGB-Bank</v>
          </cell>
          <cell r="H16861">
            <v>47185</v>
          </cell>
        </row>
        <row r="16862">
          <cell r="D16862">
            <v>17916</v>
          </cell>
          <cell r="E16862">
            <v>45636</v>
          </cell>
          <cell r="F16862">
            <v>9200</v>
          </cell>
          <cell r="G16862" t="str">
            <v>SGB-Bank</v>
          </cell>
          <cell r="H16862">
            <v>46812</v>
          </cell>
        </row>
        <row r="16863">
          <cell r="D16863">
            <v>17917</v>
          </cell>
          <cell r="E16863">
            <v>45636</v>
          </cell>
          <cell r="F16863">
            <v>3680</v>
          </cell>
          <cell r="G16863" t="str">
            <v>SGB-Bank</v>
          </cell>
          <cell r="H16863">
            <v>46814</v>
          </cell>
        </row>
        <row r="16864">
          <cell r="D16864">
            <v>17929</v>
          </cell>
          <cell r="E16864">
            <v>45637</v>
          </cell>
          <cell r="F16864">
            <v>36800</v>
          </cell>
          <cell r="G16864" t="str">
            <v>SGB-Bank</v>
          </cell>
          <cell r="H16864">
            <v>46751</v>
          </cell>
        </row>
        <row r="16865">
          <cell r="D16865">
            <v>17930</v>
          </cell>
          <cell r="E16865">
            <v>45637</v>
          </cell>
          <cell r="F16865">
            <v>110400</v>
          </cell>
          <cell r="G16865" t="str">
            <v>SGB-Bank</v>
          </cell>
          <cell r="H16865">
            <v>46812</v>
          </cell>
        </row>
        <row r="16866">
          <cell r="D16866">
            <v>17931</v>
          </cell>
          <cell r="E16866">
            <v>45637</v>
          </cell>
          <cell r="F16866">
            <v>13800</v>
          </cell>
          <cell r="G16866" t="str">
            <v>SGB-Bank</v>
          </cell>
          <cell r="H16866">
            <v>46811</v>
          </cell>
        </row>
        <row r="16867">
          <cell r="D16867">
            <v>17951</v>
          </cell>
          <cell r="E16867">
            <v>45638</v>
          </cell>
          <cell r="F16867">
            <v>27600</v>
          </cell>
          <cell r="G16867" t="str">
            <v>SGB-Bank</v>
          </cell>
          <cell r="H16867">
            <v>46822</v>
          </cell>
        </row>
        <row r="16868">
          <cell r="D16868">
            <v>17952</v>
          </cell>
          <cell r="E16868">
            <v>45638</v>
          </cell>
          <cell r="F16868">
            <v>27600</v>
          </cell>
          <cell r="G16868" t="str">
            <v>SGB-Bank</v>
          </cell>
          <cell r="H16868">
            <v>46533</v>
          </cell>
        </row>
        <row r="16869">
          <cell r="D16869">
            <v>17953</v>
          </cell>
          <cell r="E16869">
            <v>45638</v>
          </cell>
          <cell r="F16869">
            <v>36800</v>
          </cell>
          <cell r="G16869" t="str">
            <v>SGB-Bank</v>
          </cell>
          <cell r="H16869">
            <v>46815</v>
          </cell>
        </row>
        <row r="16870">
          <cell r="D16870">
            <v>17954</v>
          </cell>
          <cell r="E16870">
            <v>45638</v>
          </cell>
          <cell r="F16870">
            <v>58880</v>
          </cell>
          <cell r="G16870" t="str">
            <v>SGB-Bank</v>
          </cell>
          <cell r="H16870">
            <v>46823</v>
          </cell>
        </row>
        <row r="16871">
          <cell r="D16871">
            <v>17955</v>
          </cell>
          <cell r="E16871">
            <v>45638</v>
          </cell>
          <cell r="F16871">
            <v>18400</v>
          </cell>
          <cell r="G16871" t="str">
            <v>SGB-Bank</v>
          </cell>
          <cell r="H16871">
            <v>46660</v>
          </cell>
        </row>
        <row r="16872">
          <cell r="D16872">
            <v>17956</v>
          </cell>
          <cell r="E16872">
            <v>45638</v>
          </cell>
          <cell r="F16872">
            <v>9200</v>
          </cell>
          <cell r="G16872" t="str">
            <v>SGB-Bank</v>
          </cell>
          <cell r="H16872">
            <v>46446</v>
          </cell>
        </row>
        <row r="16873">
          <cell r="D16873">
            <v>17957</v>
          </cell>
          <cell r="E16873">
            <v>45638</v>
          </cell>
          <cell r="F16873">
            <v>64400</v>
          </cell>
          <cell r="G16873" t="str">
            <v>SGB-Bank</v>
          </cell>
          <cell r="H16873">
            <v>46823</v>
          </cell>
        </row>
        <row r="16874">
          <cell r="D16874">
            <v>17958</v>
          </cell>
          <cell r="E16874">
            <v>45638</v>
          </cell>
          <cell r="F16874">
            <v>55200</v>
          </cell>
          <cell r="G16874" t="str">
            <v>SGB-Bank</v>
          </cell>
          <cell r="H16874">
            <v>46417</v>
          </cell>
        </row>
        <row r="16875">
          <cell r="D16875">
            <v>17975</v>
          </cell>
          <cell r="E16875">
            <v>45642</v>
          </cell>
          <cell r="F16875">
            <v>36800</v>
          </cell>
          <cell r="G16875" t="str">
            <v>SGB-Bank</v>
          </cell>
          <cell r="H16875">
            <v>47193</v>
          </cell>
        </row>
        <row r="16876">
          <cell r="D16876">
            <v>17976</v>
          </cell>
          <cell r="E16876">
            <v>45642</v>
          </cell>
          <cell r="F16876">
            <v>10672</v>
          </cell>
          <cell r="G16876" t="str">
            <v>SGB-Bank</v>
          </cell>
          <cell r="H16876">
            <v>46095</v>
          </cell>
        </row>
        <row r="16877">
          <cell r="D16877">
            <v>17977</v>
          </cell>
          <cell r="E16877">
            <v>45642</v>
          </cell>
          <cell r="F16877">
            <v>9200</v>
          </cell>
          <cell r="G16877" t="str">
            <v>SGB-Bank</v>
          </cell>
          <cell r="H16877">
            <v>46751</v>
          </cell>
        </row>
        <row r="16878">
          <cell r="D16878">
            <v>17978</v>
          </cell>
          <cell r="E16878">
            <v>45642</v>
          </cell>
          <cell r="F16878">
            <v>14720</v>
          </cell>
          <cell r="G16878" t="str">
            <v>SGB-Bank</v>
          </cell>
          <cell r="H16878">
            <v>46812</v>
          </cell>
        </row>
        <row r="16879">
          <cell r="D16879">
            <v>17989</v>
          </cell>
          <cell r="E16879">
            <v>45643</v>
          </cell>
          <cell r="F16879">
            <v>55200</v>
          </cell>
          <cell r="G16879" t="str">
            <v>SGB-Bank</v>
          </cell>
          <cell r="H16879">
            <v>46751</v>
          </cell>
        </row>
        <row r="16880">
          <cell r="D16880">
            <v>17990</v>
          </cell>
          <cell r="E16880">
            <v>45643</v>
          </cell>
          <cell r="F16880">
            <v>18400</v>
          </cell>
          <cell r="G16880" t="str">
            <v>SGB-Bank</v>
          </cell>
          <cell r="H16880">
            <v>46096</v>
          </cell>
        </row>
        <row r="16881">
          <cell r="D16881">
            <v>17991</v>
          </cell>
          <cell r="E16881">
            <v>45643</v>
          </cell>
          <cell r="F16881">
            <v>14720</v>
          </cell>
          <cell r="G16881" t="str">
            <v>SGB-Bank</v>
          </cell>
          <cell r="H16881">
            <v>46096</v>
          </cell>
        </row>
        <row r="16882">
          <cell r="D16882">
            <v>17992</v>
          </cell>
          <cell r="E16882">
            <v>45643</v>
          </cell>
          <cell r="F16882">
            <v>55200</v>
          </cell>
          <cell r="G16882" t="str">
            <v>SGB-Bank</v>
          </cell>
          <cell r="H16882">
            <v>47191</v>
          </cell>
        </row>
        <row r="16883">
          <cell r="D16883">
            <v>17993</v>
          </cell>
          <cell r="E16883">
            <v>45643</v>
          </cell>
          <cell r="F16883">
            <v>22080</v>
          </cell>
          <cell r="G16883" t="str">
            <v>SGB-Bank</v>
          </cell>
          <cell r="H16883">
            <v>46460</v>
          </cell>
        </row>
        <row r="16884">
          <cell r="D16884">
            <v>18009</v>
          </cell>
          <cell r="E16884">
            <v>45643</v>
          </cell>
          <cell r="F16884">
            <v>33120</v>
          </cell>
          <cell r="G16884" t="str">
            <v>SGB-Bank</v>
          </cell>
          <cell r="H16884">
            <v>46096</v>
          </cell>
        </row>
        <row r="16885">
          <cell r="D16885">
            <v>18010</v>
          </cell>
          <cell r="E16885">
            <v>45643</v>
          </cell>
          <cell r="F16885">
            <v>9200</v>
          </cell>
          <cell r="G16885" t="str">
            <v>SGB-Bank</v>
          </cell>
          <cell r="H16885">
            <v>46096</v>
          </cell>
        </row>
        <row r="16886">
          <cell r="D16886">
            <v>17994</v>
          </cell>
          <cell r="E16886">
            <v>45643</v>
          </cell>
          <cell r="F16886">
            <v>18400</v>
          </cell>
          <cell r="G16886" t="str">
            <v>SGB-Bank</v>
          </cell>
          <cell r="H16886">
            <v>46812</v>
          </cell>
        </row>
        <row r="16887">
          <cell r="D16887">
            <v>17995</v>
          </cell>
          <cell r="E16887">
            <v>45643</v>
          </cell>
          <cell r="F16887">
            <v>9200</v>
          </cell>
          <cell r="G16887" t="str">
            <v>SGB-Bank</v>
          </cell>
          <cell r="H16887">
            <v>46828</v>
          </cell>
        </row>
        <row r="16888">
          <cell r="D16888">
            <v>17996</v>
          </cell>
          <cell r="E16888">
            <v>45643</v>
          </cell>
          <cell r="F16888">
            <v>31280</v>
          </cell>
          <cell r="G16888" t="str">
            <v>SGB-Bank</v>
          </cell>
          <cell r="H16888">
            <v>46828</v>
          </cell>
        </row>
        <row r="16889">
          <cell r="D16889">
            <v>17997</v>
          </cell>
          <cell r="E16889">
            <v>45643</v>
          </cell>
          <cell r="F16889">
            <v>46000</v>
          </cell>
          <cell r="G16889" t="str">
            <v>SGB-Bank</v>
          </cell>
          <cell r="H16889">
            <v>46828</v>
          </cell>
        </row>
        <row r="16890">
          <cell r="D16890">
            <v>17984</v>
          </cell>
          <cell r="E16890">
            <v>45643</v>
          </cell>
          <cell r="F16890">
            <v>36800</v>
          </cell>
          <cell r="G16890" t="str">
            <v>WSCHODNI BANK SPÓŁDZIELCZY W CHEŁMIE</v>
          </cell>
          <cell r="H16890">
            <v>46096</v>
          </cell>
        </row>
        <row r="16891">
          <cell r="D16891">
            <v>17998</v>
          </cell>
          <cell r="E16891">
            <v>45644</v>
          </cell>
          <cell r="F16891">
            <v>36800</v>
          </cell>
          <cell r="G16891" t="str">
            <v>WSCHODNI BANK SPÓŁDZIELCZY W CHEŁMIE</v>
          </cell>
          <cell r="H16891">
            <v>46446</v>
          </cell>
        </row>
        <row r="16892">
          <cell r="D16892">
            <v>18027</v>
          </cell>
          <cell r="E16892">
            <v>45645</v>
          </cell>
          <cell r="F16892">
            <v>3680</v>
          </cell>
          <cell r="G16892" t="str">
            <v>SGB-Bank</v>
          </cell>
          <cell r="H16892">
            <v>46827</v>
          </cell>
        </row>
        <row r="16893">
          <cell r="D16893">
            <v>18028</v>
          </cell>
          <cell r="E16893">
            <v>45645</v>
          </cell>
          <cell r="F16893">
            <v>36800</v>
          </cell>
          <cell r="G16893" t="str">
            <v>SGB-Bank</v>
          </cell>
          <cell r="H16893">
            <v>46829</v>
          </cell>
        </row>
        <row r="16894">
          <cell r="D16894">
            <v>18033</v>
          </cell>
          <cell r="E16894">
            <v>45646</v>
          </cell>
          <cell r="F16894">
            <v>9200</v>
          </cell>
          <cell r="G16894" t="str">
            <v>SGB-Bank</v>
          </cell>
          <cell r="H16894">
            <v>45770</v>
          </cell>
        </row>
        <row r="16895">
          <cell r="D16895">
            <v>18034</v>
          </cell>
          <cell r="E16895">
            <v>45646</v>
          </cell>
          <cell r="F16895">
            <v>6992</v>
          </cell>
          <cell r="G16895" t="str">
            <v>SGB-Bank</v>
          </cell>
          <cell r="H16895">
            <v>47149</v>
          </cell>
        </row>
        <row r="16896">
          <cell r="D16896">
            <v>18035</v>
          </cell>
          <cell r="E16896">
            <v>45646</v>
          </cell>
          <cell r="F16896">
            <v>27600</v>
          </cell>
          <cell r="G16896" t="str">
            <v>SGB-Bank</v>
          </cell>
          <cell r="H16896">
            <v>46782</v>
          </cell>
        </row>
        <row r="16897">
          <cell r="D16897">
            <v>18036</v>
          </cell>
          <cell r="E16897">
            <v>45646</v>
          </cell>
          <cell r="F16897">
            <v>36800</v>
          </cell>
          <cell r="G16897" t="str">
            <v>SGB-Bank</v>
          </cell>
          <cell r="H16897">
            <v>46099</v>
          </cell>
        </row>
        <row r="16898">
          <cell r="D16898">
            <v>18037</v>
          </cell>
          <cell r="E16898">
            <v>45646</v>
          </cell>
          <cell r="F16898">
            <v>5520</v>
          </cell>
          <cell r="G16898" t="str">
            <v>SGB-Bank</v>
          </cell>
          <cell r="H16898">
            <v>46099</v>
          </cell>
        </row>
        <row r="16899">
          <cell r="D16899">
            <v>18038</v>
          </cell>
          <cell r="E16899">
            <v>45646</v>
          </cell>
          <cell r="F16899">
            <v>5520</v>
          </cell>
          <cell r="G16899" t="str">
            <v>SGB-Bank</v>
          </cell>
          <cell r="H16899">
            <v>46446</v>
          </cell>
        </row>
        <row r="16900">
          <cell r="D16900">
            <v>18039</v>
          </cell>
          <cell r="E16900">
            <v>45646</v>
          </cell>
          <cell r="F16900">
            <v>46000</v>
          </cell>
          <cell r="G16900" t="str">
            <v>SGB-Bank</v>
          </cell>
          <cell r="H16900">
            <v>46812</v>
          </cell>
        </row>
        <row r="16901">
          <cell r="D16901">
            <v>18040</v>
          </cell>
          <cell r="E16901">
            <v>45646</v>
          </cell>
          <cell r="F16901">
            <v>4600</v>
          </cell>
          <cell r="G16901" t="str">
            <v>SGB-Bank</v>
          </cell>
          <cell r="H16901">
            <v>46099</v>
          </cell>
        </row>
        <row r="16902">
          <cell r="D16902">
            <v>18041</v>
          </cell>
          <cell r="E16902">
            <v>45646</v>
          </cell>
          <cell r="F16902">
            <v>55200</v>
          </cell>
          <cell r="G16902" t="str">
            <v>SGB-Bank</v>
          </cell>
          <cell r="H16902">
            <v>46812</v>
          </cell>
        </row>
        <row r="16903">
          <cell r="D16903">
            <v>18042</v>
          </cell>
          <cell r="E16903">
            <v>45646</v>
          </cell>
          <cell r="F16903">
            <v>4048</v>
          </cell>
          <cell r="G16903" t="str">
            <v>SGB-Bank</v>
          </cell>
          <cell r="H16903">
            <v>46461</v>
          </cell>
        </row>
        <row r="16904">
          <cell r="D16904">
            <v>18043</v>
          </cell>
          <cell r="E16904">
            <v>45646</v>
          </cell>
          <cell r="F16904">
            <v>22080</v>
          </cell>
          <cell r="G16904" t="str">
            <v>SGB-Bank</v>
          </cell>
          <cell r="H16904">
            <v>46751</v>
          </cell>
        </row>
        <row r="16905">
          <cell r="D16905">
            <v>18044</v>
          </cell>
          <cell r="E16905">
            <v>45646</v>
          </cell>
          <cell r="F16905">
            <v>73600</v>
          </cell>
          <cell r="G16905" t="str">
            <v>SGB-Bank</v>
          </cell>
          <cell r="H16905">
            <v>46812</v>
          </cell>
        </row>
        <row r="16906">
          <cell r="D16906">
            <v>18055</v>
          </cell>
          <cell r="E16906">
            <v>45649</v>
          </cell>
          <cell r="F16906">
            <v>7360</v>
          </cell>
          <cell r="G16906" t="str">
            <v>SGB-Bank</v>
          </cell>
          <cell r="H16906">
            <v>46834</v>
          </cell>
        </row>
        <row r="16907">
          <cell r="D16907">
            <v>18056</v>
          </cell>
          <cell r="E16907">
            <v>45649</v>
          </cell>
          <cell r="F16907">
            <v>18400</v>
          </cell>
          <cell r="G16907" t="str">
            <v>SGB-Bank</v>
          </cell>
          <cell r="H16907">
            <v>46834</v>
          </cell>
        </row>
        <row r="16908">
          <cell r="D16908">
            <v>18057</v>
          </cell>
          <cell r="E16908">
            <v>45649</v>
          </cell>
          <cell r="F16908">
            <v>11040</v>
          </cell>
          <cell r="G16908" t="str">
            <v>SGB-Bank</v>
          </cell>
          <cell r="H16908">
            <v>46464</v>
          </cell>
        </row>
        <row r="16909">
          <cell r="D16909">
            <v>18058</v>
          </cell>
          <cell r="E16909">
            <v>45649</v>
          </cell>
          <cell r="F16909">
            <v>11040</v>
          </cell>
          <cell r="G16909" t="str">
            <v>SGB-Bank</v>
          </cell>
          <cell r="H16909">
            <v>47148</v>
          </cell>
        </row>
        <row r="16910">
          <cell r="D16910">
            <v>18059</v>
          </cell>
          <cell r="E16910">
            <v>45649</v>
          </cell>
          <cell r="F16910">
            <v>55200</v>
          </cell>
          <cell r="G16910" t="str">
            <v>SGB-Bank</v>
          </cell>
          <cell r="H16910">
            <v>46834</v>
          </cell>
        </row>
        <row r="16911">
          <cell r="D16911">
            <v>18060</v>
          </cell>
          <cell r="E16911">
            <v>45649</v>
          </cell>
          <cell r="F16911">
            <v>18400</v>
          </cell>
          <cell r="G16911" t="str">
            <v>SGB-Bank</v>
          </cell>
          <cell r="H16911">
            <v>46103</v>
          </cell>
        </row>
        <row r="16912">
          <cell r="D16912">
            <v>18061</v>
          </cell>
          <cell r="E16912">
            <v>45649</v>
          </cell>
          <cell r="F16912">
            <v>2760</v>
          </cell>
          <cell r="G16912" t="str">
            <v>SGB-Bank</v>
          </cell>
          <cell r="H16912">
            <v>47196</v>
          </cell>
        </row>
        <row r="16913">
          <cell r="D16913">
            <v>18062</v>
          </cell>
          <cell r="E16913">
            <v>45649</v>
          </cell>
          <cell r="F16913">
            <v>8280</v>
          </cell>
          <cell r="G16913" t="str">
            <v>SGB-Bank</v>
          </cell>
          <cell r="H16913">
            <v>46834</v>
          </cell>
        </row>
        <row r="16914">
          <cell r="D16914">
            <v>18087</v>
          </cell>
          <cell r="E16914">
            <v>45653</v>
          </cell>
          <cell r="F16914">
            <v>27600</v>
          </cell>
          <cell r="G16914" t="str">
            <v>SGB-Bank</v>
          </cell>
          <cell r="H16914">
            <v>46838</v>
          </cell>
        </row>
        <row r="16915">
          <cell r="D16915">
            <v>18088</v>
          </cell>
          <cell r="E16915">
            <v>45653</v>
          </cell>
          <cell r="F16915">
            <v>73600</v>
          </cell>
          <cell r="G16915" t="str">
            <v>SGB-Bank</v>
          </cell>
          <cell r="H16915">
            <v>46826</v>
          </cell>
        </row>
        <row r="16916">
          <cell r="D16916">
            <v>18089</v>
          </cell>
          <cell r="E16916">
            <v>45653</v>
          </cell>
          <cell r="F16916">
            <v>55200</v>
          </cell>
          <cell r="G16916" t="str">
            <v>SGB-Bank</v>
          </cell>
          <cell r="H16916">
            <v>46838</v>
          </cell>
        </row>
        <row r="16917">
          <cell r="D16917">
            <v>18090</v>
          </cell>
          <cell r="E16917">
            <v>45653</v>
          </cell>
          <cell r="F16917">
            <v>7360</v>
          </cell>
          <cell r="G16917" t="str">
            <v>SGB-Bank</v>
          </cell>
          <cell r="H16917">
            <v>46103</v>
          </cell>
        </row>
        <row r="16918">
          <cell r="D16918">
            <v>18091</v>
          </cell>
          <cell r="E16918">
            <v>45653</v>
          </cell>
          <cell r="F16918">
            <v>36800</v>
          </cell>
          <cell r="G16918" t="str">
            <v>SGB-Bank</v>
          </cell>
          <cell r="H16918">
            <v>46812</v>
          </cell>
        </row>
        <row r="16919">
          <cell r="D16919">
            <v>18092</v>
          </cell>
          <cell r="E16919">
            <v>45653</v>
          </cell>
          <cell r="F16919">
            <v>9200</v>
          </cell>
          <cell r="G16919" t="str">
            <v>SGB-Bank</v>
          </cell>
          <cell r="H16919">
            <v>46829</v>
          </cell>
        </row>
        <row r="16920">
          <cell r="D16920">
            <v>18093</v>
          </cell>
          <cell r="E16920">
            <v>45653</v>
          </cell>
          <cell r="F16920">
            <v>28336</v>
          </cell>
          <cell r="G16920" t="str">
            <v>SGB-Bank</v>
          </cell>
          <cell r="H16920">
            <v>47177</v>
          </cell>
        </row>
        <row r="16921">
          <cell r="D16921">
            <v>18098</v>
          </cell>
          <cell r="E16921">
            <v>45656</v>
          </cell>
          <cell r="F16921">
            <v>36800</v>
          </cell>
          <cell r="G16921" t="str">
            <v>SGB-Bank</v>
          </cell>
          <cell r="H16921">
            <v>47177</v>
          </cell>
        </row>
        <row r="16922">
          <cell r="D16922">
            <v>18099</v>
          </cell>
          <cell r="E16922">
            <v>45656</v>
          </cell>
          <cell r="F16922">
            <v>9200</v>
          </cell>
          <cell r="G16922" t="str">
            <v>SGB-Bank</v>
          </cell>
          <cell r="H16922">
            <v>46750</v>
          </cell>
        </row>
        <row r="16923">
          <cell r="D16923">
            <v>18100</v>
          </cell>
          <cell r="E16923">
            <v>45656</v>
          </cell>
          <cell r="F16923">
            <v>15640</v>
          </cell>
          <cell r="G16923" t="str">
            <v>SGB-Bank</v>
          </cell>
          <cell r="H16923">
            <v>46081</v>
          </cell>
        </row>
        <row r="16924">
          <cell r="D16924">
            <v>18101</v>
          </cell>
          <cell r="E16924">
            <v>45656</v>
          </cell>
          <cell r="F16924">
            <v>55200</v>
          </cell>
          <cell r="G16924" t="str">
            <v>SGB-Bank</v>
          </cell>
          <cell r="H16924">
            <v>46101</v>
          </cell>
        </row>
        <row r="16925">
          <cell r="D16925">
            <v>18180</v>
          </cell>
          <cell r="E16925">
            <v>45646</v>
          </cell>
          <cell r="F16925">
            <v>20240</v>
          </cell>
          <cell r="G16925" t="str">
            <v>Bank Polskiej Spółdzielczości</v>
          </cell>
          <cell r="H16925">
            <v>46831</v>
          </cell>
        </row>
        <row r="16926">
          <cell r="D16926">
            <v>18163</v>
          </cell>
          <cell r="E16926">
            <v>45667</v>
          </cell>
          <cell r="F16926">
            <v>46000</v>
          </cell>
          <cell r="G16926" t="str">
            <v>Bank Spółdzielczy w Brodnicy</v>
          </cell>
          <cell r="H16926">
            <v>46853</v>
          </cell>
        </row>
        <row r="16927">
          <cell r="D16927">
            <v>18302</v>
          </cell>
          <cell r="E16927">
            <v>45681</v>
          </cell>
          <cell r="F16927">
            <v>12880</v>
          </cell>
          <cell r="G16927" t="str">
            <v>Bank Spółdzielczy w Brodnicy</v>
          </cell>
          <cell r="H16927">
            <v>46864</v>
          </cell>
        </row>
        <row r="16928">
          <cell r="D16928">
            <v>18335</v>
          </cell>
          <cell r="E16928">
            <v>45686</v>
          </cell>
          <cell r="F16928">
            <v>1840</v>
          </cell>
          <cell r="G16928" t="str">
            <v>Bank Spółdzielczy w Brodnicy</v>
          </cell>
          <cell r="H16928">
            <v>46871</v>
          </cell>
        </row>
        <row r="16929">
          <cell r="D16929">
            <v>18283</v>
          </cell>
          <cell r="E16929">
            <v>45681</v>
          </cell>
          <cell r="F16929">
            <v>64400</v>
          </cell>
          <cell r="G16929" t="str">
            <v>Bank Spółdzielczy w Brodnicy</v>
          </cell>
          <cell r="H16929">
            <v>46135</v>
          </cell>
        </row>
        <row r="16930">
          <cell r="D16930">
            <v>18113</v>
          </cell>
          <cell r="E16930">
            <v>45657</v>
          </cell>
          <cell r="F16930">
            <v>58880</v>
          </cell>
          <cell r="G16930" t="str">
            <v>Bank Spółdzielczy w Brodnicy</v>
          </cell>
          <cell r="H16930">
            <v>46829</v>
          </cell>
        </row>
        <row r="16931">
          <cell r="D16931">
            <v>18164</v>
          </cell>
          <cell r="E16931">
            <v>45667</v>
          </cell>
          <cell r="F16931">
            <v>11040</v>
          </cell>
          <cell r="G16931" t="str">
            <v>Bank Spółdzielczy w Brodnicy</v>
          </cell>
          <cell r="H16931">
            <v>46121</v>
          </cell>
        </row>
        <row r="16932">
          <cell r="D16932">
            <v>18111</v>
          </cell>
          <cell r="E16932">
            <v>45657</v>
          </cell>
          <cell r="F16932">
            <v>11040</v>
          </cell>
          <cell r="G16932" t="str">
            <v>Bank Spółdzielczy w Brodnicy</v>
          </cell>
          <cell r="H16932">
            <v>46021</v>
          </cell>
        </row>
        <row r="16933">
          <cell r="D16933">
            <v>18112</v>
          </cell>
          <cell r="E16933">
            <v>45657</v>
          </cell>
          <cell r="F16933">
            <v>31280</v>
          </cell>
          <cell r="G16933" t="str">
            <v>Bank Spółdzielczy w Brodnicy</v>
          </cell>
          <cell r="H16933">
            <v>46477</v>
          </cell>
        </row>
        <row r="16934">
          <cell r="D16934">
            <v>18114</v>
          </cell>
          <cell r="E16934">
            <v>45656</v>
          </cell>
          <cell r="F16934">
            <v>64400</v>
          </cell>
          <cell r="G16934" t="str">
            <v>BNP Paribas Bank Polska S.A</v>
          </cell>
          <cell r="H16934">
            <v>47206</v>
          </cell>
        </row>
        <row r="16935">
          <cell r="D16935">
            <v>18115</v>
          </cell>
          <cell r="E16935">
            <v>45657</v>
          </cell>
          <cell r="F16935">
            <v>36800</v>
          </cell>
          <cell r="G16935" t="str">
            <v>Credit Agricole</v>
          </cell>
          <cell r="H16935">
            <v>46108</v>
          </cell>
        </row>
        <row r="16936">
          <cell r="D16936">
            <v>18116</v>
          </cell>
          <cell r="E16936">
            <v>45657</v>
          </cell>
          <cell r="F16936">
            <v>55200</v>
          </cell>
          <cell r="G16936" t="str">
            <v>Credit Agricole</v>
          </cell>
          <cell r="H16936">
            <v>46111</v>
          </cell>
        </row>
        <row r="16937">
          <cell r="D16937">
            <v>18117</v>
          </cell>
          <cell r="E16937">
            <v>45657</v>
          </cell>
          <cell r="F16937">
            <v>36800</v>
          </cell>
          <cell r="G16937" t="str">
            <v>Credit Agricole</v>
          </cell>
          <cell r="H16937">
            <v>46108</v>
          </cell>
        </row>
        <row r="16938">
          <cell r="D16938">
            <v>18118</v>
          </cell>
          <cell r="E16938">
            <v>45656</v>
          </cell>
          <cell r="F16938">
            <v>27287.200000000001</v>
          </cell>
          <cell r="G16938" t="str">
            <v>Credit Agricole</v>
          </cell>
          <cell r="H16938">
            <v>46104</v>
          </cell>
        </row>
        <row r="16939">
          <cell r="D16939">
            <v>18119</v>
          </cell>
          <cell r="E16939">
            <v>45657</v>
          </cell>
          <cell r="F16939">
            <v>11040</v>
          </cell>
          <cell r="G16939" t="str">
            <v>SGB-Bank</v>
          </cell>
          <cell r="H16939">
            <v>46109</v>
          </cell>
        </row>
        <row r="16940">
          <cell r="D16940">
            <v>18120</v>
          </cell>
          <cell r="E16940">
            <v>45657</v>
          </cell>
          <cell r="F16940">
            <v>156400</v>
          </cell>
          <cell r="G16940" t="str">
            <v>SGB-Bank</v>
          </cell>
          <cell r="H16940">
            <v>46842</v>
          </cell>
        </row>
        <row r="16941">
          <cell r="D16941">
            <v>18121</v>
          </cell>
          <cell r="E16941">
            <v>45657</v>
          </cell>
          <cell r="F16941">
            <v>31280</v>
          </cell>
          <cell r="G16941" t="str">
            <v>SGB-Bank</v>
          </cell>
          <cell r="H16941">
            <v>46100</v>
          </cell>
        </row>
        <row r="16942">
          <cell r="D16942">
            <v>18161</v>
          </cell>
          <cell r="E16942">
            <v>45667</v>
          </cell>
          <cell r="F16942">
            <v>34408</v>
          </cell>
          <cell r="G16942" t="str">
            <v>Powszechna Kasa Oszczędności Bank Polski S.A.</v>
          </cell>
          <cell r="H16942">
            <v>46853</v>
          </cell>
        </row>
        <row r="16943">
          <cell r="D16943">
            <v>18162</v>
          </cell>
          <cell r="E16943">
            <v>45666</v>
          </cell>
          <cell r="F16943">
            <v>9200</v>
          </cell>
          <cell r="G16943" t="str">
            <v>Bank Spółdzielczy w Brodnicy</v>
          </cell>
          <cell r="H16943">
            <v>46444</v>
          </cell>
        </row>
        <row r="16944">
          <cell r="D16944">
            <v>18165</v>
          </cell>
          <cell r="E16944">
            <v>45667</v>
          </cell>
          <cell r="F16944">
            <v>23920</v>
          </cell>
          <cell r="G16944" t="str">
            <v>Credit Agricole</v>
          </cell>
          <cell r="H16944">
            <v>46111</v>
          </cell>
        </row>
        <row r="16945">
          <cell r="D16945">
            <v>18166</v>
          </cell>
          <cell r="E16945">
            <v>45667</v>
          </cell>
          <cell r="F16945">
            <v>9200</v>
          </cell>
          <cell r="G16945" t="str">
            <v>Credit Agricole</v>
          </cell>
          <cell r="H16945">
            <v>46850</v>
          </cell>
        </row>
        <row r="16946">
          <cell r="D16946">
            <v>18167</v>
          </cell>
          <cell r="E16946">
            <v>45667</v>
          </cell>
          <cell r="F16946">
            <v>28520</v>
          </cell>
          <cell r="G16946" t="str">
            <v>Credit Agricole</v>
          </cell>
          <cell r="H16946">
            <v>46142</v>
          </cell>
        </row>
        <row r="16947">
          <cell r="D16947">
            <v>18168</v>
          </cell>
          <cell r="E16947">
            <v>45667</v>
          </cell>
          <cell r="F16947">
            <v>7728</v>
          </cell>
          <cell r="G16947" t="str">
            <v>Credit Agricole</v>
          </cell>
          <cell r="H16947">
            <v>46142</v>
          </cell>
        </row>
        <row r="16948">
          <cell r="D16948">
            <v>18169</v>
          </cell>
          <cell r="E16948">
            <v>45668</v>
          </cell>
          <cell r="F16948">
            <v>29440</v>
          </cell>
          <cell r="G16948" t="str">
            <v>Credit Agricole</v>
          </cell>
          <cell r="H16948">
            <v>46854</v>
          </cell>
        </row>
        <row r="16949">
          <cell r="D16949">
            <v>18170</v>
          </cell>
          <cell r="E16949">
            <v>45670</v>
          </cell>
          <cell r="F16949">
            <v>55200</v>
          </cell>
          <cell r="G16949" t="str">
            <v>Credit Agricole</v>
          </cell>
          <cell r="H16949">
            <v>46111</v>
          </cell>
        </row>
        <row r="16950">
          <cell r="D16950">
            <v>18171</v>
          </cell>
          <cell r="E16950">
            <v>45670</v>
          </cell>
          <cell r="F16950">
            <v>30544</v>
          </cell>
          <cell r="G16950" t="str">
            <v>Credit Agricole</v>
          </cell>
          <cell r="H16950">
            <v>46142</v>
          </cell>
        </row>
        <row r="16951">
          <cell r="D16951">
            <v>18172</v>
          </cell>
          <cell r="E16951">
            <v>45670</v>
          </cell>
          <cell r="F16951">
            <v>18400</v>
          </cell>
          <cell r="G16951" t="str">
            <v>Credit Agricole</v>
          </cell>
          <cell r="H16951">
            <v>46476</v>
          </cell>
        </row>
        <row r="16952">
          <cell r="D16952">
            <v>18173</v>
          </cell>
          <cell r="E16952">
            <v>45670</v>
          </cell>
          <cell r="F16952">
            <v>18400</v>
          </cell>
          <cell r="G16952" t="str">
            <v>Credit Agricole</v>
          </cell>
          <cell r="H16952">
            <v>46111</v>
          </cell>
        </row>
        <row r="16953">
          <cell r="D16953">
            <v>18174</v>
          </cell>
          <cell r="E16953">
            <v>45667</v>
          </cell>
          <cell r="F16953">
            <v>27600</v>
          </cell>
          <cell r="G16953" t="str">
            <v>SGB-Bank</v>
          </cell>
          <cell r="H16953">
            <v>47148</v>
          </cell>
        </row>
        <row r="16954">
          <cell r="D16954">
            <v>18175</v>
          </cell>
          <cell r="E16954">
            <v>45670</v>
          </cell>
          <cell r="F16954">
            <v>92000</v>
          </cell>
          <cell r="G16954" t="str">
            <v>SGB-Bank</v>
          </cell>
          <cell r="H16954">
            <v>46812</v>
          </cell>
        </row>
        <row r="16955">
          <cell r="D16955">
            <v>18176</v>
          </cell>
          <cell r="E16955">
            <v>45670</v>
          </cell>
          <cell r="F16955">
            <v>7360</v>
          </cell>
          <cell r="G16955" t="str">
            <v>SGB-Bank</v>
          </cell>
          <cell r="H16955">
            <v>46123</v>
          </cell>
        </row>
        <row r="16956">
          <cell r="D16956">
            <v>18177</v>
          </cell>
          <cell r="E16956">
            <v>45670</v>
          </cell>
          <cell r="F16956">
            <v>11040</v>
          </cell>
          <cell r="G16956" t="str">
            <v>SGB-Bank</v>
          </cell>
          <cell r="H16956">
            <v>47221</v>
          </cell>
        </row>
        <row r="16957">
          <cell r="D16957">
            <v>18178</v>
          </cell>
          <cell r="E16957">
            <v>45670</v>
          </cell>
          <cell r="F16957">
            <v>11040</v>
          </cell>
          <cell r="G16957" t="str">
            <v>SGB-Bank</v>
          </cell>
          <cell r="H16957">
            <v>46843</v>
          </cell>
        </row>
        <row r="16958">
          <cell r="D16958">
            <v>18179</v>
          </cell>
          <cell r="E16958">
            <v>45671</v>
          </cell>
          <cell r="F16958">
            <v>27232</v>
          </cell>
          <cell r="G16958" t="str">
            <v>Powszechna Kasa Oszczędności Bank Polski S.A.</v>
          </cell>
          <cell r="H16958">
            <v>46856</v>
          </cell>
        </row>
        <row r="16959">
          <cell r="D16959">
            <v>18181</v>
          </cell>
          <cell r="E16959">
            <v>45646</v>
          </cell>
          <cell r="F16959">
            <v>110400</v>
          </cell>
          <cell r="G16959" t="str">
            <v>Bank Polskiej Spółdzielczości</v>
          </cell>
          <cell r="H16959">
            <v>47188</v>
          </cell>
        </row>
        <row r="16960">
          <cell r="D16960">
            <v>18182</v>
          </cell>
          <cell r="E16960">
            <v>45646</v>
          </cell>
          <cell r="F16960">
            <v>29440</v>
          </cell>
          <cell r="G16960" t="str">
            <v>Bank Polskiej Spółdzielczości</v>
          </cell>
          <cell r="H16960">
            <v>46827</v>
          </cell>
        </row>
        <row r="16961">
          <cell r="D16961">
            <v>18183</v>
          </cell>
          <cell r="E16961">
            <v>45646</v>
          </cell>
          <cell r="F16961">
            <v>36800</v>
          </cell>
          <cell r="G16961" t="str">
            <v>Bank Polskiej Spółdzielczości</v>
          </cell>
          <cell r="H16961">
            <v>46100</v>
          </cell>
        </row>
        <row r="16962">
          <cell r="D16962">
            <v>18184</v>
          </cell>
          <cell r="E16962">
            <v>45650</v>
          </cell>
          <cell r="F16962">
            <v>14720</v>
          </cell>
          <cell r="G16962" t="str">
            <v>Bank Polskiej Spółdzielczości</v>
          </cell>
          <cell r="H16962">
            <v>46104</v>
          </cell>
        </row>
        <row r="16963">
          <cell r="D16963">
            <v>18185</v>
          </cell>
          <cell r="E16963">
            <v>45653</v>
          </cell>
          <cell r="F16963">
            <v>3128</v>
          </cell>
          <cell r="G16963" t="str">
            <v>Bank Polskiej Spółdzielczości</v>
          </cell>
          <cell r="H16963">
            <v>46108</v>
          </cell>
        </row>
        <row r="16964">
          <cell r="D16964">
            <v>18186</v>
          </cell>
          <cell r="E16964">
            <v>45653</v>
          </cell>
          <cell r="F16964">
            <v>36800</v>
          </cell>
          <cell r="G16964" t="str">
            <v>Bank Polskiej Spółdzielczości</v>
          </cell>
          <cell r="H16964">
            <v>46838</v>
          </cell>
        </row>
        <row r="16965">
          <cell r="D16965">
            <v>18187</v>
          </cell>
          <cell r="E16965">
            <v>45653</v>
          </cell>
          <cell r="F16965">
            <v>20240</v>
          </cell>
          <cell r="G16965" t="str">
            <v>Bank Polskiej Spółdzielczości</v>
          </cell>
          <cell r="H16965">
            <v>46104</v>
          </cell>
        </row>
        <row r="16966">
          <cell r="D16966">
            <v>18188</v>
          </cell>
          <cell r="E16966">
            <v>45656</v>
          </cell>
          <cell r="F16966">
            <v>7360</v>
          </cell>
          <cell r="G16966" t="str">
            <v>Bank Polskiej Spółdzielczości</v>
          </cell>
          <cell r="H16966">
            <v>46832</v>
          </cell>
        </row>
        <row r="16967">
          <cell r="D16967">
            <v>18189</v>
          </cell>
          <cell r="E16967">
            <v>45656</v>
          </cell>
          <cell r="F16967">
            <v>55200</v>
          </cell>
          <cell r="G16967" t="str">
            <v>Bank Polskiej Spółdzielczości</v>
          </cell>
          <cell r="H16967">
            <v>46841</v>
          </cell>
        </row>
        <row r="16968">
          <cell r="D16968">
            <v>18190</v>
          </cell>
          <cell r="E16968">
            <v>45656</v>
          </cell>
          <cell r="F16968">
            <v>12880</v>
          </cell>
          <cell r="G16968" t="str">
            <v>Bank Polskiej Spółdzielczości</v>
          </cell>
          <cell r="H16968">
            <v>46474</v>
          </cell>
        </row>
        <row r="16969">
          <cell r="D16969">
            <v>18191</v>
          </cell>
          <cell r="E16969">
            <v>45649</v>
          </cell>
          <cell r="F16969">
            <v>10672</v>
          </cell>
          <cell r="G16969" t="str">
            <v>Bank Polskiej Spółdzielczości</v>
          </cell>
          <cell r="H16969">
            <v>46835</v>
          </cell>
        </row>
        <row r="16970">
          <cell r="D16970">
            <v>18192</v>
          </cell>
          <cell r="E16970">
            <v>45657</v>
          </cell>
          <cell r="F16970">
            <v>16560</v>
          </cell>
          <cell r="G16970" t="str">
            <v>Bank Polskiej Spółdzielczości</v>
          </cell>
          <cell r="H16970">
            <v>47206</v>
          </cell>
        </row>
        <row r="16971">
          <cell r="D16971">
            <v>18193</v>
          </cell>
          <cell r="E16971">
            <v>45659</v>
          </cell>
          <cell r="F16971">
            <v>11040</v>
          </cell>
          <cell r="G16971" t="str">
            <v>Bank Polskiej Spółdzielczości</v>
          </cell>
          <cell r="H16971">
            <v>46751</v>
          </cell>
        </row>
        <row r="16972">
          <cell r="D16972">
            <v>18194</v>
          </cell>
          <cell r="E16972">
            <v>45659</v>
          </cell>
          <cell r="F16972">
            <v>2944</v>
          </cell>
          <cell r="G16972" t="str">
            <v>Bank Polskiej Spółdzielczości</v>
          </cell>
          <cell r="H16972">
            <v>46114</v>
          </cell>
        </row>
        <row r="16973">
          <cell r="D16973">
            <v>18195</v>
          </cell>
          <cell r="E16973">
            <v>45653</v>
          </cell>
          <cell r="F16973">
            <v>16560</v>
          </cell>
          <cell r="G16973" t="str">
            <v>Bank Polskiej Spółdzielczości</v>
          </cell>
          <cell r="H16973">
            <v>46105</v>
          </cell>
        </row>
        <row r="16974">
          <cell r="D16974">
            <v>18196</v>
          </cell>
          <cell r="E16974">
            <v>45660</v>
          </cell>
          <cell r="F16974">
            <v>55200</v>
          </cell>
          <cell r="G16974" t="str">
            <v>Bank Polskiej Spółdzielczości</v>
          </cell>
          <cell r="H16974">
            <v>46814</v>
          </cell>
        </row>
        <row r="16975">
          <cell r="D16975">
            <v>18197</v>
          </cell>
          <cell r="E16975">
            <v>45664</v>
          </cell>
          <cell r="F16975">
            <v>11040</v>
          </cell>
          <cell r="G16975" t="str">
            <v>Bank Polskiej Spółdzielczości</v>
          </cell>
          <cell r="H16975">
            <v>46812</v>
          </cell>
        </row>
        <row r="16976">
          <cell r="D16976">
            <v>18198</v>
          </cell>
          <cell r="E16976">
            <v>45666</v>
          </cell>
          <cell r="F16976">
            <v>18400</v>
          </cell>
          <cell r="G16976" t="str">
            <v>Bank Polskiej Spółdzielczości</v>
          </cell>
          <cell r="H16976">
            <v>46851</v>
          </cell>
        </row>
        <row r="16977">
          <cell r="D16977">
            <v>18199</v>
          </cell>
          <cell r="E16977">
            <v>45622</v>
          </cell>
          <cell r="F16977">
            <v>2189.6</v>
          </cell>
          <cell r="G16977" t="str">
            <v>Bank Polskiej Spółdzielczości</v>
          </cell>
          <cell r="H16977">
            <v>46079</v>
          </cell>
        </row>
        <row r="16978">
          <cell r="D16978">
            <v>18200</v>
          </cell>
          <cell r="E16978">
            <v>45670</v>
          </cell>
          <cell r="F16978">
            <v>29440</v>
          </cell>
          <cell r="G16978" t="str">
            <v>Bank Polskiej Spółdzielczości</v>
          </cell>
          <cell r="H16978">
            <v>46112</v>
          </cell>
        </row>
        <row r="16979">
          <cell r="D16979">
            <v>18201</v>
          </cell>
          <cell r="E16979">
            <v>45670</v>
          </cell>
          <cell r="F16979">
            <v>40480</v>
          </cell>
          <cell r="G16979" t="str">
            <v>Bank Polskiej Spółdzielczości</v>
          </cell>
          <cell r="H16979">
            <v>47177</v>
          </cell>
        </row>
        <row r="16980">
          <cell r="D16980">
            <v>18202</v>
          </cell>
          <cell r="E16980">
            <v>45666</v>
          </cell>
          <cell r="F16980">
            <v>2944</v>
          </cell>
          <cell r="G16980" t="str">
            <v>Bank Polskiej Spółdzielczości</v>
          </cell>
          <cell r="H16980">
            <v>46121</v>
          </cell>
        </row>
        <row r="16981">
          <cell r="D16981">
            <v>18203</v>
          </cell>
          <cell r="E16981">
            <v>45671</v>
          </cell>
          <cell r="F16981">
            <v>64400</v>
          </cell>
          <cell r="G16981" t="str">
            <v>Bank Polskiej Spółdzielczości</v>
          </cell>
          <cell r="H16981">
            <v>47177</v>
          </cell>
        </row>
        <row r="16982">
          <cell r="D16982">
            <v>18204</v>
          </cell>
          <cell r="E16982">
            <v>45670</v>
          </cell>
          <cell r="F16982">
            <v>51520</v>
          </cell>
          <cell r="G16982" t="str">
            <v>BNP Paribas Bank Polska S.A</v>
          </cell>
          <cell r="H16982">
            <v>47221</v>
          </cell>
        </row>
        <row r="16983">
          <cell r="D16983">
            <v>18205</v>
          </cell>
          <cell r="E16983">
            <v>45670</v>
          </cell>
          <cell r="F16983">
            <v>25760</v>
          </cell>
          <cell r="G16983" t="str">
            <v>BNP Paribas Bank Polska S.A</v>
          </cell>
          <cell r="H16983">
            <v>47221</v>
          </cell>
        </row>
        <row r="16984">
          <cell r="D16984">
            <v>18206</v>
          </cell>
          <cell r="E16984">
            <v>45671</v>
          </cell>
          <cell r="F16984">
            <v>36800</v>
          </cell>
          <cell r="G16984" t="str">
            <v>BNP Paribas Bank Polska S.A</v>
          </cell>
          <cell r="H16984">
            <v>47222</v>
          </cell>
        </row>
        <row r="16985">
          <cell r="D16985">
            <v>18207</v>
          </cell>
          <cell r="E16985">
            <v>45671</v>
          </cell>
          <cell r="F16985">
            <v>27600</v>
          </cell>
          <cell r="G16985" t="str">
            <v>Credit Agricole</v>
          </cell>
          <cell r="H16985">
            <v>46111</v>
          </cell>
        </row>
        <row r="16986">
          <cell r="D16986">
            <v>18208</v>
          </cell>
          <cell r="E16986">
            <v>45672</v>
          </cell>
          <cell r="F16986">
            <v>46000</v>
          </cell>
          <cell r="G16986" t="str">
            <v>Bank Polskiej Spółdzielczości</v>
          </cell>
          <cell r="H16986">
            <v>46842</v>
          </cell>
        </row>
        <row r="16987">
          <cell r="D16987">
            <v>18209</v>
          </cell>
          <cell r="E16987">
            <v>45672</v>
          </cell>
          <cell r="F16987">
            <v>73600</v>
          </cell>
          <cell r="G16987" t="str">
            <v>Bank Polskiej Spółdzielczości</v>
          </cell>
          <cell r="H16987">
            <v>46126</v>
          </cell>
        </row>
        <row r="16988">
          <cell r="D16988">
            <v>18210</v>
          </cell>
          <cell r="E16988">
            <v>45673</v>
          </cell>
          <cell r="F16988">
            <v>46000</v>
          </cell>
          <cell r="G16988" t="str">
            <v>Bank Polskiej Spółdzielczości</v>
          </cell>
          <cell r="H16988">
            <v>46827</v>
          </cell>
        </row>
        <row r="16989">
          <cell r="D16989">
            <v>18211</v>
          </cell>
          <cell r="E16989">
            <v>45673</v>
          </cell>
          <cell r="F16989">
            <v>9200</v>
          </cell>
          <cell r="G16989" t="str">
            <v>Bank Polskiej Spółdzielczości</v>
          </cell>
          <cell r="H16989">
            <v>46858</v>
          </cell>
        </row>
        <row r="16990">
          <cell r="D16990">
            <v>18212</v>
          </cell>
          <cell r="E16990">
            <v>45672</v>
          </cell>
          <cell r="F16990">
            <v>64400</v>
          </cell>
          <cell r="G16990" t="str">
            <v>BNP Paribas Bank Polska S.A</v>
          </cell>
          <cell r="H16990">
            <v>46798</v>
          </cell>
        </row>
        <row r="16991">
          <cell r="D16991">
            <v>18213</v>
          </cell>
          <cell r="E16991">
            <v>45673</v>
          </cell>
          <cell r="F16991">
            <v>20240</v>
          </cell>
          <cell r="G16991" t="str">
            <v>Credit Agricole</v>
          </cell>
          <cell r="H16991">
            <v>46111</v>
          </cell>
        </row>
        <row r="16992">
          <cell r="D16992">
            <v>18214</v>
          </cell>
          <cell r="E16992">
            <v>45673</v>
          </cell>
          <cell r="F16992">
            <v>18400</v>
          </cell>
          <cell r="G16992" t="str">
            <v>Credit Agricole</v>
          </cell>
          <cell r="H16992">
            <v>46507</v>
          </cell>
        </row>
        <row r="16993">
          <cell r="D16993">
            <v>18215</v>
          </cell>
          <cell r="E16993">
            <v>45673</v>
          </cell>
          <cell r="F16993">
            <v>14536</v>
          </cell>
          <cell r="G16993" t="str">
            <v>Credit Agricole</v>
          </cell>
          <cell r="H16993">
            <v>46507</v>
          </cell>
        </row>
        <row r="16994">
          <cell r="D16994">
            <v>18216</v>
          </cell>
          <cell r="E16994">
            <v>45672</v>
          </cell>
          <cell r="F16994">
            <v>6440</v>
          </cell>
          <cell r="G16994" t="str">
            <v>SGB-Bank</v>
          </cell>
          <cell r="H16994">
            <v>46125</v>
          </cell>
        </row>
        <row r="16995">
          <cell r="D16995">
            <v>18217</v>
          </cell>
          <cell r="E16995">
            <v>45672</v>
          </cell>
          <cell r="F16995">
            <v>5520</v>
          </cell>
          <cell r="G16995" t="str">
            <v>SGB-Bank</v>
          </cell>
          <cell r="H16995">
            <v>46125</v>
          </cell>
        </row>
        <row r="16996">
          <cell r="D16996">
            <v>18218</v>
          </cell>
          <cell r="E16996">
            <v>45672</v>
          </cell>
          <cell r="F16996">
            <v>19504</v>
          </cell>
          <cell r="G16996" t="str">
            <v>SGB-Bank</v>
          </cell>
          <cell r="H16996">
            <v>46853</v>
          </cell>
        </row>
        <row r="16997">
          <cell r="D16997">
            <v>18219</v>
          </cell>
          <cell r="E16997">
            <v>45672</v>
          </cell>
          <cell r="F16997">
            <v>12880</v>
          </cell>
          <cell r="G16997" t="str">
            <v>SGB-Bank</v>
          </cell>
          <cell r="H16997">
            <v>46126</v>
          </cell>
        </row>
        <row r="16998">
          <cell r="D16998">
            <v>18220</v>
          </cell>
          <cell r="E16998">
            <v>45673</v>
          </cell>
          <cell r="F16998">
            <v>23920</v>
          </cell>
          <cell r="G16998" t="str">
            <v>SGB-Bank</v>
          </cell>
          <cell r="H16998">
            <v>47205</v>
          </cell>
        </row>
        <row r="16999">
          <cell r="D16999">
            <v>18221</v>
          </cell>
          <cell r="E16999">
            <v>45673</v>
          </cell>
          <cell r="F16999">
            <v>18400</v>
          </cell>
          <cell r="G16999" t="str">
            <v>SGB-Bank</v>
          </cell>
          <cell r="H16999">
            <v>46858</v>
          </cell>
        </row>
        <row r="17000">
          <cell r="D17000">
            <v>18222</v>
          </cell>
          <cell r="E17000">
            <v>45673</v>
          </cell>
          <cell r="F17000">
            <v>25760</v>
          </cell>
          <cell r="G17000" t="str">
            <v>SGB-Bank</v>
          </cell>
          <cell r="H17000">
            <v>47206</v>
          </cell>
        </row>
        <row r="17001">
          <cell r="D17001">
            <v>18223</v>
          </cell>
          <cell r="E17001">
            <v>45673</v>
          </cell>
          <cell r="F17001">
            <v>27600</v>
          </cell>
          <cell r="G17001" t="str">
            <v>SGB-Bank</v>
          </cell>
          <cell r="H17001">
            <v>46112</v>
          </cell>
        </row>
        <row r="17002">
          <cell r="D17002">
            <v>18224</v>
          </cell>
          <cell r="E17002">
            <v>45673</v>
          </cell>
          <cell r="F17002">
            <v>3680</v>
          </cell>
          <cell r="G17002" t="str">
            <v>SGB-Bank</v>
          </cell>
          <cell r="H17002">
            <v>46843</v>
          </cell>
        </row>
        <row r="17003">
          <cell r="D17003">
            <v>18225</v>
          </cell>
          <cell r="E17003">
            <v>45674</v>
          </cell>
          <cell r="F17003">
            <v>18400</v>
          </cell>
          <cell r="G17003" t="str">
            <v>Credit Agricole</v>
          </cell>
          <cell r="H17003">
            <v>46142</v>
          </cell>
        </row>
        <row r="17004">
          <cell r="D17004">
            <v>18226</v>
          </cell>
          <cell r="E17004">
            <v>45674</v>
          </cell>
          <cell r="F17004">
            <v>14720</v>
          </cell>
          <cell r="G17004" t="str">
            <v>Credit Agricole</v>
          </cell>
          <cell r="H17004">
            <v>46111</v>
          </cell>
        </row>
        <row r="17005">
          <cell r="D17005">
            <v>18227</v>
          </cell>
          <cell r="E17005">
            <v>45674</v>
          </cell>
          <cell r="F17005">
            <v>18400</v>
          </cell>
          <cell r="G17005" t="str">
            <v>Credit Agricole</v>
          </cell>
          <cell r="H17005">
            <v>46142</v>
          </cell>
        </row>
        <row r="17006">
          <cell r="D17006">
            <v>18228</v>
          </cell>
          <cell r="E17006">
            <v>45674</v>
          </cell>
          <cell r="F17006">
            <v>92000</v>
          </cell>
          <cell r="G17006" t="str">
            <v>Credit Agricole</v>
          </cell>
          <cell r="H17006">
            <v>46856</v>
          </cell>
        </row>
        <row r="17007">
          <cell r="D17007">
            <v>18229</v>
          </cell>
          <cell r="E17007">
            <v>45674</v>
          </cell>
          <cell r="F17007">
            <v>36800</v>
          </cell>
          <cell r="G17007" t="str">
            <v>Credit Agricole</v>
          </cell>
          <cell r="H17007">
            <v>46111</v>
          </cell>
        </row>
        <row r="17008">
          <cell r="D17008">
            <v>18230</v>
          </cell>
          <cell r="E17008">
            <v>45674</v>
          </cell>
          <cell r="F17008">
            <v>43608</v>
          </cell>
          <cell r="G17008" t="str">
            <v>Credit Agricole</v>
          </cell>
          <cell r="H17008">
            <v>46142</v>
          </cell>
        </row>
        <row r="17009">
          <cell r="D17009">
            <v>18231</v>
          </cell>
          <cell r="E17009">
            <v>45673</v>
          </cell>
          <cell r="F17009">
            <v>18400</v>
          </cell>
          <cell r="G17009" t="str">
            <v>BNP Paribas Bank Polska S.A</v>
          </cell>
          <cell r="H17009">
            <v>47224</v>
          </cell>
        </row>
        <row r="17010">
          <cell r="D17010">
            <v>18129</v>
          </cell>
          <cell r="E17010">
            <v>45657</v>
          </cell>
          <cell r="F17010">
            <v>7360</v>
          </cell>
          <cell r="G17010" t="str">
            <v>BNP Paribas Bank Polska S.A</v>
          </cell>
          <cell r="H17010">
            <v>46842</v>
          </cell>
        </row>
        <row r="17011">
          <cell r="D17011">
            <v>18130</v>
          </cell>
          <cell r="E17011">
            <v>45659</v>
          </cell>
          <cell r="F17011">
            <v>27600</v>
          </cell>
          <cell r="G17011" t="str">
            <v>Credit Agricole</v>
          </cell>
          <cell r="H17011">
            <v>46111</v>
          </cell>
        </row>
        <row r="17012">
          <cell r="D17012">
            <v>18131</v>
          </cell>
          <cell r="E17012">
            <v>45659</v>
          </cell>
          <cell r="F17012">
            <v>14720</v>
          </cell>
          <cell r="G17012" t="str">
            <v>Credit Agricole</v>
          </cell>
          <cell r="H17012">
            <v>46111</v>
          </cell>
        </row>
        <row r="17013">
          <cell r="D17013">
            <v>18132</v>
          </cell>
          <cell r="E17013">
            <v>45659</v>
          </cell>
          <cell r="F17013">
            <v>7360</v>
          </cell>
          <cell r="G17013" t="str">
            <v>Credit Agricole</v>
          </cell>
          <cell r="H17013">
            <v>46111</v>
          </cell>
        </row>
        <row r="17014">
          <cell r="D17014">
            <v>18133</v>
          </cell>
          <cell r="E17014">
            <v>45659</v>
          </cell>
          <cell r="F17014">
            <v>27600</v>
          </cell>
          <cell r="G17014" t="str">
            <v>BNP Paribas Bank Polska S.A</v>
          </cell>
          <cell r="H17014">
            <v>47210</v>
          </cell>
        </row>
        <row r="17015">
          <cell r="D17015">
            <v>18134</v>
          </cell>
          <cell r="E17015">
            <v>45660</v>
          </cell>
          <cell r="F17015">
            <v>23920</v>
          </cell>
          <cell r="G17015" t="str">
            <v>BNP Paribas Bank Polska S.A</v>
          </cell>
          <cell r="H17015">
            <v>47211</v>
          </cell>
        </row>
        <row r="17016">
          <cell r="D17016">
            <v>18135</v>
          </cell>
          <cell r="E17016">
            <v>45660</v>
          </cell>
          <cell r="F17016">
            <v>20240</v>
          </cell>
          <cell r="G17016" t="str">
            <v>Credit Agricole</v>
          </cell>
          <cell r="H17016">
            <v>46111</v>
          </cell>
        </row>
        <row r="17017">
          <cell r="D17017">
            <v>18136</v>
          </cell>
          <cell r="E17017">
            <v>45660</v>
          </cell>
          <cell r="F17017">
            <v>17756</v>
          </cell>
          <cell r="G17017" t="str">
            <v>Credit Agricole</v>
          </cell>
          <cell r="H17017">
            <v>46842</v>
          </cell>
        </row>
        <row r="17018">
          <cell r="D17018">
            <v>18137</v>
          </cell>
          <cell r="E17018">
            <v>45660</v>
          </cell>
          <cell r="F17018">
            <v>18400</v>
          </cell>
          <cell r="G17018" t="str">
            <v>Credit Agricole</v>
          </cell>
          <cell r="H17018">
            <v>46842</v>
          </cell>
        </row>
        <row r="17019">
          <cell r="D17019">
            <v>18138</v>
          </cell>
          <cell r="E17019">
            <v>45660</v>
          </cell>
          <cell r="F17019">
            <v>7360</v>
          </cell>
          <cell r="G17019" t="str">
            <v>Credit Agricole</v>
          </cell>
          <cell r="H17019">
            <v>46111</v>
          </cell>
        </row>
        <row r="17020">
          <cell r="D17020">
            <v>18139</v>
          </cell>
          <cell r="E17020">
            <v>45663</v>
          </cell>
          <cell r="F17020">
            <v>27600</v>
          </cell>
          <cell r="G17020" t="str">
            <v>Credit Agricole</v>
          </cell>
          <cell r="H17020">
            <v>46849</v>
          </cell>
        </row>
        <row r="17021">
          <cell r="D17021">
            <v>18140</v>
          </cell>
          <cell r="E17021">
            <v>45664</v>
          </cell>
          <cell r="F17021">
            <v>5520</v>
          </cell>
          <cell r="G17021" t="str">
            <v>Credit Agricole</v>
          </cell>
          <cell r="H17021">
            <v>46111</v>
          </cell>
        </row>
        <row r="17022">
          <cell r="D17022">
            <v>18141</v>
          </cell>
          <cell r="E17022">
            <v>45664</v>
          </cell>
          <cell r="F17022">
            <v>9200</v>
          </cell>
          <cell r="G17022" t="str">
            <v>Credit Agricole</v>
          </cell>
          <cell r="H17022">
            <v>46111</v>
          </cell>
        </row>
        <row r="17023">
          <cell r="D17023">
            <v>18142</v>
          </cell>
          <cell r="E17023">
            <v>45664</v>
          </cell>
          <cell r="F17023">
            <v>10120</v>
          </cell>
          <cell r="G17023" t="str">
            <v>Credit Agricole</v>
          </cell>
          <cell r="H17023">
            <v>46849</v>
          </cell>
        </row>
        <row r="17024">
          <cell r="D17024">
            <v>18143</v>
          </cell>
          <cell r="E17024">
            <v>45664</v>
          </cell>
          <cell r="F17024">
            <v>27600</v>
          </cell>
          <cell r="G17024" t="str">
            <v>Credit Agricole</v>
          </cell>
          <cell r="H17024">
            <v>46111</v>
          </cell>
        </row>
        <row r="17025">
          <cell r="D17025">
            <v>18122</v>
          </cell>
          <cell r="E17025">
            <v>45657</v>
          </cell>
          <cell r="F17025">
            <v>18400</v>
          </cell>
          <cell r="G17025" t="str">
            <v>SGB-Bank</v>
          </cell>
          <cell r="H17025">
            <v>46842</v>
          </cell>
        </row>
        <row r="17026">
          <cell r="D17026">
            <v>18123</v>
          </cell>
          <cell r="E17026">
            <v>45657</v>
          </cell>
          <cell r="F17026">
            <v>27600</v>
          </cell>
          <cell r="G17026" t="str">
            <v>SGB-Bank</v>
          </cell>
          <cell r="H17026">
            <v>46798</v>
          </cell>
        </row>
        <row r="17027">
          <cell r="D17027">
            <v>18125</v>
          </cell>
          <cell r="E17027">
            <v>45657</v>
          </cell>
          <cell r="F17027">
            <v>18400</v>
          </cell>
          <cell r="G17027" t="str">
            <v>SGB-Bank</v>
          </cell>
          <cell r="H17027">
            <v>46842</v>
          </cell>
        </row>
        <row r="17028">
          <cell r="D17028">
            <v>18126</v>
          </cell>
          <cell r="E17028">
            <v>45656</v>
          </cell>
          <cell r="F17028">
            <v>29440</v>
          </cell>
          <cell r="G17028" t="str">
            <v>Powszechna Kasa Oszczędności Bank Polski S.A.</v>
          </cell>
          <cell r="H17028">
            <v>46841</v>
          </cell>
        </row>
        <row r="17029">
          <cell r="D17029">
            <v>18145</v>
          </cell>
          <cell r="E17029">
            <v>45664</v>
          </cell>
          <cell r="F17029">
            <v>14352</v>
          </cell>
          <cell r="G17029" t="str">
            <v>BNP Paribas Bank Polska S.A</v>
          </cell>
          <cell r="H17029">
            <v>47215</v>
          </cell>
        </row>
        <row r="17030">
          <cell r="D17030">
            <v>18146</v>
          </cell>
          <cell r="E17030">
            <v>45660</v>
          </cell>
          <cell r="F17030">
            <v>11040</v>
          </cell>
          <cell r="G17030" t="str">
            <v>Bank Spółdzielczy w Brodnicy</v>
          </cell>
          <cell r="H17030">
            <v>46477</v>
          </cell>
        </row>
        <row r="17031">
          <cell r="D17031">
            <v>18147</v>
          </cell>
          <cell r="E17031">
            <v>45664</v>
          </cell>
          <cell r="F17031">
            <v>22080</v>
          </cell>
          <cell r="G17031" t="str">
            <v>Bank Spółdzielczy w Brodnicy</v>
          </cell>
          <cell r="H17031">
            <v>47197</v>
          </cell>
        </row>
        <row r="17032">
          <cell r="D17032">
            <v>18148</v>
          </cell>
          <cell r="E17032">
            <v>45665</v>
          </cell>
          <cell r="F17032">
            <v>14720</v>
          </cell>
          <cell r="G17032" t="str">
            <v>Credit Agricole</v>
          </cell>
          <cell r="H17032">
            <v>46111</v>
          </cell>
        </row>
        <row r="17033">
          <cell r="D17033">
            <v>18149</v>
          </cell>
          <cell r="E17033">
            <v>45665</v>
          </cell>
          <cell r="F17033">
            <v>92000</v>
          </cell>
          <cell r="G17033" t="str">
            <v>Credit Agricole</v>
          </cell>
          <cell r="H17033">
            <v>46111</v>
          </cell>
        </row>
        <row r="17034">
          <cell r="D17034">
            <v>18150</v>
          </cell>
          <cell r="E17034">
            <v>45665</v>
          </cell>
          <cell r="F17034">
            <v>18400</v>
          </cell>
          <cell r="G17034" t="str">
            <v>Credit Agricole</v>
          </cell>
          <cell r="H17034">
            <v>46111</v>
          </cell>
        </row>
        <row r="17035">
          <cell r="D17035">
            <v>18151</v>
          </cell>
          <cell r="E17035">
            <v>45665</v>
          </cell>
          <cell r="F17035">
            <v>36800</v>
          </cell>
          <cell r="G17035" t="str">
            <v>Credit Agricole</v>
          </cell>
          <cell r="H17035">
            <v>46111</v>
          </cell>
        </row>
        <row r="17036">
          <cell r="D17036">
            <v>18152</v>
          </cell>
          <cell r="E17036">
            <v>45665</v>
          </cell>
          <cell r="F17036">
            <v>3680</v>
          </cell>
          <cell r="G17036" t="str">
            <v>Credit Agricole</v>
          </cell>
          <cell r="H17036">
            <v>46111</v>
          </cell>
        </row>
        <row r="17037">
          <cell r="D17037">
            <v>18153</v>
          </cell>
          <cell r="E17037">
            <v>45665</v>
          </cell>
          <cell r="F17037">
            <v>39284</v>
          </cell>
          <cell r="G17037" t="str">
            <v>Credit Agricole</v>
          </cell>
          <cell r="H17037">
            <v>46838</v>
          </cell>
        </row>
        <row r="17038">
          <cell r="D17038">
            <v>18154</v>
          </cell>
          <cell r="E17038">
            <v>45653</v>
          </cell>
          <cell r="F17038">
            <v>12880</v>
          </cell>
          <cell r="G17038" t="str">
            <v>SGB-Bank</v>
          </cell>
          <cell r="H17038">
            <v>46827</v>
          </cell>
        </row>
        <row r="17039">
          <cell r="D17039">
            <v>18155</v>
          </cell>
          <cell r="E17039">
            <v>45666</v>
          </cell>
          <cell r="F17039">
            <v>18749.599999999999</v>
          </cell>
          <cell r="G17039" t="str">
            <v>Credit Agricole</v>
          </cell>
          <cell r="H17039">
            <v>46121</v>
          </cell>
        </row>
        <row r="17040">
          <cell r="D17040">
            <v>18127</v>
          </cell>
          <cell r="E17040">
            <v>45657</v>
          </cell>
          <cell r="F17040">
            <v>18400</v>
          </cell>
          <cell r="G17040" t="str">
            <v>BNP Paribas Bank Polska S.A</v>
          </cell>
          <cell r="H17040">
            <v>46843</v>
          </cell>
        </row>
        <row r="17041">
          <cell r="D17041">
            <v>18128</v>
          </cell>
          <cell r="E17041">
            <v>45657</v>
          </cell>
          <cell r="F17041">
            <v>55200</v>
          </cell>
          <cell r="G17041" t="str">
            <v>BNP Paribas Bank Polska S.A</v>
          </cell>
          <cell r="H17041">
            <v>47208</v>
          </cell>
        </row>
        <row r="17042">
          <cell r="D17042">
            <v>18157</v>
          </cell>
          <cell r="E17042">
            <v>45666</v>
          </cell>
          <cell r="F17042">
            <v>18400</v>
          </cell>
          <cell r="G17042" t="str">
            <v>BNP Paribas Bank Polska S.A</v>
          </cell>
          <cell r="H17042">
            <v>47217</v>
          </cell>
        </row>
        <row r="17043">
          <cell r="D17043">
            <v>18158</v>
          </cell>
          <cell r="E17043">
            <v>45666</v>
          </cell>
          <cell r="F17043">
            <v>64400</v>
          </cell>
          <cell r="G17043" t="str">
            <v>BNP Paribas Bank Polska S.A</v>
          </cell>
          <cell r="H17043">
            <v>47217</v>
          </cell>
        </row>
        <row r="17044">
          <cell r="D17044">
            <v>18159</v>
          </cell>
          <cell r="E17044">
            <v>45666</v>
          </cell>
          <cell r="F17044">
            <v>27600</v>
          </cell>
          <cell r="G17044" t="str">
            <v>BNP Paribas Bank Polska S.A</v>
          </cell>
          <cell r="H17044">
            <v>47217</v>
          </cell>
        </row>
        <row r="17045">
          <cell r="D17045">
            <v>18160</v>
          </cell>
          <cell r="E17045">
            <v>45660</v>
          </cell>
          <cell r="F17045">
            <v>156400</v>
          </cell>
          <cell r="G17045" t="str">
            <v>mBank SA</v>
          </cell>
          <cell r="H17045">
            <v>46128</v>
          </cell>
        </row>
        <row r="17046">
          <cell r="D17046">
            <v>18238</v>
          </cell>
          <cell r="E17046">
            <v>45672</v>
          </cell>
          <cell r="F17046">
            <v>9200</v>
          </cell>
          <cell r="G17046" t="str">
            <v>Bank Spółdzielczy w Brodnicy</v>
          </cell>
          <cell r="H17046">
            <v>47206</v>
          </cell>
        </row>
        <row r="17047">
          <cell r="D17047">
            <v>18239</v>
          </cell>
          <cell r="E17047">
            <v>45674</v>
          </cell>
          <cell r="F17047">
            <v>7360</v>
          </cell>
          <cell r="G17047" t="str">
            <v>Bank Polskiej Spółdzielczości</v>
          </cell>
          <cell r="H17047">
            <v>46477</v>
          </cell>
        </row>
        <row r="17048">
          <cell r="D17048">
            <v>18240</v>
          </cell>
          <cell r="E17048">
            <v>45674</v>
          </cell>
          <cell r="F17048">
            <v>55200</v>
          </cell>
          <cell r="G17048" t="str">
            <v>Bank Polskiej Spółdzielczości</v>
          </cell>
          <cell r="H17048">
            <v>46827</v>
          </cell>
        </row>
        <row r="17049">
          <cell r="D17049">
            <v>18241</v>
          </cell>
          <cell r="E17049">
            <v>45677</v>
          </cell>
          <cell r="F17049">
            <v>27600</v>
          </cell>
          <cell r="G17049" t="str">
            <v>Bank Polskiej Spółdzielczości</v>
          </cell>
          <cell r="H17049">
            <v>47206</v>
          </cell>
        </row>
        <row r="17050">
          <cell r="D17050">
            <v>18242</v>
          </cell>
          <cell r="E17050">
            <v>45675</v>
          </cell>
          <cell r="F17050">
            <v>36800</v>
          </cell>
          <cell r="G17050" t="str">
            <v>Credit Agricole</v>
          </cell>
          <cell r="H17050">
            <v>46495</v>
          </cell>
        </row>
        <row r="17051">
          <cell r="D17051">
            <v>18243</v>
          </cell>
          <cell r="E17051">
            <v>45677</v>
          </cell>
          <cell r="F17051">
            <v>27600</v>
          </cell>
          <cell r="G17051" t="str">
            <v>Credit Agricole</v>
          </cell>
          <cell r="H17051">
            <v>46142</v>
          </cell>
        </row>
        <row r="17052">
          <cell r="D17052">
            <v>18244</v>
          </cell>
          <cell r="E17052">
            <v>45677</v>
          </cell>
          <cell r="F17052">
            <v>11040</v>
          </cell>
          <cell r="G17052" t="str">
            <v>Credit Agricole</v>
          </cell>
          <cell r="H17052">
            <v>46120</v>
          </cell>
        </row>
        <row r="17053">
          <cell r="D17053">
            <v>18245</v>
          </cell>
          <cell r="E17053">
            <v>45676</v>
          </cell>
          <cell r="F17053">
            <v>11040</v>
          </cell>
          <cell r="G17053" t="str">
            <v>Credit Agricole</v>
          </cell>
          <cell r="H17053">
            <v>46862</v>
          </cell>
        </row>
        <row r="17054">
          <cell r="D17054">
            <v>18246</v>
          </cell>
          <cell r="E17054">
            <v>45677</v>
          </cell>
          <cell r="F17054">
            <v>38272</v>
          </cell>
          <cell r="G17054" t="str">
            <v>Credit Agricole</v>
          </cell>
          <cell r="H17054">
            <v>46507</v>
          </cell>
        </row>
        <row r="17055">
          <cell r="D17055">
            <v>18247</v>
          </cell>
          <cell r="E17055">
            <v>45675</v>
          </cell>
          <cell r="F17055">
            <v>27600</v>
          </cell>
          <cell r="G17055" t="str">
            <v>Credit Agricole</v>
          </cell>
          <cell r="H17055">
            <v>46861</v>
          </cell>
        </row>
        <row r="17056">
          <cell r="D17056">
            <v>18248</v>
          </cell>
          <cell r="E17056">
            <v>45677</v>
          </cell>
          <cell r="F17056">
            <v>11592</v>
          </cell>
          <cell r="G17056" t="str">
            <v>Credit Agricole</v>
          </cell>
          <cell r="H17056">
            <v>46861</v>
          </cell>
        </row>
        <row r="17057">
          <cell r="D17057">
            <v>18251</v>
          </cell>
          <cell r="E17057">
            <v>45677</v>
          </cell>
          <cell r="F17057">
            <v>1840</v>
          </cell>
          <cell r="G17057" t="str">
            <v>SGB-Bank</v>
          </cell>
          <cell r="H17057">
            <v>46131</v>
          </cell>
        </row>
        <row r="17058">
          <cell r="D17058">
            <v>18252</v>
          </cell>
          <cell r="E17058">
            <v>45677</v>
          </cell>
          <cell r="F17058">
            <v>27600</v>
          </cell>
          <cell r="G17058" t="str">
            <v>SGB-Bank</v>
          </cell>
          <cell r="H17058">
            <v>46862</v>
          </cell>
        </row>
        <row r="17059">
          <cell r="D17059">
            <v>18253</v>
          </cell>
          <cell r="E17059">
            <v>45678</v>
          </cell>
          <cell r="F17059">
            <v>9200</v>
          </cell>
          <cell r="G17059" t="str">
            <v>Credit Agricole</v>
          </cell>
          <cell r="H17059">
            <v>46825</v>
          </cell>
        </row>
        <row r="17060">
          <cell r="D17060">
            <v>18254</v>
          </cell>
          <cell r="E17060">
            <v>45678</v>
          </cell>
          <cell r="F17060">
            <v>27600</v>
          </cell>
          <cell r="G17060" t="str">
            <v>Credit Agricole</v>
          </cell>
          <cell r="H17060">
            <v>46507</v>
          </cell>
        </row>
        <row r="17061">
          <cell r="D17061">
            <v>18255</v>
          </cell>
          <cell r="E17061">
            <v>45678</v>
          </cell>
          <cell r="F17061">
            <v>16560</v>
          </cell>
          <cell r="G17061" t="str">
            <v>Credit Agricole</v>
          </cell>
          <cell r="H17061">
            <v>46142</v>
          </cell>
        </row>
        <row r="17062">
          <cell r="D17062">
            <v>18256</v>
          </cell>
          <cell r="E17062">
            <v>45678</v>
          </cell>
          <cell r="F17062">
            <v>36800</v>
          </cell>
          <cell r="G17062" t="str">
            <v>Credit Agricole</v>
          </cell>
          <cell r="H17062">
            <v>46857</v>
          </cell>
        </row>
        <row r="17063">
          <cell r="D17063">
            <v>18257</v>
          </cell>
          <cell r="E17063">
            <v>45677</v>
          </cell>
          <cell r="F17063">
            <v>14720</v>
          </cell>
          <cell r="G17063" t="str">
            <v>BNP Paribas Bank Polska S.A</v>
          </cell>
          <cell r="H17063">
            <v>47228</v>
          </cell>
        </row>
        <row r="17064">
          <cell r="D17064">
            <v>18258</v>
          </cell>
          <cell r="E17064">
            <v>45678</v>
          </cell>
          <cell r="F17064">
            <v>18400</v>
          </cell>
          <cell r="G17064" t="str">
            <v>Bank Polskiej Spółdzielczości</v>
          </cell>
          <cell r="H17064">
            <v>47206</v>
          </cell>
        </row>
        <row r="17065">
          <cell r="D17065">
            <v>18259</v>
          </cell>
          <cell r="E17065">
            <v>45678</v>
          </cell>
          <cell r="F17065">
            <v>27600</v>
          </cell>
          <cell r="G17065" t="str">
            <v>Bank Polskiej Spółdzielczości</v>
          </cell>
          <cell r="H17065">
            <v>46750</v>
          </cell>
        </row>
        <row r="17066">
          <cell r="D17066">
            <v>18260</v>
          </cell>
          <cell r="E17066">
            <v>45677</v>
          </cell>
          <cell r="F17066">
            <v>8464</v>
          </cell>
          <cell r="G17066" t="str">
            <v>Bank Polskiej Spółdzielczości</v>
          </cell>
          <cell r="H17066">
            <v>46132</v>
          </cell>
        </row>
        <row r="17067">
          <cell r="D17067">
            <v>18261</v>
          </cell>
          <cell r="E17067">
            <v>45678</v>
          </cell>
          <cell r="F17067">
            <v>1104</v>
          </cell>
          <cell r="G17067" t="str">
            <v>Bank Polskiej Spółdzielczości</v>
          </cell>
          <cell r="H17067">
            <v>46133</v>
          </cell>
        </row>
        <row r="17068">
          <cell r="D17068">
            <v>18265</v>
          </cell>
          <cell r="E17068">
            <v>45678</v>
          </cell>
          <cell r="F17068">
            <v>36800</v>
          </cell>
          <cell r="G17068" t="str">
            <v>SGB-Bank</v>
          </cell>
          <cell r="H17068">
            <v>46843</v>
          </cell>
        </row>
        <row r="17069">
          <cell r="D17069">
            <v>18266</v>
          </cell>
          <cell r="E17069">
            <v>45562</v>
          </cell>
          <cell r="F17069">
            <v>11040</v>
          </cell>
          <cell r="G17069" t="str">
            <v>SGB-Bank</v>
          </cell>
          <cell r="H17069">
            <v>46721</v>
          </cell>
        </row>
        <row r="17070">
          <cell r="D17070">
            <v>18267</v>
          </cell>
          <cell r="E17070">
            <v>45679</v>
          </cell>
          <cell r="F17070">
            <v>9660</v>
          </cell>
          <cell r="G17070" t="str">
            <v>Credit Agricole</v>
          </cell>
          <cell r="H17070">
            <v>46111</v>
          </cell>
        </row>
        <row r="17071">
          <cell r="D17071">
            <v>18268</v>
          </cell>
          <cell r="E17071">
            <v>45679</v>
          </cell>
          <cell r="F17071">
            <v>16891.2</v>
          </cell>
          <cell r="G17071" t="str">
            <v>Credit Agricole</v>
          </cell>
          <cell r="H17071">
            <v>46476</v>
          </cell>
        </row>
        <row r="17072">
          <cell r="D17072">
            <v>18269</v>
          </cell>
          <cell r="E17072">
            <v>45679</v>
          </cell>
          <cell r="F17072">
            <v>27600</v>
          </cell>
          <cell r="G17072" t="str">
            <v>Credit Agricole</v>
          </cell>
          <cell r="H17072">
            <v>46507</v>
          </cell>
        </row>
        <row r="17073">
          <cell r="D17073">
            <v>18270</v>
          </cell>
          <cell r="E17073">
            <v>45679</v>
          </cell>
          <cell r="F17073">
            <v>23920</v>
          </cell>
          <cell r="G17073" t="str">
            <v>Credit Agricole</v>
          </cell>
          <cell r="H17073">
            <v>46111</v>
          </cell>
        </row>
        <row r="17074">
          <cell r="D17074">
            <v>18271</v>
          </cell>
          <cell r="E17074">
            <v>45678</v>
          </cell>
          <cell r="F17074">
            <v>12880</v>
          </cell>
          <cell r="G17074" t="str">
            <v>BNP Paribas Bank Polska S.A</v>
          </cell>
          <cell r="H17074">
            <v>47229</v>
          </cell>
        </row>
        <row r="17075">
          <cell r="D17075">
            <v>18277</v>
          </cell>
          <cell r="E17075">
            <v>45679</v>
          </cell>
          <cell r="F17075">
            <v>18400</v>
          </cell>
          <cell r="G17075" t="str">
            <v>BNP Paribas Bank Polska S.A</v>
          </cell>
          <cell r="H17075">
            <v>47230</v>
          </cell>
        </row>
        <row r="17076">
          <cell r="D17076">
            <v>18278</v>
          </cell>
          <cell r="E17076">
            <v>45679</v>
          </cell>
          <cell r="F17076">
            <v>18400</v>
          </cell>
          <cell r="G17076" t="str">
            <v>BNP Paribas Bank Polska S.A</v>
          </cell>
          <cell r="H17076">
            <v>47230</v>
          </cell>
        </row>
        <row r="17077">
          <cell r="D17077">
            <v>18279</v>
          </cell>
          <cell r="E17077">
            <v>45680</v>
          </cell>
          <cell r="F17077">
            <v>9200</v>
          </cell>
          <cell r="G17077" t="str">
            <v>Bank Spółdzielczy w Brodnicy</v>
          </cell>
          <cell r="H17077">
            <v>47206</v>
          </cell>
        </row>
        <row r="17078">
          <cell r="D17078">
            <v>18280</v>
          </cell>
          <cell r="E17078">
            <v>45681</v>
          </cell>
          <cell r="F17078">
            <v>36800</v>
          </cell>
          <cell r="G17078" t="str">
            <v>Powszechna Kasa Oszczędności Bank Polski S.A.</v>
          </cell>
          <cell r="H17078">
            <v>46135</v>
          </cell>
        </row>
        <row r="17079">
          <cell r="D17079">
            <v>18281</v>
          </cell>
          <cell r="E17079">
            <v>45680</v>
          </cell>
          <cell r="F17079">
            <v>31280</v>
          </cell>
          <cell r="G17079" t="str">
            <v>BNP Paribas Bank Polska S.A</v>
          </cell>
          <cell r="H17079">
            <v>46500</v>
          </cell>
        </row>
        <row r="17080">
          <cell r="D17080">
            <v>18282</v>
          </cell>
          <cell r="E17080">
            <v>45680</v>
          </cell>
          <cell r="F17080">
            <v>18400</v>
          </cell>
          <cell r="G17080" t="str">
            <v>BNP Paribas Bank Polska S.A</v>
          </cell>
          <cell r="H17080">
            <v>47231</v>
          </cell>
        </row>
        <row r="17081">
          <cell r="D17081">
            <v>18284</v>
          </cell>
          <cell r="E17081">
            <v>45680</v>
          </cell>
          <cell r="F17081">
            <v>11040</v>
          </cell>
          <cell r="G17081" t="str">
            <v>Credit Agricole</v>
          </cell>
          <cell r="H17081">
            <v>46133</v>
          </cell>
        </row>
        <row r="17082">
          <cell r="D17082">
            <v>18285</v>
          </cell>
          <cell r="E17082">
            <v>45680</v>
          </cell>
          <cell r="F17082">
            <v>27600</v>
          </cell>
          <cell r="G17082" t="str">
            <v>Credit Agricole</v>
          </cell>
          <cell r="H17082">
            <v>46142</v>
          </cell>
        </row>
        <row r="17083">
          <cell r="D17083">
            <v>18286</v>
          </cell>
          <cell r="E17083">
            <v>45681</v>
          </cell>
          <cell r="F17083">
            <v>23000</v>
          </cell>
          <cell r="G17083" t="str">
            <v>Credit Agricole</v>
          </cell>
          <cell r="H17083">
            <v>46507</v>
          </cell>
        </row>
        <row r="17084">
          <cell r="D17084">
            <v>18287</v>
          </cell>
          <cell r="E17084">
            <v>45681</v>
          </cell>
          <cell r="F17084">
            <v>36800</v>
          </cell>
          <cell r="G17084" t="str">
            <v>Credit Agricole</v>
          </cell>
          <cell r="H17084">
            <v>46081</v>
          </cell>
        </row>
        <row r="17085">
          <cell r="D17085">
            <v>18288</v>
          </cell>
          <cell r="E17085">
            <v>45680</v>
          </cell>
          <cell r="F17085">
            <v>27048</v>
          </cell>
          <cell r="G17085" t="str">
            <v>Credit Agricole</v>
          </cell>
          <cell r="H17085">
            <v>46860</v>
          </cell>
        </row>
        <row r="17086">
          <cell r="D17086">
            <v>18289</v>
          </cell>
          <cell r="E17086">
            <v>45680</v>
          </cell>
          <cell r="F17086">
            <v>18400</v>
          </cell>
          <cell r="G17086" t="str">
            <v>Credit Agricole</v>
          </cell>
          <cell r="H17086">
            <v>46142</v>
          </cell>
        </row>
        <row r="17087">
          <cell r="D17087">
            <v>18290</v>
          </cell>
          <cell r="E17087">
            <v>45681</v>
          </cell>
          <cell r="F17087">
            <v>20240</v>
          </cell>
          <cell r="G17087" t="str">
            <v>Bank Polskiej Spółdzielczości</v>
          </cell>
          <cell r="H17087">
            <v>46135</v>
          </cell>
        </row>
        <row r="17088">
          <cell r="D17088">
            <v>18291</v>
          </cell>
          <cell r="E17088">
            <v>45684</v>
          </cell>
          <cell r="F17088">
            <v>18400</v>
          </cell>
          <cell r="G17088" t="str">
            <v>Bank Polskiej Spółdzielczości</v>
          </cell>
          <cell r="H17088">
            <v>46690</v>
          </cell>
        </row>
        <row r="17089">
          <cell r="D17089">
            <v>18292</v>
          </cell>
          <cell r="E17089">
            <v>45680</v>
          </cell>
          <cell r="F17089">
            <v>12880</v>
          </cell>
          <cell r="G17089" t="str">
            <v>Bank Polskiej Spółdzielczości</v>
          </cell>
          <cell r="H17089">
            <v>46134</v>
          </cell>
        </row>
        <row r="17090">
          <cell r="D17090">
            <v>18293</v>
          </cell>
          <cell r="E17090">
            <v>45684</v>
          </cell>
          <cell r="F17090">
            <v>18400</v>
          </cell>
          <cell r="G17090" t="str">
            <v>Bank Polskiej Spółdzielczości</v>
          </cell>
          <cell r="H17090">
            <v>46843</v>
          </cell>
        </row>
        <row r="17091">
          <cell r="D17091">
            <v>18294</v>
          </cell>
          <cell r="E17091">
            <v>45681</v>
          </cell>
          <cell r="F17091">
            <v>18400</v>
          </cell>
          <cell r="G17091" t="str">
            <v>Bank Polskiej Spółdzielczości</v>
          </cell>
          <cell r="H17091">
            <v>46135</v>
          </cell>
        </row>
        <row r="17092">
          <cell r="D17092">
            <v>18295</v>
          </cell>
          <cell r="E17092">
            <v>45683</v>
          </cell>
          <cell r="F17092">
            <v>22080</v>
          </cell>
          <cell r="G17092" t="str">
            <v>Credit Agricole</v>
          </cell>
          <cell r="H17092">
            <v>46869</v>
          </cell>
        </row>
        <row r="17093">
          <cell r="D17093">
            <v>18296</v>
          </cell>
          <cell r="E17093">
            <v>45684</v>
          </cell>
          <cell r="F17093">
            <v>15952.8</v>
          </cell>
          <cell r="G17093" t="str">
            <v>Credit Agricole</v>
          </cell>
          <cell r="H17093">
            <v>46142</v>
          </cell>
        </row>
        <row r="17094">
          <cell r="D17094">
            <v>18297</v>
          </cell>
          <cell r="E17094">
            <v>45684</v>
          </cell>
          <cell r="F17094">
            <v>11040</v>
          </cell>
          <cell r="G17094" t="str">
            <v>Credit Agricole</v>
          </cell>
          <cell r="H17094">
            <v>46863</v>
          </cell>
        </row>
        <row r="17095">
          <cell r="D17095">
            <v>18298</v>
          </cell>
          <cell r="E17095">
            <v>45684</v>
          </cell>
          <cell r="F17095">
            <v>36800</v>
          </cell>
          <cell r="G17095" t="str">
            <v>Credit Agricole</v>
          </cell>
          <cell r="H17095">
            <v>46507</v>
          </cell>
        </row>
        <row r="17096">
          <cell r="D17096">
            <v>18299</v>
          </cell>
          <cell r="E17096">
            <v>45684</v>
          </cell>
          <cell r="F17096">
            <v>73600</v>
          </cell>
          <cell r="G17096" t="str">
            <v>Credit Agricole</v>
          </cell>
          <cell r="H17096">
            <v>46142</v>
          </cell>
        </row>
        <row r="17097">
          <cell r="D17097">
            <v>18300</v>
          </cell>
          <cell r="E17097">
            <v>45684</v>
          </cell>
          <cell r="F17097">
            <v>22080</v>
          </cell>
          <cell r="G17097" t="str">
            <v>Credit Agricole</v>
          </cell>
          <cell r="H17097">
            <v>46142</v>
          </cell>
        </row>
        <row r="17098">
          <cell r="D17098">
            <v>18301</v>
          </cell>
          <cell r="E17098">
            <v>45684</v>
          </cell>
          <cell r="F17098">
            <v>18400</v>
          </cell>
          <cell r="G17098" t="str">
            <v>Credit Agricole</v>
          </cell>
          <cell r="H17098">
            <v>46870</v>
          </cell>
        </row>
        <row r="17099">
          <cell r="D17099">
            <v>18303</v>
          </cell>
          <cell r="E17099">
            <v>45684</v>
          </cell>
          <cell r="F17099">
            <v>40480</v>
          </cell>
          <cell r="G17099" t="str">
            <v>Bank Spółdzielczy w Brodnicy</v>
          </cell>
          <cell r="H17099">
            <v>47234</v>
          </cell>
        </row>
        <row r="17100">
          <cell r="D17100">
            <v>18304</v>
          </cell>
          <cell r="E17100">
            <v>45684</v>
          </cell>
          <cell r="F17100">
            <v>27600</v>
          </cell>
          <cell r="G17100" t="str">
            <v>SGB-Bank</v>
          </cell>
          <cell r="H17100">
            <v>47235</v>
          </cell>
        </row>
        <row r="17101">
          <cell r="D17101">
            <v>18305</v>
          </cell>
          <cell r="E17101">
            <v>45680</v>
          </cell>
          <cell r="F17101">
            <v>1840</v>
          </cell>
          <cell r="G17101" t="str">
            <v>SGB-Bank</v>
          </cell>
          <cell r="H17101">
            <v>46843</v>
          </cell>
        </row>
        <row r="17102">
          <cell r="D17102">
            <v>18306</v>
          </cell>
          <cell r="E17102">
            <v>45680</v>
          </cell>
          <cell r="F17102">
            <v>18400</v>
          </cell>
          <cell r="G17102" t="str">
            <v>SGB-Bank</v>
          </cell>
          <cell r="H17102">
            <v>47229</v>
          </cell>
        </row>
        <row r="17103">
          <cell r="D17103">
            <v>18307</v>
          </cell>
          <cell r="E17103">
            <v>45680</v>
          </cell>
          <cell r="F17103">
            <v>5961.6</v>
          </cell>
          <cell r="G17103" t="str">
            <v>SGB-Bank</v>
          </cell>
          <cell r="H17103">
            <v>46133</v>
          </cell>
        </row>
        <row r="17104">
          <cell r="D17104">
            <v>18308</v>
          </cell>
          <cell r="E17104">
            <v>45680</v>
          </cell>
          <cell r="F17104">
            <v>46000</v>
          </cell>
          <cell r="G17104" t="str">
            <v>SGB-Bank</v>
          </cell>
          <cell r="H17104">
            <v>46133</v>
          </cell>
        </row>
        <row r="17105">
          <cell r="D17105">
            <v>18309</v>
          </cell>
          <cell r="E17105">
            <v>45680</v>
          </cell>
          <cell r="F17105">
            <v>9200</v>
          </cell>
          <cell r="G17105" t="str">
            <v>SGB-Bank</v>
          </cell>
          <cell r="H17105">
            <v>46133</v>
          </cell>
        </row>
        <row r="17106">
          <cell r="D17106">
            <v>18310</v>
          </cell>
          <cell r="E17106">
            <v>45680</v>
          </cell>
          <cell r="F17106">
            <v>64400</v>
          </cell>
          <cell r="G17106" t="str">
            <v>SGB-Bank</v>
          </cell>
          <cell r="H17106">
            <v>46127</v>
          </cell>
        </row>
        <row r="17107">
          <cell r="D17107">
            <v>18311</v>
          </cell>
          <cell r="E17107">
            <v>45680</v>
          </cell>
          <cell r="F17107">
            <v>20240</v>
          </cell>
          <cell r="G17107" t="str">
            <v>SGB-Bank</v>
          </cell>
          <cell r="H17107">
            <v>46850</v>
          </cell>
        </row>
        <row r="17108">
          <cell r="D17108">
            <v>18312</v>
          </cell>
          <cell r="E17108">
            <v>45680</v>
          </cell>
          <cell r="F17108">
            <v>18400</v>
          </cell>
          <cell r="G17108" t="str">
            <v>SGB-Bank</v>
          </cell>
          <cell r="H17108">
            <v>46690</v>
          </cell>
        </row>
        <row r="17109">
          <cell r="D17109">
            <v>18313</v>
          </cell>
          <cell r="E17109">
            <v>45681</v>
          </cell>
          <cell r="F17109">
            <v>36800</v>
          </cell>
          <cell r="G17109" t="str">
            <v>SGB-Bank</v>
          </cell>
          <cell r="H17109">
            <v>46134</v>
          </cell>
        </row>
        <row r="17110">
          <cell r="D17110">
            <v>18314</v>
          </cell>
          <cell r="E17110">
            <v>45681</v>
          </cell>
          <cell r="F17110">
            <v>5520</v>
          </cell>
          <cell r="G17110" t="str">
            <v>SGB-Bank</v>
          </cell>
          <cell r="H17110">
            <v>46863</v>
          </cell>
        </row>
        <row r="17111">
          <cell r="D17111">
            <v>18315</v>
          </cell>
          <cell r="E17111">
            <v>45681</v>
          </cell>
          <cell r="F17111">
            <v>18400</v>
          </cell>
          <cell r="G17111" t="str">
            <v>SGB-Bank</v>
          </cell>
          <cell r="H17111">
            <v>46843</v>
          </cell>
        </row>
        <row r="17112">
          <cell r="D17112">
            <v>18316</v>
          </cell>
          <cell r="E17112">
            <v>45684</v>
          </cell>
          <cell r="F17112">
            <v>64400</v>
          </cell>
          <cell r="G17112" t="str">
            <v>SGB-Bank</v>
          </cell>
          <cell r="H17112">
            <v>46126</v>
          </cell>
        </row>
        <row r="17113">
          <cell r="D17113">
            <v>18317</v>
          </cell>
          <cell r="E17113">
            <v>45684</v>
          </cell>
          <cell r="F17113">
            <v>22080</v>
          </cell>
          <cell r="G17113" t="str">
            <v>SGB-Bank</v>
          </cell>
          <cell r="H17113">
            <v>46843</v>
          </cell>
        </row>
        <row r="17114">
          <cell r="D17114">
            <v>18318</v>
          </cell>
          <cell r="E17114">
            <v>45684</v>
          </cell>
          <cell r="F17114">
            <v>36800</v>
          </cell>
          <cell r="G17114" t="str">
            <v>SGB-Bank</v>
          </cell>
          <cell r="H17114">
            <v>46444</v>
          </cell>
        </row>
        <row r="17115">
          <cell r="D17115">
            <v>18319</v>
          </cell>
          <cell r="E17115">
            <v>45684</v>
          </cell>
          <cell r="F17115">
            <v>73600</v>
          </cell>
          <cell r="G17115" t="str">
            <v>SGB-Bank</v>
          </cell>
          <cell r="H17115">
            <v>46843</v>
          </cell>
        </row>
        <row r="17116">
          <cell r="D17116">
            <v>18321</v>
          </cell>
          <cell r="E17116">
            <v>45684</v>
          </cell>
          <cell r="F17116">
            <v>18400</v>
          </cell>
          <cell r="G17116" t="str">
            <v>BNP Paribas Bank Polska S.A</v>
          </cell>
          <cell r="H17116">
            <v>47235</v>
          </cell>
        </row>
        <row r="17117">
          <cell r="D17117">
            <v>18322</v>
          </cell>
          <cell r="E17117">
            <v>45684</v>
          </cell>
          <cell r="F17117">
            <v>16560</v>
          </cell>
          <cell r="G17117" t="str">
            <v>BNP Paribas Bank Polska S.A</v>
          </cell>
          <cell r="H17117">
            <v>47234</v>
          </cell>
        </row>
        <row r="17118">
          <cell r="D17118">
            <v>18323</v>
          </cell>
          <cell r="E17118">
            <v>45684</v>
          </cell>
          <cell r="F17118">
            <v>27600</v>
          </cell>
          <cell r="G17118" t="str">
            <v>BNP Paribas Bank Polska S.A</v>
          </cell>
          <cell r="H17118">
            <v>47235</v>
          </cell>
        </row>
        <row r="17119">
          <cell r="D17119">
            <v>18324</v>
          </cell>
          <cell r="E17119">
            <v>45684</v>
          </cell>
          <cell r="F17119">
            <v>11040</v>
          </cell>
          <cell r="G17119" t="str">
            <v>BNP Paribas Bank Polska S.A</v>
          </cell>
          <cell r="H17119">
            <v>47235</v>
          </cell>
        </row>
        <row r="17120">
          <cell r="D17120">
            <v>18325</v>
          </cell>
          <cell r="E17120">
            <v>45685</v>
          </cell>
          <cell r="F17120">
            <v>11040</v>
          </cell>
          <cell r="G17120" t="str">
            <v>Credit Agricole</v>
          </cell>
          <cell r="H17120">
            <v>46865</v>
          </cell>
        </row>
        <row r="17121">
          <cell r="D17121">
            <v>18326</v>
          </cell>
          <cell r="E17121">
            <v>45685</v>
          </cell>
          <cell r="F17121">
            <v>9200</v>
          </cell>
          <cell r="G17121" t="str">
            <v>Credit Agricole</v>
          </cell>
          <cell r="H17121">
            <v>46677</v>
          </cell>
        </row>
        <row r="17122">
          <cell r="D17122">
            <v>18327</v>
          </cell>
          <cell r="E17122">
            <v>45685</v>
          </cell>
          <cell r="F17122">
            <v>29440</v>
          </cell>
          <cell r="G17122" t="str">
            <v>Credit Agricole</v>
          </cell>
          <cell r="H17122">
            <v>46507</v>
          </cell>
        </row>
        <row r="17123">
          <cell r="D17123">
            <v>18328</v>
          </cell>
          <cell r="E17123">
            <v>45685</v>
          </cell>
          <cell r="F17123">
            <v>9200</v>
          </cell>
          <cell r="G17123" t="str">
            <v>Credit Agricole</v>
          </cell>
          <cell r="H17123">
            <v>46142</v>
          </cell>
        </row>
        <row r="17124">
          <cell r="D17124">
            <v>18329</v>
          </cell>
          <cell r="E17124">
            <v>45685</v>
          </cell>
          <cell r="F17124">
            <v>9200</v>
          </cell>
          <cell r="G17124" t="str">
            <v>Credit Agricole</v>
          </cell>
          <cell r="H17124">
            <v>46507</v>
          </cell>
        </row>
        <row r="17125">
          <cell r="D17125">
            <v>18330</v>
          </cell>
          <cell r="E17125">
            <v>45685</v>
          </cell>
          <cell r="F17125">
            <v>36800</v>
          </cell>
          <cell r="G17125" t="str">
            <v>Credit Agricole</v>
          </cell>
          <cell r="H17125">
            <v>46866</v>
          </cell>
        </row>
        <row r="17126">
          <cell r="D17126">
            <v>18331</v>
          </cell>
          <cell r="E17126">
            <v>45686</v>
          </cell>
          <cell r="F17126">
            <v>6440</v>
          </cell>
          <cell r="G17126" t="str">
            <v>Bank Polskiej Spółdzielczości</v>
          </cell>
          <cell r="H17126">
            <v>46139</v>
          </cell>
        </row>
        <row r="17127">
          <cell r="D17127">
            <v>18332</v>
          </cell>
          <cell r="E17127">
            <v>45686</v>
          </cell>
          <cell r="F17127">
            <v>18400</v>
          </cell>
          <cell r="G17127" t="str">
            <v>Bank Polskiej Spółdzielczości</v>
          </cell>
          <cell r="H17127">
            <v>46871</v>
          </cell>
        </row>
        <row r="17128">
          <cell r="D17128">
            <v>18333</v>
          </cell>
          <cell r="E17128">
            <v>45686</v>
          </cell>
          <cell r="F17128">
            <v>36800</v>
          </cell>
          <cell r="G17128" t="str">
            <v>Bank Polskiej Spółdzielczości</v>
          </cell>
          <cell r="H17128">
            <v>46477</v>
          </cell>
        </row>
        <row r="17129">
          <cell r="D17129">
            <v>18334</v>
          </cell>
          <cell r="E17129">
            <v>45685</v>
          </cell>
          <cell r="F17129">
            <v>55200</v>
          </cell>
          <cell r="G17129" t="str">
            <v>Powszechna Kasa Oszczędności Bank Polski S.A.</v>
          </cell>
          <cell r="H17129">
            <v>46870</v>
          </cell>
        </row>
        <row r="17130">
          <cell r="D17130">
            <v>18336</v>
          </cell>
          <cell r="E17130">
            <v>45685</v>
          </cell>
          <cell r="F17130">
            <v>45080</v>
          </cell>
          <cell r="G17130" t="str">
            <v>BNP Paribas Bank Polska S.A</v>
          </cell>
          <cell r="H17130">
            <v>47236</v>
          </cell>
        </row>
        <row r="17131">
          <cell r="D17131">
            <v>18337</v>
          </cell>
          <cell r="E17131">
            <v>45685</v>
          </cell>
          <cell r="F17131">
            <v>46000</v>
          </cell>
          <cell r="G17131" t="str">
            <v>BNP Paribas Bank Polska S.A</v>
          </cell>
          <cell r="H17131">
            <v>47236</v>
          </cell>
        </row>
        <row r="17132">
          <cell r="D17132">
            <v>18342</v>
          </cell>
          <cell r="E17132">
            <v>45686</v>
          </cell>
          <cell r="F17132">
            <v>14720</v>
          </cell>
          <cell r="G17132" t="str">
            <v>Credit Agricole</v>
          </cell>
          <cell r="H17132">
            <v>46142</v>
          </cell>
        </row>
        <row r="17133">
          <cell r="D17133">
            <v>18343</v>
          </cell>
          <cell r="E17133">
            <v>45686</v>
          </cell>
          <cell r="F17133">
            <v>9200</v>
          </cell>
          <cell r="G17133" t="str">
            <v>Credit Agricole</v>
          </cell>
          <cell r="H17133">
            <v>46142</v>
          </cell>
        </row>
        <row r="17134">
          <cell r="D17134">
            <v>18344</v>
          </cell>
          <cell r="E17134">
            <v>45686</v>
          </cell>
          <cell r="F17134">
            <v>47840</v>
          </cell>
          <cell r="G17134" t="str">
            <v>Credit Agricole</v>
          </cell>
          <cell r="H17134">
            <v>46142</v>
          </cell>
        </row>
        <row r="17135">
          <cell r="D17135">
            <v>18345</v>
          </cell>
          <cell r="E17135">
            <v>45686</v>
          </cell>
          <cell r="F17135">
            <v>23920</v>
          </cell>
          <cell r="G17135" t="str">
            <v>Credit Agricole</v>
          </cell>
          <cell r="H17135">
            <v>46142</v>
          </cell>
        </row>
        <row r="17136">
          <cell r="D17136">
            <v>18346</v>
          </cell>
          <cell r="E17136">
            <v>45685</v>
          </cell>
          <cell r="F17136">
            <v>9200</v>
          </cell>
          <cell r="G17136" t="str">
            <v>SGB-Bank</v>
          </cell>
          <cell r="H17136">
            <v>46869</v>
          </cell>
        </row>
        <row r="17137">
          <cell r="D17137">
            <v>18347</v>
          </cell>
          <cell r="E17137">
            <v>45686</v>
          </cell>
          <cell r="F17137">
            <v>27600</v>
          </cell>
          <cell r="G17137" t="str">
            <v>SGB-Bank</v>
          </cell>
          <cell r="H17137">
            <v>46857</v>
          </cell>
        </row>
        <row r="17138">
          <cell r="D17138">
            <v>18348</v>
          </cell>
          <cell r="E17138">
            <v>45687</v>
          </cell>
          <cell r="F17138">
            <v>18400</v>
          </cell>
          <cell r="G17138" t="str">
            <v>Bank Polskiej Spółdzielczości</v>
          </cell>
          <cell r="H17138">
            <v>46141</v>
          </cell>
        </row>
        <row r="17139">
          <cell r="D17139">
            <v>18349</v>
          </cell>
          <cell r="E17139">
            <v>45687</v>
          </cell>
          <cell r="F17139">
            <v>18400</v>
          </cell>
          <cell r="G17139" t="str">
            <v>Bank Polskiej Spółdzielczości</v>
          </cell>
          <cell r="H17139">
            <v>46861</v>
          </cell>
        </row>
        <row r="17140">
          <cell r="D17140">
            <v>18350</v>
          </cell>
          <cell r="E17140">
            <v>45686</v>
          </cell>
          <cell r="F17140">
            <v>58880</v>
          </cell>
          <cell r="G17140" t="str">
            <v>BNP Paribas Bank Polska S.A</v>
          </cell>
          <cell r="H17140">
            <v>47237</v>
          </cell>
        </row>
        <row r="17141">
          <cell r="D17141">
            <v>18351</v>
          </cell>
          <cell r="E17141">
            <v>45686</v>
          </cell>
          <cell r="F17141">
            <v>18400</v>
          </cell>
          <cell r="G17141" t="str">
            <v>BNP Paribas Bank Polska S.A</v>
          </cell>
          <cell r="H17141">
            <v>47237</v>
          </cell>
        </row>
        <row r="17142">
          <cell r="D17142">
            <v>18352</v>
          </cell>
          <cell r="E17142">
            <v>45686</v>
          </cell>
          <cell r="F17142">
            <v>18400</v>
          </cell>
          <cell r="G17142" t="str">
            <v>BNP Paribas Bank Polska S.A</v>
          </cell>
          <cell r="H17142">
            <v>47237</v>
          </cell>
        </row>
        <row r="17143">
          <cell r="D17143">
            <v>18353</v>
          </cell>
          <cell r="E17143">
            <v>45686</v>
          </cell>
          <cell r="F17143">
            <v>36800</v>
          </cell>
          <cell r="G17143" t="str">
            <v>Credit Agricole</v>
          </cell>
          <cell r="H17143">
            <v>46872</v>
          </cell>
        </row>
        <row r="17144">
          <cell r="D17144">
            <v>18354</v>
          </cell>
          <cell r="E17144">
            <v>45687</v>
          </cell>
          <cell r="F17144">
            <v>14720</v>
          </cell>
          <cell r="G17144" t="str">
            <v>Credit Agricole</v>
          </cell>
          <cell r="H17144">
            <v>46142</v>
          </cell>
        </row>
        <row r="17145">
          <cell r="D17145">
            <v>18355</v>
          </cell>
          <cell r="E17145">
            <v>45686</v>
          </cell>
          <cell r="F17145">
            <v>7139.2</v>
          </cell>
          <cell r="G17145" t="str">
            <v>Credit Agricole</v>
          </cell>
          <cell r="H17145">
            <v>46872</v>
          </cell>
        </row>
        <row r="17146">
          <cell r="D17146">
            <v>18356</v>
          </cell>
          <cell r="E17146">
            <v>45687</v>
          </cell>
          <cell r="F17146">
            <v>9200</v>
          </cell>
          <cell r="G17146" t="str">
            <v>Credit Agricole</v>
          </cell>
          <cell r="H17146">
            <v>46873</v>
          </cell>
        </row>
        <row r="17147">
          <cell r="D17147">
            <v>18368</v>
          </cell>
          <cell r="E17147">
            <v>45687</v>
          </cell>
          <cell r="F17147">
            <v>29440</v>
          </cell>
          <cell r="G17147" t="str">
            <v>SGB-Bank</v>
          </cell>
          <cell r="H17147">
            <v>46112</v>
          </cell>
        </row>
        <row r="17148">
          <cell r="D17148">
            <v>18369</v>
          </cell>
          <cell r="E17148">
            <v>45687</v>
          </cell>
          <cell r="F17148">
            <v>29440</v>
          </cell>
          <cell r="G17148" t="str">
            <v>SGB-Bank</v>
          </cell>
          <cell r="H17148">
            <v>46843</v>
          </cell>
        </row>
        <row r="17149">
          <cell r="D17149">
            <v>18370</v>
          </cell>
          <cell r="E17149">
            <v>45687</v>
          </cell>
          <cell r="F17149">
            <v>45080</v>
          </cell>
          <cell r="G17149" t="str">
            <v>SGB-Bank</v>
          </cell>
          <cell r="H17149">
            <v>46751</v>
          </cell>
        </row>
        <row r="17150">
          <cell r="D17150">
            <v>18371</v>
          </cell>
          <cell r="E17150">
            <v>45687</v>
          </cell>
          <cell r="F17150">
            <v>40480</v>
          </cell>
          <cell r="G17150" t="str">
            <v>SGB-Bank</v>
          </cell>
          <cell r="H17150">
            <v>47225</v>
          </cell>
        </row>
        <row r="17151">
          <cell r="D17151">
            <v>18372</v>
          </cell>
          <cell r="E17151">
            <v>45674</v>
          </cell>
          <cell r="F17151">
            <v>25760</v>
          </cell>
          <cell r="G17151" t="str">
            <v>SGB-Bank</v>
          </cell>
          <cell r="H17151">
            <v>46832</v>
          </cell>
        </row>
        <row r="17152">
          <cell r="D17152">
            <v>18373</v>
          </cell>
          <cell r="E17152">
            <v>45623</v>
          </cell>
          <cell r="F17152">
            <v>22080</v>
          </cell>
          <cell r="G17152" t="str">
            <v>SGB-Bank</v>
          </cell>
          <cell r="H17152">
            <v>46783</v>
          </cell>
        </row>
        <row r="17153">
          <cell r="D17153">
            <v>18374</v>
          </cell>
          <cell r="E17153">
            <v>45687</v>
          </cell>
          <cell r="F17153">
            <v>13248</v>
          </cell>
          <cell r="G17153" t="str">
            <v>SGB-Bank</v>
          </cell>
          <cell r="H17153">
            <v>46812</v>
          </cell>
        </row>
        <row r="17154">
          <cell r="D17154">
            <v>18124</v>
          </cell>
          <cell r="E17154">
            <v>45657</v>
          </cell>
          <cell r="F17154">
            <v>36800</v>
          </cell>
          <cell r="G17154" t="str">
            <v>SGB-Bank</v>
          </cell>
          <cell r="H17154">
            <v>46812</v>
          </cell>
        </row>
        <row r="17155">
          <cell r="D17155">
            <v>18144</v>
          </cell>
          <cell r="E17155">
            <v>45664</v>
          </cell>
          <cell r="F17155">
            <v>18400</v>
          </cell>
          <cell r="G17155" t="str">
            <v>SGB-Bank</v>
          </cell>
          <cell r="H17155">
            <v>46842</v>
          </cell>
        </row>
        <row r="17156">
          <cell r="D17156">
            <v>18156</v>
          </cell>
          <cell r="E17156">
            <v>45666</v>
          </cell>
          <cell r="F17156">
            <v>7360</v>
          </cell>
          <cell r="G17156" t="str">
            <v>SGB-Bank</v>
          </cell>
          <cell r="H17156">
            <v>46843</v>
          </cell>
        </row>
        <row r="17157">
          <cell r="D17157">
            <v>18232</v>
          </cell>
          <cell r="E17157">
            <v>45674</v>
          </cell>
          <cell r="F17157">
            <v>49680</v>
          </cell>
          <cell r="G17157" t="str">
            <v>SGB-Bank</v>
          </cell>
          <cell r="H17157">
            <v>47224</v>
          </cell>
        </row>
        <row r="17158">
          <cell r="D17158">
            <v>18233</v>
          </cell>
          <cell r="E17158">
            <v>45674</v>
          </cell>
          <cell r="F17158">
            <v>1840</v>
          </cell>
          <cell r="G17158" t="str">
            <v>SGB-Bank</v>
          </cell>
          <cell r="H17158">
            <v>46127</v>
          </cell>
        </row>
        <row r="17159">
          <cell r="D17159">
            <v>18234</v>
          </cell>
          <cell r="E17159">
            <v>45674</v>
          </cell>
          <cell r="F17159">
            <v>36800</v>
          </cell>
          <cell r="G17159" t="str">
            <v>SGB-Bank</v>
          </cell>
          <cell r="H17159">
            <v>46038</v>
          </cell>
        </row>
        <row r="17160">
          <cell r="D17160">
            <v>18235</v>
          </cell>
          <cell r="E17160">
            <v>45674</v>
          </cell>
          <cell r="F17160">
            <v>18400</v>
          </cell>
          <cell r="G17160" t="str">
            <v>SGB-Bank</v>
          </cell>
          <cell r="H17160">
            <v>47177</v>
          </cell>
        </row>
        <row r="17161">
          <cell r="D17161">
            <v>18236</v>
          </cell>
          <cell r="E17161">
            <v>45674</v>
          </cell>
          <cell r="F17161">
            <v>36800</v>
          </cell>
          <cell r="G17161" t="str">
            <v>SGB-Bank</v>
          </cell>
          <cell r="H17161">
            <v>46038</v>
          </cell>
        </row>
        <row r="17162">
          <cell r="D17162">
            <v>18237</v>
          </cell>
          <cell r="E17162">
            <v>45674</v>
          </cell>
          <cell r="F17162">
            <v>9200</v>
          </cell>
          <cell r="G17162" t="str">
            <v>SGB-Bank</v>
          </cell>
          <cell r="H17162">
            <v>47218</v>
          </cell>
        </row>
        <row r="17163">
          <cell r="D17163">
            <v>18250</v>
          </cell>
          <cell r="E17163">
            <v>45674</v>
          </cell>
          <cell r="F17163">
            <v>6440</v>
          </cell>
          <cell r="G17163" t="str">
            <v>WSCHODNI BANK SPÓŁDZIELCZY W CHEŁMIE</v>
          </cell>
          <cell r="H17163">
            <v>46128</v>
          </cell>
        </row>
        <row r="17164">
          <cell r="D17164">
            <v>18262</v>
          </cell>
          <cell r="E17164">
            <v>45678</v>
          </cell>
          <cell r="F17164">
            <v>18400</v>
          </cell>
          <cell r="G17164" t="str">
            <v>SGB-Bank</v>
          </cell>
          <cell r="H17164">
            <v>46130</v>
          </cell>
        </row>
        <row r="17165">
          <cell r="D17165">
            <v>18263</v>
          </cell>
          <cell r="E17165">
            <v>45678</v>
          </cell>
          <cell r="F17165">
            <v>18400</v>
          </cell>
          <cell r="G17165" t="str">
            <v>SGB-Bank</v>
          </cell>
          <cell r="H17165">
            <v>46112</v>
          </cell>
        </row>
        <row r="17166">
          <cell r="D17166">
            <v>18264</v>
          </cell>
          <cell r="E17166">
            <v>45678</v>
          </cell>
          <cell r="F17166">
            <v>18400</v>
          </cell>
          <cell r="G17166" t="str">
            <v>SGB-Bank</v>
          </cell>
          <cell r="H17166">
            <v>47206</v>
          </cell>
        </row>
        <row r="17167">
          <cell r="D17167">
            <v>18272</v>
          </cell>
          <cell r="E17167">
            <v>45679</v>
          </cell>
          <cell r="F17167">
            <v>44160</v>
          </cell>
          <cell r="G17167" t="str">
            <v>SGB-Bank</v>
          </cell>
          <cell r="H17167">
            <v>46843</v>
          </cell>
        </row>
        <row r="17168">
          <cell r="D17168">
            <v>18273</v>
          </cell>
          <cell r="E17168">
            <v>45679</v>
          </cell>
          <cell r="F17168">
            <v>9200</v>
          </cell>
          <cell r="G17168" t="str">
            <v>SGB-Bank</v>
          </cell>
          <cell r="H17168">
            <v>47197</v>
          </cell>
        </row>
        <row r="17169">
          <cell r="D17169">
            <v>18274</v>
          </cell>
          <cell r="E17169">
            <v>45679</v>
          </cell>
          <cell r="F17169">
            <v>36800</v>
          </cell>
          <cell r="G17169" t="str">
            <v>SGB-Bank</v>
          </cell>
          <cell r="H17169">
            <v>46843</v>
          </cell>
        </row>
        <row r="17170">
          <cell r="D17170">
            <v>18275</v>
          </cell>
          <cell r="E17170">
            <v>45679</v>
          </cell>
          <cell r="F17170">
            <v>55200</v>
          </cell>
          <cell r="G17170" t="str">
            <v>SGB-Bank</v>
          </cell>
          <cell r="H17170">
            <v>46843</v>
          </cell>
        </row>
        <row r="17171">
          <cell r="D17171">
            <v>18276</v>
          </cell>
          <cell r="E17171">
            <v>45678</v>
          </cell>
          <cell r="F17171">
            <v>18400</v>
          </cell>
          <cell r="G17171" t="str">
            <v>WSCHODNI BANK SPÓŁDZIELCZY W CHEŁMIE</v>
          </cell>
          <cell r="H17171">
            <v>46477</v>
          </cell>
        </row>
        <row r="17172">
          <cell r="D17172">
            <v>18339</v>
          </cell>
          <cell r="E17172">
            <v>45685</v>
          </cell>
          <cell r="F17172">
            <v>14720</v>
          </cell>
          <cell r="G17172" t="str">
            <v>SGB-Bank</v>
          </cell>
          <cell r="H17172">
            <v>46860</v>
          </cell>
        </row>
        <row r="17173">
          <cell r="D17173">
            <v>18340</v>
          </cell>
          <cell r="E17173">
            <v>45685</v>
          </cell>
          <cell r="F17173">
            <v>51520</v>
          </cell>
          <cell r="G17173" t="str">
            <v>SGB-Bank</v>
          </cell>
          <cell r="H17173">
            <v>46139</v>
          </cell>
        </row>
        <row r="17174">
          <cell r="D17174">
            <v>18341</v>
          </cell>
          <cell r="E17174">
            <v>45685</v>
          </cell>
          <cell r="F17174">
            <v>18400</v>
          </cell>
          <cell r="G17174" t="str">
            <v>SGB-Bank</v>
          </cell>
          <cell r="H17174">
            <v>47205</v>
          </cell>
        </row>
        <row r="17175">
          <cell r="D17175">
            <v>18338</v>
          </cell>
          <cell r="E17175">
            <v>45681</v>
          </cell>
          <cell r="F17175">
            <v>27600</v>
          </cell>
          <cell r="G17175" t="str">
            <v>SGB-Bank</v>
          </cell>
          <cell r="H17175">
            <v>46135</v>
          </cell>
        </row>
        <row r="17176">
          <cell r="D17176">
            <v>18357</v>
          </cell>
          <cell r="E17176">
            <v>45687</v>
          </cell>
          <cell r="F17176">
            <v>40480</v>
          </cell>
          <cell r="G17176" t="str">
            <v>SGB-Bank</v>
          </cell>
          <cell r="H17176">
            <v>46472</v>
          </cell>
        </row>
        <row r="17177">
          <cell r="D17177">
            <v>18358</v>
          </cell>
          <cell r="E17177">
            <v>45687</v>
          </cell>
          <cell r="F17177">
            <v>10120</v>
          </cell>
          <cell r="G17177" t="str">
            <v>SGB-Bank</v>
          </cell>
          <cell r="H17177">
            <v>46140</v>
          </cell>
        </row>
        <row r="17178">
          <cell r="D17178">
            <v>18359</v>
          </cell>
          <cell r="E17178">
            <v>45687</v>
          </cell>
          <cell r="F17178">
            <v>9200</v>
          </cell>
          <cell r="G17178" t="str">
            <v>SGB-Bank</v>
          </cell>
          <cell r="H17178">
            <v>47237</v>
          </cell>
        </row>
        <row r="17179">
          <cell r="D17179">
            <v>18360</v>
          </cell>
          <cell r="E17179">
            <v>45687</v>
          </cell>
          <cell r="F17179">
            <v>11040</v>
          </cell>
          <cell r="G17179" t="str">
            <v>SGB-Bank</v>
          </cell>
          <cell r="H17179">
            <v>46279</v>
          </cell>
        </row>
        <row r="17180">
          <cell r="D17180">
            <v>18361</v>
          </cell>
          <cell r="E17180">
            <v>45687</v>
          </cell>
          <cell r="F17180">
            <v>12880</v>
          </cell>
          <cell r="G17180" t="str">
            <v>SGB-Bank</v>
          </cell>
          <cell r="H17180">
            <v>46843</v>
          </cell>
        </row>
        <row r="17181">
          <cell r="D17181">
            <v>18362</v>
          </cell>
          <cell r="E17181">
            <v>45687</v>
          </cell>
          <cell r="F17181">
            <v>10672</v>
          </cell>
          <cell r="G17181" t="str">
            <v>SGB-Bank</v>
          </cell>
          <cell r="H17181">
            <v>46140</v>
          </cell>
        </row>
        <row r="17182">
          <cell r="D17182">
            <v>18363</v>
          </cell>
          <cell r="E17182">
            <v>45687</v>
          </cell>
          <cell r="F17182">
            <v>27600</v>
          </cell>
          <cell r="G17182" t="str">
            <v>SGB-Bank</v>
          </cell>
          <cell r="H17182">
            <v>46843</v>
          </cell>
        </row>
        <row r="17183">
          <cell r="D17183">
            <v>18364</v>
          </cell>
          <cell r="E17183">
            <v>45687</v>
          </cell>
          <cell r="F17183">
            <v>5520</v>
          </cell>
          <cell r="G17183" t="str">
            <v>SGB-Bank</v>
          </cell>
          <cell r="H17183">
            <v>46843</v>
          </cell>
        </row>
        <row r="17184">
          <cell r="D17184">
            <v>18365</v>
          </cell>
          <cell r="E17184">
            <v>45687</v>
          </cell>
          <cell r="F17184">
            <v>11040</v>
          </cell>
          <cell r="G17184" t="str">
            <v>SGB-Bank</v>
          </cell>
          <cell r="H17184">
            <v>47225</v>
          </cell>
        </row>
        <row r="17185">
          <cell r="D17185">
            <v>18366</v>
          </cell>
          <cell r="E17185">
            <v>45687</v>
          </cell>
          <cell r="F17185">
            <v>1840</v>
          </cell>
          <cell r="G17185" t="str">
            <v>SGB-Bank</v>
          </cell>
          <cell r="H17185">
            <v>46112</v>
          </cell>
        </row>
        <row r="17186">
          <cell r="D17186">
            <v>18367</v>
          </cell>
          <cell r="E17186">
            <v>45687</v>
          </cell>
          <cell r="F17186">
            <v>23920</v>
          </cell>
          <cell r="G17186" t="str">
            <v>SGB-Bank</v>
          </cell>
          <cell r="H17186">
            <v>47206</v>
          </cell>
        </row>
        <row r="17187">
          <cell r="D17187">
            <v>18478</v>
          </cell>
          <cell r="E17187">
            <v>45699</v>
          </cell>
          <cell r="F17187">
            <v>27600</v>
          </cell>
          <cell r="G17187" t="str">
            <v>Bank Spółdzielczy w Brodnicy</v>
          </cell>
          <cell r="H17187">
            <v>46871</v>
          </cell>
        </row>
        <row r="17188">
          <cell r="D17188">
            <v>18646</v>
          </cell>
          <cell r="E17188">
            <v>45657</v>
          </cell>
          <cell r="F17188">
            <v>12880</v>
          </cell>
          <cell r="G17188" t="str">
            <v>SGB-Bank</v>
          </cell>
          <cell r="H17188">
            <v>46843</v>
          </cell>
        </row>
        <row r="17189">
          <cell r="D17189">
            <v>18451</v>
          </cell>
          <cell r="E17189">
            <v>45695</v>
          </cell>
          <cell r="F17189">
            <v>27600</v>
          </cell>
          <cell r="G17189" t="str">
            <v>Bank Spółdzielczy w Brodnicy</v>
          </cell>
          <cell r="H17189">
            <v>46878</v>
          </cell>
        </row>
        <row r="17190">
          <cell r="D17190">
            <v>18544</v>
          </cell>
          <cell r="E17190">
            <v>45702</v>
          </cell>
          <cell r="F17190">
            <v>12880</v>
          </cell>
          <cell r="G17190" t="str">
            <v>Bank Spółdzielczy w Brodnicy</v>
          </cell>
          <cell r="H17190">
            <v>46885</v>
          </cell>
        </row>
        <row r="17191">
          <cell r="D17191">
            <v>18555</v>
          </cell>
          <cell r="E17191">
            <v>45706</v>
          </cell>
          <cell r="F17191">
            <v>18400</v>
          </cell>
          <cell r="G17191" t="str">
            <v>Bank Spółdzielczy w Brodnicy</v>
          </cell>
          <cell r="H17191">
            <v>46891</v>
          </cell>
        </row>
        <row r="17192">
          <cell r="D17192">
            <v>18599</v>
          </cell>
          <cell r="E17192">
            <v>45709</v>
          </cell>
          <cell r="F17192">
            <v>22080</v>
          </cell>
          <cell r="G17192" t="str">
            <v>Bank Spółdzielczy w Brodnicy</v>
          </cell>
          <cell r="H17192">
            <v>46162</v>
          </cell>
        </row>
        <row r="17193">
          <cell r="D17193">
            <v>18600</v>
          </cell>
          <cell r="E17193">
            <v>45709</v>
          </cell>
          <cell r="F17193">
            <v>8280</v>
          </cell>
          <cell r="G17193" t="str">
            <v>Bank Spółdzielczy w Brodnicy</v>
          </cell>
          <cell r="H17193">
            <v>46892</v>
          </cell>
        </row>
        <row r="17194">
          <cell r="D17194">
            <v>18573</v>
          </cell>
          <cell r="E17194">
            <v>45707</v>
          </cell>
          <cell r="F17194">
            <v>36800</v>
          </cell>
          <cell r="G17194" t="str">
            <v>Bank Spółdzielczy w Brodnicy</v>
          </cell>
          <cell r="H17194">
            <v>46891</v>
          </cell>
        </row>
        <row r="17195">
          <cell r="D17195">
            <v>18677</v>
          </cell>
          <cell r="E17195">
            <v>45714</v>
          </cell>
          <cell r="F17195">
            <v>7304.8</v>
          </cell>
          <cell r="G17195" t="str">
            <v>Bank Spółdzielczy w Brodnicy</v>
          </cell>
          <cell r="H17195">
            <v>46168</v>
          </cell>
        </row>
        <row r="17196">
          <cell r="D17196">
            <v>18385</v>
          </cell>
          <cell r="E17196">
            <v>45680</v>
          </cell>
          <cell r="F17196">
            <v>2760</v>
          </cell>
          <cell r="G17196" t="str">
            <v>Bank Spółdzielczy w Brodnicy</v>
          </cell>
          <cell r="H17196">
            <v>46135</v>
          </cell>
        </row>
        <row r="17197">
          <cell r="D17197">
            <v>18392</v>
          </cell>
          <cell r="E17197">
            <v>45688</v>
          </cell>
          <cell r="F17197">
            <v>48208</v>
          </cell>
          <cell r="G17197" t="str">
            <v>Bank Spółdzielczy w Brodnicy</v>
          </cell>
          <cell r="H17197">
            <v>46142</v>
          </cell>
        </row>
        <row r="17198">
          <cell r="D17198">
            <v>18375</v>
          </cell>
          <cell r="E17198">
            <v>45687</v>
          </cell>
          <cell r="F17198">
            <v>55200</v>
          </cell>
          <cell r="G17198" t="str">
            <v>BNP Paribas Bank Polska S.A</v>
          </cell>
          <cell r="H17198">
            <v>47238</v>
          </cell>
        </row>
        <row r="17199">
          <cell r="D17199">
            <v>18376</v>
          </cell>
          <cell r="E17199">
            <v>45687</v>
          </cell>
          <cell r="F17199">
            <v>29072</v>
          </cell>
          <cell r="G17199" t="str">
            <v>BNP Paribas Bank Polska S.A</v>
          </cell>
          <cell r="H17199">
            <v>46507</v>
          </cell>
        </row>
        <row r="17200">
          <cell r="D17200">
            <v>18377</v>
          </cell>
          <cell r="E17200">
            <v>45687</v>
          </cell>
          <cell r="F17200">
            <v>40480</v>
          </cell>
          <cell r="G17200" t="str">
            <v>BNP Paribas Bank Polska S.A</v>
          </cell>
          <cell r="H17200">
            <v>47238</v>
          </cell>
        </row>
        <row r="17201">
          <cell r="D17201">
            <v>18378</v>
          </cell>
          <cell r="E17201">
            <v>45687</v>
          </cell>
          <cell r="F17201">
            <v>25760</v>
          </cell>
          <cell r="G17201" t="str">
            <v>BNP Paribas Bank Polska S.A</v>
          </cell>
          <cell r="H17201">
            <v>47238</v>
          </cell>
        </row>
        <row r="17202">
          <cell r="D17202">
            <v>18379</v>
          </cell>
          <cell r="E17202">
            <v>45688</v>
          </cell>
          <cell r="F17202">
            <v>25760</v>
          </cell>
          <cell r="G17202" t="str">
            <v>BNP Paribas Bank Polska S.A</v>
          </cell>
          <cell r="H17202">
            <v>47238</v>
          </cell>
        </row>
        <row r="17203">
          <cell r="D17203">
            <v>18380</v>
          </cell>
          <cell r="E17203">
            <v>45688</v>
          </cell>
          <cell r="F17203">
            <v>14407.2</v>
          </cell>
          <cell r="G17203" t="str">
            <v>Credit Agricole</v>
          </cell>
          <cell r="H17203">
            <v>46507</v>
          </cell>
        </row>
        <row r="17204">
          <cell r="D17204">
            <v>18381</v>
          </cell>
          <cell r="E17204">
            <v>45688</v>
          </cell>
          <cell r="F17204">
            <v>73600</v>
          </cell>
          <cell r="G17204" t="str">
            <v>Credit Agricole</v>
          </cell>
          <cell r="H17204">
            <v>46142</v>
          </cell>
        </row>
        <row r="17205">
          <cell r="D17205">
            <v>18382</v>
          </cell>
          <cell r="E17205">
            <v>45688</v>
          </cell>
          <cell r="F17205">
            <v>14720</v>
          </cell>
          <cell r="G17205" t="str">
            <v>Credit Agricole</v>
          </cell>
          <cell r="H17205">
            <v>46476</v>
          </cell>
        </row>
        <row r="17206">
          <cell r="D17206">
            <v>18383</v>
          </cell>
          <cell r="E17206">
            <v>45688</v>
          </cell>
          <cell r="F17206">
            <v>18400</v>
          </cell>
          <cell r="G17206" t="str">
            <v>Credit Agricole</v>
          </cell>
          <cell r="H17206">
            <v>46111</v>
          </cell>
        </row>
        <row r="17207">
          <cell r="D17207">
            <v>18384</v>
          </cell>
          <cell r="E17207">
            <v>45688</v>
          </cell>
          <cell r="F17207">
            <v>18400</v>
          </cell>
          <cell r="G17207" t="str">
            <v>Credit Agricole</v>
          </cell>
          <cell r="H17207">
            <v>46867</v>
          </cell>
        </row>
        <row r="17208">
          <cell r="D17208">
            <v>18386</v>
          </cell>
          <cell r="E17208">
            <v>45687</v>
          </cell>
          <cell r="F17208">
            <v>18400</v>
          </cell>
          <cell r="G17208" t="str">
            <v>Powszechna Kasa Oszczędności Bank Polski S.A.</v>
          </cell>
          <cell r="H17208">
            <v>46141</v>
          </cell>
        </row>
        <row r="17209">
          <cell r="D17209">
            <v>18387</v>
          </cell>
          <cell r="E17209">
            <v>45688</v>
          </cell>
          <cell r="F17209">
            <v>18400</v>
          </cell>
          <cell r="G17209" t="str">
            <v>Bank Polskiej Spółdzielczości</v>
          </cell>
          <cell r="H17209">
            <v>47206</v>
          </cell>
        </row>
        <row r="17210">
          <cell r="D17210">
            <v>18388</v>
          </cell>
          <cell r="E17210">
            <v>45688</v>
          </cell>
          <cell r="F17210">
            <v>18400</v>
          </cell>
          <cell r="G17210" t="str">
            <v>Bank Polskiej Spółdzielczości</v>
          </cell>
          <cell r="H17210">
            <v>46477</v>
          </cell>
        </row>
        <row r="17211">
          <cell r="D17211">
            <v>18389</v>
          </cell>
          <cell r="E17211">
            <v>45688</v>
          </cell>
          <cell r="F17211">
            <v>7360</v>
          </cell>
          <cell r="G17211" t="str">
            <v>Bank Polskiej Spółdzielczości</v>
          </cell>
          <cell r="H17211">
            <v>46504</v>
          </cell>
        </row>
        <row r="17212">
          <cell r="D17212">
            <v>18390</v>
          </cell>
          <cell r="E17212">
            <v>45691</v>
          </cell>
          <cell r="F17212">
            <v>18400</v>
          </cell>
          <cell r="G17212" t="str">
            <v>Bank Polskiej Spółdzielczości</v>
          </cell>
          <cell r="H17212">
            <v>47238</v>
          </cell>
        </row>
        <row r="17213">
          <cell r="D17213">
            <v>18391</v>
          </cell>
          <cell r="E17213">
            <v>45691</v>
          </cell>
          <cell r="F17213">
            <v>36800</v>
          </cell>
          <cell r="G17213" t="str">
            <v>Bank Polskiej Spółdzielczości</v>
          </cell>
          <cell r="H17213">
            <v>47238</v>
          </cell>
        </row>
        <row r="17214">
          <cell r="D17214">
            <v>18393</v>
          </cell>
          <cell r="E17214">
            <v>45685</v>
          </cell>
          <cell r="F17214">
            <v>18400</v>
          </cell>
          <cell r="G17214" t="str">
            <v>Bank Spółdzielczy w Brodnicy</v>
          </cell>
          <cell r="H17214">
            <v>46112</v>
          </cell>
        </row>
        <row r="17215">
          <cell r="D17215">
            <v>18394</v>
          </cell>
          <cell r="E17215">
            <v>45684</v>
          </cell>
          <cell r="F17215">
            <v>11040</v>
          </cell>
          <cell r="G17215" t="str">
            <v>Bank Spółdzielczy w Brodnicy</v>
          </cell>
          <cell r="H17215">
            <v>46493</v>
          </cell>
        </row>
        <row r="17216">
          <cell r="D17216">
            <v>18396</v>
          </cell>
          <cell r="E17216">
            <v>45688</v>
          </cell>
          <cell r="F17216">
            <v>3680</v>
          </cell>
          <cell r="G17216" t="str">
            <v>Bank Spółdzielczy w Brodnicy</v>
          </cell>
          <cell r="H17216">
            <v>46630</v>
          </cell>
        </row>
        <row r="17217">
          <cell r="D17217">
            <v>18397</v>
          </cell>
          <cell r="E17217">
            <v>45674</v>
          </cell>
          <cell r="F17217">
            <v>44160</v>
          </cell>
          <cell r="G17217" t="str">
            <v>Bank Spółdzielczy w Brodnicy</v>
          </cell>
          <cell r="H17217">
            <v>46477</v>
          </cell>
        </row>
        <row r="17218">
          <cell r="D17218">
            <v>18401</v>
          </cell>
          <cell r="E17218">
            <v>45686</v>
          </cell>
          <cell r="F17218">
            <v>16560</v>
          </cell>
          <cell r="G17218" t="str">
            <v>SGB-Bank</v>
          </cell>
          <cell r="H17218">
            <v>46871</v>
          </cell>
        </row>
        <row r="17219">
          <cell r="D17219">
            <v>18402</v>
          </cell>
          <cell r="E17219">
            <v>45691</v>
          </cell>
          <cell r="F17219">
            <v>51520</v>
          </cell>
          <cell r="G17219" t="str">
            <v>SGB-Bank</v>
          </cell>
          <cell r="H17219">
            <v>46785</v>
          </cell>
        </row>
        <row r="17220">
          <cell r="D17220">
            <v>18403</v>
          </cell>
          <cell r="E17220">
            <v>45691</v>
          </cell>
          <cell r="F17220">
            <v>20240</v>
          </cell>
          <cell r="G17220" t="str">
            <v>Credit Agricole</v>
          </cell>
          <cell r="H17220">
            <v>46876</v>
          </cell>
        </row>
        <row r="17221">
          <cell r="D17221">
            <v>18404</v>
          </cell>
          <cell r="E17221">
            <v>45691</v>
          </cell>
          <cell r="F17221">
            <v>55200</v>
          </cell>
          <cell r="G17221" t="str">
            <v>Credit Agricole</v>
          </cell>
          <cell r="H17221">
            <v>46098</v>
          </cell>
        </row>
        <row r="17222">
          <cell r="D17222">
            <v>18405</v>
          </cell>
          <cell r="E17222">
            <v>45691</v>
          </cell>
          <cell r="F17222">
            <v>27600</v>
          </cell>
          <cell r="G17222" t="str">
            <v>BNP Paribas Bank Polska S.A</v>
          </cell>
          <cell r="H17222">
            <v>47241</v>
          </cell>
        </row>
        <row r="17223">
          <cell r="D17223">
            <v>18406</v>
          </cell>
          <cell r="E17223">
            <v>45692</v>
          </cell>
          <cell r="F17223">
            <v>9200</v>
          </cell>
          <cell r="G17223" t="str">
            <v>SGB-Bank</v>
          </cell>
          <cell r="H17223">
            <v>47242</v>
          </cell>
        </row>
        <row r="17224">
          <cell r="D17224">
            <v>18407</v>
          </cell>
          <cell r="E17224">
            <v>45688</v>
          </cell>
          <cell r="F17224">
            <v>9200</v>
          </cell>
          <cell r="G17224" t="str">
            <v>SGB-Bank</v>
          </cell>
          <cell r="H17224">
            <v>46873</v>
          </cell>
        </row>
        <row r="17225">
          <cell r="D17225">
            <v>18395</v>
          </cell>
          <cell r="E17225">
            <v>45685</v>
          </cell>
          <cell r="F17225">
            <v>10120</v>
          </cell>
          <cell r="G17225" t="str">
            <v>Bank Spółdzielczy w Brodnicy</v>
          </cell>
          <cell r="H17225">
            <v>46888</v>
          </cell>
        </row>
        <row r="17226">
          <cell r="D17226">
            <v>18408</v>
          </cell>
          <cell r="E17226">
            <v>45692</v>
          </cell>
          <cell r="F17226">
            <v>36800</v>
          </cell>
          <cell r="G17226" t="str">
            <v>SGB-Bank</v>
          </cell>
          <cell r="H17226">
            <v>46873</v>
          </cell>
        </row>
        <row r="17227">
          <cell r="D17227">
            <v>18409</v>
          </cell>
          <cell r="E17227">
            <v>45692</v>
          </cell>
          <cell r="F17227">
            <v>33120</v>
          </cell>
          <cell r="G17227" t="str">
            <v>SGB-Bank</v>
          </cell>
          <cell r="H17227">
            <v>46863</v>
          </cell>
        </row>
        <row r="17228">
          <cell r="D17228">
            <v>18410</v>
          </cell>
          <cell r="E17228">
            <v>45692</v>
          </cell>
          <cell r="F17228">
            <v>18400</v>
          </cell>
          <cell r="G17228" t="str">
            <v>SGB-Bank</v>
          </cell>
          <cell r="H17228">
            <v>47238</v>
          </cell>
        </row>
        <row r="17229">
          <cell r="D17229">
            <v>18411</v>
          </cell>
          <cell r="E17229">
            <v>45688</v>
          </cell>
          <cell r="F17229">
            <v>12880</v>
          </cell>
          <cell r="G17229" t="str">
            <v>SGB-Bank</v>
          </cell>
          <cell r="H17229">
            <v>46873</v>
          </cell>
        </row>
        <row r="17230">
          <cell r="D17230">
            <v>18412</v>
          </cell>
          <cell r="E17230">
            <v>45691</v>
          </cell>
          <cell r="F17230">
            <v>46000</v>
          </cell>
          <cell r="G17230" t="str">
            <v>Credit Agricole</v>
          </cell>
          <cell r="H17230">
            <v>46876</v>
          </cell>
        </row>
        <row r="17231">
          <cell r="D17231">
            <v>18413</v>
          </cell>
          <cell r="E17231">
            <v>45692</v>
          </cell>
          <cell r="F17231">
            <v>55200</v>
          </cell>
          <cell r="G17231" t="str">
            <v>Credit Agricole</v>
          </cell>
          <cell r="H17231">
            <v>46170</v>
          </cell>
        </row>
        <row r="17232">
          <cell r="D17232">
            <v>18414</v>
          </cell>
          <cell r="E17232">
            <v>45692</v>
          </cell>
          <cell r="F17232">
            <v>73600</v>
          </cell>
          <cell r="G17232" t="str">
            <v>Credit Agricole</v>
          </cell>
          <cell r="H17232">
            <v>46142</v>
          </cell>
        </row>
        <row r="17233">
          <cell r="D17233">
            <v>18415</v>
          </cell>
          <cell r="E17233">
            <v>45692</v>
          </cell>
          <cell r="F17233">
            <v>27600</v>
          </cell>
          <cell r="G17233" t="str">
            <v>Credit Agricole</v>
          </cell>
          <cell r="H17233">
            <v>46142</v>
          </cell>
        </row>
        <row r="17234">
          <cell r="D17234">
            <v>18416</v>
          </cell>
          <cell r="E17234">
            <v>45692</v>
          </cell>
          <cell r="F17234">
            <v>27600</v>
          </cell>
          <cell r="G17234" t="str">
            <v>Bank Spółdzielczy w Brodnicy</v>
          </cell>
          <cell r="H17234">
            <v>46863</v>
          </cell>
        </row>
        <row r="17235">
          <cell r="D17235">
            <v>18417</v>
          </cell>
          <cell r="E17235">
            <v>45688</v>
          </cell>
          <cell r="F17235">
            <v>18400</v>
          </cell>
          <cell r="G17235" t="str">
            <v>Bank Spółdzielczy w Brodnicy</v>
          </cell>
          <cell r="H17235">
            <v>47227</v>
          </cell>
        </row>
        <row r="17236">
          <cell r="D17236">
            <v>18418</v>
          </cell>
          <cell r="E17236">
            <v>45692</v>
          </cell>
          <cell r="F17236">
            <v>5520</v>
          </cell>
          <cell r="G17236" t="str">
            <v>Bank Spółdzielczy w Brodnicy</v>
          </cell>
          <cell r="H17236">
            <v>47206</v>
          </cell>
        </row>
        <row r="17237">
          <cell r="D17237">
            <v>18419</v>
          </cell>
          <cell r="E17237">
            <v>45692</v>
          </cell>
          <cell r="F17237">
            <v>11040</v>
          </cell>
          <cell r="G17237" t="str">
            <v>Bank Spółdzielczy w Brodnicy</v>
          </cell>
          <cell r="H17237">
            <v>46169</v>
          </cell>
        </row>
        <row r="17238">
          <cell r="D17238">
            <v>18420</v>
          </cell>
          <cell r="E17238">
            <v>45692</v>
          </cell>
          <cell r="F17238">
            <v>18400</v>
          </cell>
          <cell r="G17238" t="str">
            <v>BNP Paribas Bank Polska S.A</v>
          </cell>
          <cell r="H17238">
            <v>47242</v>
          </cell>
        </row>
        <row r="17239">
          <cell r="D17239">
            <v>18421</v>
          </cell>
          <cell r="E17239">
            <v>45692</v>
          </cell>
          <cell r="F17239">
            <v>14720</v>
          </cell>
          <cell r="G17239" t="str">
            <v>BNP Paribas Bank Polska S.A</v>
          </cell>
          <cell r="H17239">
            <v>46877</v>
          </cell>
        </row>
        <row r="17240">
          <cell r="D17240">
            <v>18422</v>
          </cell>
          <cell r="E17240">
            <v>45688</v>
          </cell>
          <cell r="F17240">
            <v>9200</v>
          </cell>
          <cell r="G17240" t="str">
            <v>Credit Agricole</v>
          </cell>
          <cell r="H17240">
            <v>46863</v>
          </cell>
        </row>
        <row r="17241">
          <cell r="D17241">
            <v>18423</v>
          </cell>
          <cell r="E17241">
            <v>45693</v>
          </cell>
          <cell r="F17241">
            <v>23920</v>
          </cell>
          <cell r="G17241" t="str">
            <v>SGB-Bank</v>
          </cell>
          <cell r="H17241">
            <v>46857</v>
          </cell>
        </row>
        <row r="17242">
          <cell r="D17242">
            <v>18424</v>
          </cell>
          <cell r="E17242">
            <v>45693</v>
          </cell>
          <cell r="F17242">
            <v>46000</v>
          </cell>
          <cell r="G17242" t="str">
            <v>SGB-Bank</v>
          </cell>
          <cell r="H17242">
            <v>46145</v>
          </cell>
        </row>
        <row r="17243">
          <cell r="D17243">
            <v>18425</v>
          </cell>
          <cell r="E17243">
            <v>45679</v>
          </cell>
          <cell r="F17243">
            <v>14720</v>
          </cell>
          <cell r="G17243" t="str">
            <v>Bank Polskiej Spółdzielczości</v>
          </cell>
          <cell r="H17243">
            <v>47192</v>
          </cell>
        </row>
        <row r="17244">
          <cell r="D17244">
            <v>18426</v>
          </cell>
          <cell r="E17244">
            <v>45679</v>
          </cell>
          <cell r="F17244">
            <v>9200</v>
          </cell>
          <cell r="G17244" t="str">
            <v>Bank Polskiej Spółdzielczości</v>
          </cell>
          <cell r="H17244">
            <v>46863</v>
          </cell>
        </row>
        <row r="17245">
          <cell r="D17245">
            <v>18427</v>
          </cell>
          <cell r="E17245">
            <v>45691</v>
          </cell>
          <cell r="F17245">
            <v>18400</v>
          </cell>
          <cell r="G17245" t="str">
            <v>Bank Polskiej Spółdzielczości</v>
          </cell>
          <cell r="H17245">
            <v>46145</v>
          </cell>
        </row>
        <row r="17246">
          <cell r="D17246">
            <v>18428</v>
          </cell>
          <cell r="E17246">
            <v>45693</v>
          </cell>
          <cell r="F17246">
            <v>34960</v>
          </cell>
          <cell r="G17246" t="str">
            <v>Bank Polskiej Spółdzielczości</v>
          </cell>
          <cell r="H17246">
            <v>46843</v>
          </cell>
        </row>
        <row r="17247">
          <cell r="D17247">
            <v>18429</v>
          </cell>
          <cell r="E17247">
            <v>45693</v>
          </cell>
          <cell r="F17247">
            <v>6440</v>
          </cell>
          <cell r="G17247" t="str">
            <v>Bank Polskiej Spółdzielczości</v>
          </cell>
          <cell r="H17247">
            <v>46142</v>
          </cell>
        </row>
        <row r="17248">
          <cell r="D17248">
            <v>18430</v>
          </cell>
          <cell r="E17248">
            <v>45694</v>
          </cell>
          <cell r="F17248">
            <v>9200</v>
          </cell>
          <cell r="G17248" t="str">
            <v>Bank Polskiej Spółdzielczości</v>
          </cell>
          <cell r="H17248">
            <v>46843</v>
          </cell>
        </row>
        <row r="17249">
          <cell r="D17249">
            <v>18431</v>
          </cell>
          <cell r="E17249">
            <v>45694</v>
          </cell>
          <cell r="F17249">
            <v>36763.199999999997</v>
          </cell>
          <cell r="G17249" t="str">
            <v>Bank Polskiej Spółdzielczości</v>
          </cell>
          <cell r="H17249">
            <v>46142</v>
          </cell>
        </row>
        <row r="17250">
          <cell r="D17250">
            <v>18432</v>
          </cell>
          <cell r="E17250">
            <v>45693</v>
          </cell>
          <cell r="F17250">
            <v>27600</v>
          </cell>
          <cell r="G17250" t="str">
            <v>Credit Agricole</v>
          </cell>
          <cell r="H17250">
            <v>46877</v>
          </cell>
        </row>
        <row r="17251">
          <cell r="D17251">
            <v>18433</v>
          </cell>
          <cell r="E17251">
            <v>45693</v>
          </cell>
          <cell r="F17251">
            <v>29440</v>
          </cell>
          <cell r="G17251" t="str">
            <v>Credit Agricole</v>
          </cell>
          <cell r="H17251">
            <v>46170</v>
          </cell>
        </row>
        <row r="17252">
          <cell r="D17252">
            <v>18434</v>
          </cell>
          <cell r="E17252">
            <v>45693</v>
          </cell>
          <cell r="F17252">
            <v>46000</v>
          </cell>
          <cell r="G17252" t="str">
            <v>Credit Agricole</v>
          </cell>
          <cell r="H17252">
            <v>46878</v>
          </cell>
        </row>
        <row r="17253">
          <cell r="D17253">
            <v>18435</v>
          </cell>
          <cell r="E17253">
            <v>45693</v>
          </cell>
          <cell r="F17253">
            <v>36800</v>
          </cell>
          <cell r="G17253" t="str">
            <v>Credit Agricole</v>
          </cell>
          <cell r="H17253">
            <v>46873</v>
          </cell>
        </row>
        <row r="17254">
          <cell r="D17254">
            <v>18436</v>
          </cell>
          <cell r="E17254">
            <v>45693</v>
          </cell>
          <cell r="F17254">
            <v>15088</v>
          </cell>
          <cell r="G17254" t="str">
            <v>Credit Agricole</v>
          </cell>
          <cell r="H17254">
            <v>46871</v>
          </cell>
        </row>
        <row r="17255">
          <cell r="D17255">
            <v>18437</v>
          </cell>
          <cell r="E17255">
            <v>45693</v>
          </cell>
          <cell r="F17255">
            <v>29440</v>
          </cell>
          <cell r="G17255" t="str">
            <v>Credit Agricole</v>
          </cell>
          <cell r="H17255">
            <v>46876</v>
          </cell>
        </row>
        <row r="17256">
          <cell r="D17256">
            <v>18438</v>
          </cell>
          <cell r="E17256">
            <v>45693</v>
          </cell>
          <cell r="F17256">
            <v>32752</v>
          </cell>
          <cell r="G17256" t="str">
            <v>Credit Agricole</v>
          </cell>
          <cell r="H17256">
            <v>47238</v>
          </cell>
        </row>
        <row r="17257">
          <cell r="D17257">
            <v>18439</v>
          </cell>
          <cell r="E17257">
            <v>45694</v>
          </cell>
          <cell r="F17257">
            <v>16560</v>
          </cell>
          <cell r="G17257" t="str">
            <v>Credit Agricole</v>
          </cell>
          <cell r="H17257">
            <v>46876</v>
          </cell>
        </row>
        <row r="17258">
          <cell r="D17258">
            <v>18440</v>
          </cell>
          <cell r="E17258">
            <v>45694</v>
          </cell>
          <cell r="F17258">
            <v>27600</v>
          </cell>
          <cell r="G17258" t="str">
            <v>Credit Agricole</v>
          </cell>
          <cell r="H17258">
            <v>46877</v>
          </cell>
        </row>
        <row r="17259">
          <cell r="D17259">
            <v>18441</v>
          </cell>
          <cell r="E17259">
            <v>45694</v>
          </cell>
          <cell r="F17259">
            <v>25760</v>
          </cell>
          <cell r="G17259" t="str">
            <v>Credit Agricole</v>
          </cell>
          <cell r="H17259">
            <v>46879</v>
          </cell>
        </row>
        <row r="17260">
          <cell r="D17260">
            <v>18442</v>
          </cell>
          <cell r="E17260">
            <v>45694</v>
          </cell>
          <cell r="F17260">
            <v>22080</v>
          </cell>
          <cell r="G17260" t="str">
            <v>Credit Agricole</v>
          </cell>
          <cell r="H17260">
            <v>46142</v>
          </cell>
        </row>
        <row r="17261">
          <cell r="D17261">
            <v>18443</v>
          </cell>
          <cell r="E17261">
            <v>45694</v>
          </cell>
          <cell r="F17261">
            <v>36800</v>
          </cell>
          <cell r="G17261" t="str">
            <v>Credit Agricole</v>
          </cell>
          <cell r="H17261">
            <v>46876</v>
          </cell>
        </row>
        <row r="17262">
          <cell r="D17262">
            <v>18447</v>
          </cell>
          <cell r="E17262">
            <v>45694</v>
          </cell>
          <cell r="F17262">
            <v>27600</v>
          </cell>
          <cell r="G17262" t="str">
            <v>Powszechna Kasa Oszczędności Bank Polski S.A.</v>
          </cell>
          <cell r="H17262">
            <v>46878</v>
          </cell>
        </row>
        <row r="17263">
          <cell r="D17263">
            <v>18448</v>
          </cell>
          <cell r="E17263">
            <v>45695</v>
          </cell>
          <cell r="F17263">
            <v>79948</v>
          </cell>
          <cell r="G17263" t="str">
            <v>Credit Agricole</v>
          </cell>
          <cell r="H17263">
            <v>46872</v>
          </cell>
        </row>
        <row r="17264">
          <cell r="D17264">
            <v>18449</v>
          </cell>
          <cell r="E17264">
            <v>45695</v>
          </cell>
          <cell r="F17264">
            <v>18400</v>
          </cell>
          <cell r="G17264" t="str">
            <v>Credit Agricole</v>
          </cell>
          <cell r="H17264">
            <v>46877</v>
          </cell>
        </row>
        <row r="17265">
          <cell r="D17265">
            <v>18450</v>
          </cell>
          <cell r="E17265">
            <v>45695</v>
          </cell>
          <cell r="F17265">
            <v>14720</v>
          </cell>
          <cell r="G17265" t="str">
            <v>Credit Agricole</v>
          </cell>
          <cell r="H17265">
            <v>46893</v>
          </cell>
        </row>
        <row r="17266">
          <cell r="D17266">
            <v>18452</v>
          </cell>
          <cell r="E17266">
            <v>45694</v>
          </cell>
          <cell r="F17266">
            <v>55200</v>
          </cell>
          <cell r="G17266" t="str">
            <v>SGB-Bank</v>
          </cell>
          <cell r="H17266">
            <v>46843</v>
          </cell>
        </row>
        <row r="17267">
          <cell r="D17267">
            <v>18453</v>
          </cell>
          <cell r="E17267">
            <v>45695</v>
          </cell>
          <cell r="F17267">
            <v>23000</v>
          </cell>
          <cell r="G17267" t="str">
            <v>SGB-Bank</v>
          </cell>
          <cell r="H17267">
            <v>46147</v>
          </cell>
        </row>
        <row r="17268">
          <cell r="D17268">
            <v>18454</v>
          </cell>
          <cell r="E17268">
            <v>45695</v>
          </cell>
          <cell r="F17268">
            <v>23000</v>
          </cell>
          <cell r="G17268" t="str">
            <v>SGB-Bank</v>
          </cell>
          <cell r="H17268">
            <v>46147</v>
          </cell>
        </row>
        <row r="17269">
          <cell r="D17269">
            <v>18455</v>
          </cell>
          <cell r="E17269">
            <v>45695</v>
          </cell>
          <cell r="F17269">
            <v>11040</v>
          </cell>
          <cell r="G17269" t="str">
            <v>SGB-Bank</v>
          </cell>
          <cell r="H17269">
            <v>46873</v>
          </cell>
        </row>
        <row r="17270">
          <cell r="D17270">
            <v>18456</v>
          </cell>
          <cell r="E17270">
            <v>45695</v>
          </cell>
          <cell r="F17270">
            <v>92000</v>
          </cell>
          <cell r="G17270" t="str">
            <v>SGB-Bank</v>
          </cell>
          <cell r="H17270">
            <v>47244</v>
          </cell>
        </row>
        <row r="17271">
          <cell r="D17271">
            <v>18457</v>
          </cell>
          <cell r="E17271">
            <v>45695</v>
          </cell>
          <cell r="F17271">
            <v>5336</v>
          </cell>
          <cell r="G17271" t="str">
            <v>SGB-Bank</v>
          </cell>
          <cell r="H17271">
            <v>46147</v>
          </cell>
        </row>
        <row r="17272">
          <cell r="D17272">
            <v>18458</v>
          </cell>
          <cell r="E17272">
            <v>45695</v>
          </cell>
          <cell r="F17272">
            <v>22080</v>
          </cell>
          <cell r="G17272" t="str">
            <v>SGB-Bank</v>
          </cell>
          <cell r="H17272">
            <v>46507</v>
          </cell>
        </row>
        <row r="17273">
          <cell r="D17273">
            <v>18459</v>
          </cell>
          <cell r="E17273">
            <v>45693</v>
          </cell>
          <cell r="F17273">
            <v>4600</v>
          </cell>
          <cell r="G17273" t="str">
            <v>Bank Polskiej Spółdzielczości</v>
          </cell>
          <cell r="H17273">
            <v>46873</v>
          </cell>
        </row>
        <row r="17274">
          <cell r="D17274">
            <v>18460</v>
          </cell>
          <cell r="E17274">
            <v>45698</v>
          </cell>
          <cell r="F17274">
            <v>3680</v>
          </cell>
          <cell r="G17274" t="str">
            <v>Bank Polskiej Spółdzielczości</v>
          </cell>
          <cell r="H17274">
            <v>46150</v>
          </cell>
        </row>
        <row r="17275">
          <cell r="D17275">
            <v>18461</v>
          </cell>
          <cell r="E17275">
            <v>45698</v>
          </cell>
          <cell r="F17275">
            <v>36800</v>
          </cell>
          <cell r="G17275" t="str">
            <v>Bank Polskiej Spółdzielczości</v>
          </cell>
          <cell r="H17275">
            <v>47243</v>
          </cell>
        </row>
        <row r="17276">
          <cell r="D17276">
            <v>18462</v>
          </cell>
          <cell r="E17276">
            <v>45698</v>
          </cell>
          <cell r="F17276">
            <v>46000</v>
          </cell>
          <cell r="G17276" t="str">
            <v>Bank Polskiej Spółdzielczości</v>
          </cell>
          <cell r="H17276">
            <v>46145</v>
          </cell>
        </row>
        <row r="17277">
          <cell r="D17277">
            <v>18463</v>
          </cell>
          <cell r="E17277">
            <v>45698</v>
          </cell>
          <cell r="F17277">
            <v>8280</v>
          </cell>
          <cell r="G17277" t="str">
            <v>Bank Polskiej Spółdzielczości</v>
          </cell>
          <cell r="H17277">
            <v>46150</v>
          </cell>
        </row>
        <row r="17278">
          <cell r="D17278">
            <v>18464</v>
          </cell>
          <cell r="E17278">
            <v>45698</v>
          </cell>
          <cell r="F17278">
            <v>36800</v>
          </cell>
          <cell r="G17278" t="str">
            <v>Credit Agricole</v>
          </cell>
          <cell r="H17278">
            <v>46883</v>
          </cell>
        </row>
        <row r="17279">
          <cell r="D17279">
            <v>18465</v>
          </cell>
          <cell r="E17279">
            <v>45697</v>
          </cell>
          <cell r="F17279">
            <v>9200</v>
          </cell>
          <cell r="G17279" t="str">
            <v>Credit Agricole</v>
          </cell>
          <cell r="H17279">
            <v>46882</v>
          </cell>
        </row>
        <row r="17280">
          <cell r="D17280">
            <v>18466</v>
          </cell>
          <cell r="E17280">
            <v>45698</v>
          </cell>
          <cell r="F17280">
            <v>27600</v>
          </cell>
          <cell r="G17280" t="str">
            <v>Credit Agricole</v>
          </cell>
          <cell r="H17280">
            <v>46877</v>
          </cell>
        </row>
        <row r="17281">
          <cell r="D17281">
            <v>18467</v>
          </cell>
          <cell r="E17281">
            <v>45698</v>
          </cell>
          <cell r="F17281">
            <v>36800</v>
          </cell>
          <cell r="G17281" t="str">
            <v>Credit Agricole</v>
          </cell>
          <cell r="H17281">
            <v>46170</v>
          </cell>
        </row>
        <row r="17282">
          <cell r="D17282">
            <v>18468</v>
          </cell>
          <cell r="E17282">
            <v>45698</v>
          </cell>
          <cell r="F17282">
            <v>46000</v>
          </cell>
          <cell r="G17282" t="str">
            <v>Credit Agricole</v>
          </cell>
          <cell r="H17282">
            <v>46142</v>
          </cell>
        </row>
        <row r="17283">
          <cell r="D17283">
            <v>18501</v>
          </cell>
          <cell r="E17283">
            <v>45700</v>
          </cell>
          <cell r="F17283">
            <v>3680</v>
          </cell>
          <cell r="G17283" t="str">
            <v>SGB-Bank</v>
          </cell>
          <cell r="H17283">
            <v>46152</v>
          </cell>
        </row>
        <row r="17284">
          <cell r="D17284">
            <v>18502</v>
          </cell>
          <cell r="E17284">
            <v>45700</v>
          </cell>
          <cell r="F17284">
            <v>5520</v>
          </cell>
          <cell r="G17284" t="str">
            <v>SGB-Bank</v>
          </cell>
          <cell r="H17284">
            <v>46386</v>
          </cell>
        </row>
        <row r="17285">
          <cell r="D17285">
            <v>18503</v>
          </cell>
          <cell r="E17285">
            <v>45681</v>
          </cell>
          <cell r="F17285">
            <v>9310.4</v>
          </cell>
          <cell r="G17285" t="str">
            <v>SGB-Bank</v>
          </cell>
          <cell r="H17285">
            <v>45960</v>
          </cell>
        </row>
        <row r="17286">
          <cell r="D17286">
            <v>18504</v>
          </cell>
          <cell r="E17286">
            <v>45700</v>
          </cell>
          <cell r="F17286">
            <v>92000</v>
          </cell>
          <cell r="G17286" t="str">
            <v>Credit Agricole</v>
          </cell>
          <cell r="H17286">
            <v>46231</v>
          </cell>
        </row>
        <row r="17287">
          <cell r="D17287">
            <v>18505</v>
          </cell>
          <cell r="E17287">
            <v>45700</v>
          </cell>
          <cell r="F17287">
            <v>7360</v>
          </cell>
          <cell r="G17287" t="str">
            <v>Credit Agricole</v>
          </cell>
          <cell r="H17287">
            <v>46162</v>
          </cell>
        </row>
        <row r="17288">
          <cell r="D17288">
            <v>18520</v>
          </cell>
          <cell r="E17288">
            <v>45700</v>
          </cell>
          <cell r="F17288">
            <v>14076</v>
          </cell>
          <cell r="G17288" t="str">
            <v>Credit Agricole</v>
          </cell>
          <cell r="H17288">
            <v>46893</v>
          </cell>
        </row>
        <row r="17289">
          <cell r="D17289">
            <v>18507</v>
          </cell>
          <cell r="E17289">
            <v>45695</v>
          </cell>
          <cell r="F17289">
            <v>36800</v>
          </cell>
          <cell r="G17289" t="str">
            <v>Bank Polskiej Spółdzielczości</v>
          </cell>
          <cell r="H17289">
            <v>46877</v>
          </cell>
        </row>
        <row r="17290">
          <cell r="D17290">
            <v>18508</v>
          </cell>
          <cell r="E17290">
            <v>45694</v>
          </cell>
          <cell r="F17290">
            <v>55200</v>
          </cell>
          <cell r="G17290" t="str">
            <v>Bank Polskiej Spółdzielczości</v>
          </cell>
          <cell r="H17290">
            <v>46869</v>
          </cell>
        </row>
        <row r="17291">
          <cell r="D17291">
            <v>18509</v>
          </cell>
          <cell r="E17291">
            <v>45701</v>
          </cell>
          <cell r="F17291">
            <v>2355.1999999999998</v>
          </cell>
          <cell r="G17291" t="str">
            <v>Bank Polskiej Spółdzielczości</v>
          </cell>
          <cell r="H17291">
            <v>46155</v>
          </cell>
        </row>
        <row r="17292">
          <cell r="D17292">
            <v>18510</v>
          </cell>
          <cell r="E17292">
            <v>45700</v>
          </cell>
          <cell r="F17292">
            <v>46000</v>
          </cell>
          <cell r="G17292" t="str">
            <v>BNP Paribas Bank Polska S.A</v>
          </cell>
          <cell r="H17292">
            <v>47250</v>
          </cell>
        </row>
        <row r="17293">
          <cell r="D17293">
            <v>18511</v>
          </cell>
          <cell r="E17293">
            <v>45700</v>
          </cell>
          <cell r="F17293">
            <v>18400</v>
          </cell>
          <cell r="G17293" t="str">
            <v>BNP Paribas Bank Polska S.A</v>
          </cell>
          <cell r="H17293">
            <v>47250</v>
          </cell>
        </row>
        <row r="17294">
          <cell r="D17294">
            <v>18512</v>
          </cell>
          <cell r="E17294">
            <v>45701</v>
          </cell>
          <cell r="F17294">
            <v>18400</v>
          </cell>
          <cell r="G17294" t="str">
            <v>Bank Spółdzielczy w Brodnicy</v>
          </cell>
          <cell r="H17294">
            <v>46142</v>
          </cell>
        </row>
        <row r="17295">
          <cell r="D17295">
            <v>18513</v>
          </cell>
          <cell r="E17295">
            <v>45700</v>
          </cell>
          <cell r="F17295">
            <v>18400</v>
          </cell>
          <cell r="G17295" t="str">
            <v>Bank Spółdzielczy w Brodnicy</v>
          </cell>
          <cell r="H17295">
            <v>47206</v>
          </cell>
        </row>
        <row r="17296">
          <cell r="D17296">
            <v>18514</v>
          </cell>
          <cell r="E17296">
            <v>45701</v>
          </cell>
          <cell r="F17296">
            <v>147200</v>
          </cell>
          <cell r="G17296" t="str">
            <v>SGB-Bank</v>
          </cell>
          <cell r="H17296">
            <v>47238</v>
          </cell>
        </row>
        <row r="17297">
          <cell r="D17297">
            <v>18515</v>
          </cell>
          <cell r="E17297">
            <v>45701</v>
          </cell>
          <cell r="F17297">
            <v>8464</v>
          </cell>
          <cell r="G17297" t="str">
            <v>SGB-Bank</v>
          </cell>
          <cell r="H17297">
            <v>47251</v>
          </cell>
        </row>
        <row r="17298">
          <cell r="D17298">
            <v>18516</v>
          </cell>
          <cell r="E17298">
            <v>45701</v>
          </cell>
          <cell r="F17298">
            <v>4600</v>
          </cell>
          <cell r="G17298" t="str">
            <v>SGB-Bank</v>
          </cell>
          <cell r="H17298">
            <v>46152</v>
          </cell>
        </row>
        <row r="17299">
          <cell r="D17299">
            <v>18517</v>
          </cell>
          <cell r="E17299">
            <v>45699</v>
          </cell>
          <cell r="F17299">
            <v>119600</v>
          </cell>
          <cell r="G17299" t="str">
            <v>SGB-Bank</v>
          </cell>
          <cell r="H17299">
            <v>46843</v>
          </cell>
        </row>
        <row r="17300">
          <cell r="D17300">
            <v>18518</v>
          </cell>
          <cell r="E17300">
            <v>45701</v>
          </cell>
          <cell r="F17300">
            <v>18400</v>
          </cell>
          <cell r="G17300" t="str">
            <v>SGB-Bank</v>
          </cell>
          <cell r="H17300">
            <v>46884</v>
          </cell>
        </row>
        <row r="17301">
          <cell r="D17301">
            <v>18519</v>
          </cell>
          <cell r="E17301">
            <v>45701</v>
          </cell>
          <cell r="F17301">
            <v>152720</v>
          </cell>
          <cell r="G17301" t="str">
            <v>mBank SA</v>
          </cell>
          <cell r="H17301">
            <v>46142</v>
          </cell>
        </row>
        <row r="17302">
          <cell r="D17302">
            <v>18521</v>
          </cell>
          <cell r="E17302">
            <v>45701</v>
          </cell>
          <cell r="F17302">
            <v>25760</v>
          </cell>
          <cell r="G17302" t="str">
            <v>Credit Agricole</v>
          </cell>
          <cell r="H17302">
            <v>46535</v>
          </cell>
        </row>
        <row r="17303">
          <cell r="D17303">
            <v>18522</v>
          </cell>
          <cell r="E17303">
            <v>45701</v>
          </cell>
          <cell r="F17303">
            <v>27600</v>
          </cell>
          <cell r="G17303" t="str">
            <v>Credit Agricole</v>
          </cell>
          <cell r="H17303">
            <v>46155</v>
          </cell>
        </row>
        <row r="17304">
          <cell r="D17304">
            <v>18523</v>
          </cell>
          <cell r="E17304">
            <v>45701</v>
          </cell>
          <cell r="F17304">
            <v>8280</v>
          </cell>
          <cell r="G17304" t="str">
            <v>Credit Agricole</v>
          </cell>
          <cell r="H17304">
            <v>46170</v>
          </cell>
        </row>
        <row r="17305">
          <cell r="D17305">
            <v>18524</v>
          </cell>
          <cell r="E17305">
            <v>45701</v>
          </cell>
          <cell r="F17305">
            <v>25760</v>
          </cell>
          <cell r="G17305" t="str">
            <v>Credit Agricole</v>
          </cell>
          <cell r="H17305">
            <v>46170</v>
          </cell>
        </row>
        <row r="17306">
          <cell r="D17306">
            <v>18525</v>
          </cell>
          <cell r="E17306">
            <v>45702</v>
          </cell>
          <cell r="F17306">
            <v>27600</v>
          </cell>
          <cell r="G17306" t="str">
            <v>Credit Agricole</v>
          </cell>
          <cell r="H17306">
            <v>46885</v>
          </cell>
        </row>
        <row r="17307">
          <cell r="D17307">
            <v>18526</v>
          </cell>
          <cell r="E17307">
            <v>45702</v>
          </cell>
          <cell r="F17307">
            <v>47840</v>
          </cell>
          <cell r="G17307" t="str">
            <v>Credit Agricole</v>
          </cell>
          <cell r="H17307">
            <v>46507</v>
          </cell>
        </row>
        <row r="17308">
          <cell r="D17308">
            <v>18527</v>
          </cell>
          <cell r="E17308">
            <v>45702</v>
          </cell>
          <cell r="F17308">
            <v>18400</v>
          </cell>
          <cell r="G17308" t="str">
            <v>Credit Agricole</v>
          </cell>
          <cell r="H17308">
            <v>46476</v>
          </cell>
        </row>
        <row r="17309">
          <cell r="D17309">
            <v>18528</v>
          </cell>
          <cell r="E17309">
            <v>45702</v>
          </cell>
          <cell r="F17309">
            <v>22080</v>
          </cell>
          <cell r="G17309" t="str">
            <v>Credit Agricole</v>
          </cell>
          <cell r="H17309">
            <v>46142</v>
          </cell>
        </row>
        <row r="17310">
          <cell r="D17310">
            <v>18529</v>
          </cell>
          <cell r="E17310">
            <v>45702</v>
          </cell>
          <cell r="F17310">
            <v>27600</v>
          </cell>
          <cell r="G17310" t="str">
            <v>Credit Agricole</v>
          </cell>
          <cell r="H17310">
            <v>46885</v>
          </cell>
        </row>
        <row r="17311">
          <cell r="D17311">
            <v>18530</v>
          </cell>
          <cell r="E17311">
            <v>45702</v>
          </cell>
          <cell r="F17311">
            <v>27600</v>
          </cell>
          <cell r="G17311" t="str">
            <v>Credit Agricole</v>
          </cell>
          <cell r="H17311">
            <v>46884</v>
          </cell>
        </row>
        <row r="17312">
          <cell r="D17312">
            <v>18531</v>
          </cell>
          <cell r="E17312">
            <v>45704</v>
          </cell>
          <cell r="F17312">
            <v>18400</v>
          </cell>
          <cell r="G17312" t="str">
            <v>Credit Agricole</v>
          </cell>
          <cell r="H17312">
            <v>46889</v>
          </cell>
        </row>
        <row r="17313">
          <cell r="D17313">
            <v>18532</v>
          </cell>
          <cell r="E17313">
            <v>45702</v>
          </cell>
          <cell r="F17313">
            <v>12880</v>
          </cell>
          <cell r="G17313" t="str">
            <v>Credit Agricole</v>
          </cell>
          <cell r="H17313">
            <v>46170</v>
          </cell>
        </row>
        <row r="17314">
          <cell r="D17314">
            <v>18533</v>
          </cell>
          <cell r="E17314">
            <v>45702</v>
          </cell>
          <cell r="F17314">
            <v>18400</v>
          </cell>
          <cell r="G17314" t="str">
            <v>Credit Agricole</v>
          </cell>
          <cell r="H17314">
            <v>46170</v>
          </cell>
        </row>
        <row r="17315">
          <cell r="D17315">
            <v>18534</v>
          </cell>
          <cell r="E17315">
            <v>45702</v>
          </cell>
          <cell r="F17315">
            <v>12880</v>
          </cell>
          <cell r="G17315" t="str">
            <v>Bank Spółdzielczy w Brodnicy</v>
          </cell>
          <cell r="H17315">
            <v>46885</v>
          </cell>
        </row>
        <row r="17316">
          <cell r="D17316">
            <v>18535</v>
          </cell>
          <cell r="E17316">
            <v>45702</v>
          </cell>
          <cell r="F17316">
            <v>30360</v>
          </cell>
          <cell r="G17316" t="str">
            <v>BNP Paribas Bank Polska S.A</v>
          </cell>
          <cell r="H17316">
            <v>47252</v>
          </cell>
        </row>
        <row r="17317">
          <cell r="D17317">
            <v>18537</v>
          </cell>
          <cell r="E17317">
            <v>45702</v>
          </cell>
          <cell r="F17317">
            <v>2024</v>
          </cell>
          <cell r="G17317" t="str">
            <v>Bank Polskiej Spółdzielczości</v>
          </cell>
          <cell r="H17317">
            <v>46858</v>
          </cell>
        </row>
        <row r="17318">
          <cell r="D17318">
            <v>18538</v>
          </cell>
          <cell r="E17318">
            <v>45702</v>
          </cell>
          <cell r="F17318">
            <v>22080</v>
          </cell>
          <cell r="G17318" t="str">
            <v>Bank Polskiej Spółdzielczości</v>
          </cell>
          <cell r="H17318">
            <v>46887</v>
          </cell>
        </row>
        <row r="17319">
          <cell r="D17319">
            <v>18539</v>
          </cell>
          <cell r="E17319">
            <v>45705</v>
          </cell>
          <cell r="F17319">
            <v>36800</v>
          </cell>
          <cell r="G17319" t="str">
            <v>Bank Polskiej Spółdzielczości</v>
          </cell>
          <cell r="H17319">
            <v>46889</v>
          </cell>
        </row>
        <row r="17320">
          <cell r="D17320">
            <v>18540</v>
          </cell>
          <cell r="E17320">
            <v>45705</v>
          </cell>
          <cell r="F17320">
            <v>27600</v>
          </cell>
          <cell r="G17320" t="str">
            <v>Bank Polskiej Spółdzielczości</v>
          </cell>
          <cell r="H17320">
            <v>46148</v>
          </cell>
        </row>
        <row r="17321">
          <cell r="D17321">
            <v>18541</v>
          </cell>
          <cell r="E17321">
            <v>45702</v>
          </cell>
          <cell r="F17321">
            <v>27600</v>
          </cell>
          <cell r="G17321" t="str">
            <v>Bank Polskiej Spółdzielczości</v>
          </cell>
          <cell r="H17321">
            <v>46155</v>
          </cell>
        </row>
        <row r="17322">
          <cell r="D17322">
            <v>18542</v>
          </cell>
          <cell r="E17322">
            <v>45702</v>
          </cell>
          <cell r="F17322">
            <v>9200</v>
          </cell>
          <cell r="G17322" t="str">
            <v>Bank Polskiej Spółdzielczości</v>
          </cell>
          <cell r="H17322">
            <v>46155</v>
          </cell>
        </row>
        <row r="17323">
          <cell r="D17323">
            <v>18543</v>
          </cell>
          <cell r="E17323">
            <v>45702</v>
          </cell>
          <cell r="F17323">
            <v>18400</v>
          </cell>
          <cell r="G17323" t="str">
            <v>Bank Polskiej Spółdzielczości</v>
          </cell>
          <cell r="H17323">
            <v>46155</v>
          </cell>
        </row>
        <row r="17324">
          <cell r="D17324">
            <v>18545</v>
          </cell>
          <cell r="E17324">
            <v>45705</v>
          </cell>
          <cell r="F17324">
            <v>3680</v>
          </cell>
          <cell r="G17324" t="str">
            <v>Bank Spółdzielczy w Brodnicy</v>
          </cell>
          <cell r="H17324">
            <v>46142</v>
          </cell>
        </row>
        <row r="17325">
          <cell r="D17325">
            <v>18546</v>
          </cell>
          <cell r="E17325">
            <v>45704</v>
          </cell>
          <cell r="F17325">
            <v>46000</v>
          </cell>
          <cell r="G17325" t="str">
            <v>Credit Agricole</v>
          </cell>
          <cell r="H17325">
            <v>46889</v>
          </cell>
        </row>
        <row r="17326">
          <cell r="D17326">
            <v>18547</v>
          </cell>
          <cell r="E17326">
            <v>45705</v>
          </cell>
          <cell r="F17326">
            <v>28372.799999999999</v>
          </cell>
          <cell r="G17326" t="str">
            <v>Credit Agricole</v>
          </cell>
          <cell r="H17326">
            <v>46535</v>
          </cell>
        </row>
        <row r="17327">
          <cell r="D17327">
            <v>18548</v>
          </cell>
          <cell r="E17327">
            <v>45705</v>
          </cell>
          <cell r="F17327">
            <v>14720</v>
          </cell>
          <cell r="G17327" t="str">
            <v>Credit Agricole</v>
          </cell>
          <cell r="H17327">
            <v>46142</v>
          </cell>
        </row>
        <row r="17328">
          <cell r="D17328">
            <v>18549</v>
          </cell>
          <cell r="E17328">
            <v>45705</v>
          </cell>
          <cell r="F17328">
            <v>9200</v>
          </cell>
          <cell r="G17328" t="str">
            <v>Credit Agricole</v>
          </cell>
          <cell r="H17328">
            <v>46170</v>
          </cell>
        </row>
        <row r="17329">
          <cell r="D17329">
            <v>18550</v>
          </cell>
          <cell r="E17329">
            <v>45705</v>
          </cell>
          <cell r="F17329">
            <v>22080</v>
          </cell>
          <cell r="G17329" t="str">
            <v>Credit Agricole</v>
          </cell>
          <cell r="H17329">
            <v>47244</v>
          </cell>
        </row>
        <row r="17330">
          <cell r="D17330">
            <v>18470</v>
          </cell>
          <cell r="E17330">
            <v>45698</v>
          </cell>
          <cell r="F17330">
            <v>18400</v>
          </cell>
          <cell r="G17330" t="str">
            <v>SGB-Bank</v>
          </cell>
          <cell r="H17330">
            <v>46506</v>
          </cell>
        </row>
        <row r="17331">
          <cell r="D17331">
            <v>18471</v>
          </cell>
          <cell r="E17331">
            <v>45698</v>
          </cell>
          <cell r="F17331">
            <v>18400</v>
          </cell>
          <cell r="G17331" t="str">
            <v>SGB-Bank</v>
          </cell>
          <cell r="H17331">
            <v>46062</v>
          </cell>
        </row>
        <row r="17332">
          <cell r="D17332">
            <v>18472</v>
          </cell>
          <cell r="E17332">
            <v>45699</v>
          </cell>
          <cell r="F17332">
            <v>73600</v>
          </cell>
          <cell r="G17332" t="str">
            <v>Powszechna Kasa Oszczędności Bank Polski S.A.</v>
          </cell>
          <cell r="H17332">
            <v>46883</v>
          </cell>
        </row>
        <row r="17333">
          <cell r="D17333">
            <v>18473</v>
          </cell>
          <cell r="E17333">
            <v>45698</v>
          </cell>
          <cell r="F17333">
            <v>18400</v>
          </cell>
          <cell r="G17333" t="str">
            <v>Bank Spółdzielczy w Brodnicy</v>
          </cell>
          <cell r="H17333">
            <v>46506</v>
          </cell>
        </row>
        <row r="17334">
          <cell r="D17334">
            <v>18474</v>
          </cell>
          <cell r="E17334">
            <v>45698</v>
          </cell>
          <cell r="F17334">
            <v>9200</v>
          </cell>
          <cell r="G17334" t="str">
            <v>Bank Spółdzielczy w Brodnicy</v>
          </cell>
          <cell r="H17334">
            <v>47206</v>
          </cell>
        </row>
        <row r="17335">
          <cell r="D17335">
            <v>18475</v>
          </cell>
          <cell r="E17335">
            <v>45699</v>
          </cell>
          <cell r="F17335">
            <v>18400</v>
          </cell>
          <cell r="G17335" t="str">
            <v>Bank Spółdzielczy w Brodnicy</v>
          </cell>
          <cell r="H17335">
            <v>46477</v>
          </cell>
        </row>
        <row r="17336">
          <cell r="D17336">
            <v>18486</v>
          </cell>
          <cell r="E17336">
            <v>45700</v>
          </cell>
          <cell r="F17336">
            <v>1840</v>
          </cell>
          <cell r="G17336" t="str">
            <v>Bank Polskiej Spółdzielczości</v>
          </cell>
          <cell r="H17336">
            <v>46153</v>
          </cell>
        </row>
        <row r="17337">
          <cell r="D17337">
            <v>18487</v>
          </cell>
          <cell r="E17337">
            <v>45699</v>
          </cell>
          <cell r="F17337">
            <v>55200</v>
          </cell>
          <cell r="G17337" t="str">
            <v>Bank Polskiej Spółdzielczości</v>
          </cell>
          <cell r="H17337">
            <v>46148</v>
          </cell>
        </row>
        <row r="17338">
          <cell r="D17338">
            <v>18488</v>
          </cell>
          <cell r="E17338">
            <v>45700</v>
          </cell>
          <cell r="F17338">
            <v>36800</v>
          </cell>
          <cell r="G17338" t="str">
            <v>Bank Polskiej Spółdzielczości</v>
          </cell>
          <cell r="H17338">
            <v>47238</v>
          </cell>
        </row>
        <row r="17339">
          <cell r="D17339">
            <v>18536</v>
          </cell>
          <cell r="E17339">
            <v>45699</v>
          </cell>
          <cell r="F17339">
            <v>71760</v>
          </cell>
          <cell r="G17339" t="str">
            <v>BNP Paribas Bank Polska S.A</v>
          </cell>
          <cell r="H17339">
            <v>46884</v>
          </cell>
        </row>
        <row r="17340">
          <cell r="D17340">
            <v>18490</v>
          </cell>
          <cell r="E17340">
            <v>45688</v>
          </cell>
          <cell r="F17340">
            <v>1840</v>
          </cell>
          <cell r="G17340" t="str">
            <v>SGB-Bank</v>
          </cell>
          <cell r="H17340">
            <v>46751</v>
          </cell>
        </row>
        <row r="17341">
          <cell r="D17341">
            <v>18491</v>
          </cell>
          <cell r="E17341">
            <v>45698</v>
          </cell>
          <cell r="F17341">
            <v>55200</v>
          </cell>
          <cell r="G17341" t="str">
            <v>SGB-Bank</v>
          </cell>
          <cell r="H17341">
            <v>46873</v>
          </cell>
        </row>
        <row r="17342">
          <cell r="D17342">
            <v>18492</v>
          </cell>
          <cell r="E17342">
            <v>45698</v>
          </cell>
          <cell r="F17342">
            <v>82800</v>
          </cell>
          <cell r="G17342" t="str">
            <v>SGB-Bank</v>
          </cell>
          <cell r="H17342">
            <v>46873</v>
          </cell>
        </row>
        <row r="17343">
          <cell r="D17343">
            <v>18493</v>
          </cell>
          <cell r="E17343">
            <v>45695</v>
          </cell>
          <cell r="F17343">
            <v>9200</v>
          </cell>
          <cell r="G17343" t="str">
            <v>SGB-Bank</v>
          </cell>
          <cell r="H17343">
            <v>46873</v>
          </cell>
        </row>
        <row r="17344">
          <cell r="D17344">
            <v>18494</v>
          </cell>
          <cell r="E17344">
            <v>45699</v>
          </cell>
          <cell r="F17344">
            <v>18400</v>
          </cell>
          <cell r="G17344" t="str">
            <v>SGB-Bank</v>
          </cell>
          <cell r="H17344">
            <v>46843</v>
          </cell>
        </row>
        <row r="17345">
          <cell r="D17345">
            <v>18495</v>
          </cell>
          <cell r="E17345">
            <v>45697</v>
          </cell>
          <cell r="F17345">
            <v>18400</v>
          </cell>
          <cell r="G17345" t="str">
            <v>SGB-Bank</v>
          </cell>
          <cell r="H17345">
            <v>46881</v>
          </cell>
        </row>
        <row r="17346">
          <cell r="D17346">
            <v>18496</v>
          </cell>
          <cell r="E17346">
            <v>45695</v>
          </cell>
          <cell r="F17346">
            <v>14720</v>
          </cell>
          <cell r="G17346" t="str">
            <v>SGB-Bank</v>
          </cell>
          <cell r="H17346">
            <v>46877</v>
          </cell>
        </row>
        <row r="17347">
          <cell r="D17347">
            <v>18497</v>
          </cell>
          <cell r="E17347">
            <v>45695</v>
          </cell>
          <cell r="F17347">
            <v>18400</v>
          </cell>
          <cell r="G17347" t="str">
            <v>SGB-Bank</v>
          </cell>
          <cell r="H17347">
            <v>46877</v>
          </cell>
        </row>
        <row r="17348">
          <cell r="D17348">
            <v>18498</v>
          </cell>
          <cell r="E17348">
            <v>45699</v>
          </cell>
          <cell r="F17348">
            <v>18400</v>
          </cell>
          <cell r="G17348" t="str">
            <v>SGB-Bank</v>
          </cell>
          <cell r="H17348">
            <v>46883</v>
          </cell>
        </row>
        <row r="17349">
          <cell r="D17349">
            <v>18499</v>
          </cell>
          <cell r="E17349">
            <v>45699</v>
          </cell>
          <cell r="F17349">
            <v>55200</v>
          </cell>
          <cell r="G17349" t="str">
            <v>SGB-Bank</v>
          </cell>
          <cell r="H17349">
            <v>46883</v>
          </cell>
        </row>
        <row r="17350">
          <cell r="D17350">
            <v>18552</v>
          </cell>
          <cell r="E17350">
            <v>45701</v>
          </cell>
          <cell r="F17350">
            <v>47104</v>
          </cell>
          <cell r="G17350" t="str">
            <v>Powszechna Kasa Oszczędności Bank Polski S.A.</v>
          </cell>
          <cell r="H17350">
            <v>46885</v>
          </cell>
        </row>
        <row r="17351">
          <cell r="D17351">
            <v>18553</v>
          </cell>
          <cell r="E17351">
            <v>45705</v>
          </cell>
          <cell r="F17351">
            <v>9384</v>
          </cell>
          <cell r="G17351" t="str">
            <v>Powszechna Kasa Oszczędności Bank Polski S.A.</v>
          </cell>
          <cell r="H17351">
            <v>46889</v>
          </cell>
        </row>
        <row r="17352">
          <cell r="D17352">
            <v>18556</v>
          </cell>
          <cell r="E17352">
            <v>45705</v>
          </cell>
          <cell r="F17352">
            <v>49680</v>
          </cell>
          <cell r="G17352" t="str">
            <v>BNP Paribas Bank Polska S.A</v>
          </cell>
          <cell r="H17352">
            <v>47255</v>
          </cell>
        </row>
        <row r="17353">
          <cell r="D17353">
            <v>18557</v>
          </cell>
          <cell r="E17353">
            <v>45705</v>
          </cell>
          <cell r="F17353">
            <v>64400</v>
          </cell>
          <cell r="G17353" t="str">
            <v>BNP Paribas Bank Polska S.A</v>
          </cell>
          <cell r="H17353">
            <v>47255</v>
          </cell>
        </row>
        <row r="17354">
          <cell r="D17354">
            <v>18558</v>
          </cell>
          <cell r="E17354">
            <v>45705</v>
          </cell>
          <cell r="F17354">
            <v>64400</v>
          </cell>
          <cell r="G17354" t="str">
            <v>BNP Paribas Bank Polska S.A</v>
          </cell>
          <cell r="H17354">
            <v>47255</v>
          </cell>
        </row>
        <row r="17355">
          <cell r="D17355">
            <v>18559</v>
          </cell>
          <cell r="E17355">
            <v>45702</v>
          </cell>
          <cell r="F17355">
            <v>36800</v>
          </cell>
          <cell r="G17355" t="str">
            <v>SGB-Bank</v>
          </cell>
          <cell r="H17355">
            <v>46873</v>
          </cell>
        </row>
        <row r="17356">
          <cell r="D17356">
            <v>18560</v>
          </cell>
          <cell r="E17356">
            <v>45702</v>
          </cell>
          <cell r="F17356">
            <v>3680</v>
          </cell>
          <cell r="G17356" t="str">
            <v>SGB-Bank</v>
          </cell>
          <cell r="H17356">
            <v>46154</v>
          </cell>
        </row>
        <row r="17357">
          <cell r="D17357">
            <v>18561</v>
          </cell>
          <cell r="E17357">
            <v>45702</v>
          </cell>
          <cell r="F17357">
            <v>7360</v>
          </cell>
          <cell r="G17357" t="str">
            <v>SGB-Bank</v>
          </cell>
          <cell r="H17357">
            <v>46506</v>
          </cell>
        </row>
        <row r="17358">
          <cell r="D17358">
            <v>18562</v>
          </cell>
          <cell r="E17358">
            <v>45702</v>
          </cell>
          <cell r="F17358">
            <v>55200</v>
          </cell>
          <cell r="G17358" t="str">
            <v>SGB-Bank</v>
          </cell>
          <cell r="H17358">
            <v>46843</v>
          </cell>
        </row>
        <row r="17359">
          <cell r="D17359">
            <v>18563</v>
          </cell>
          <cell r="E17359">
            <v>45705</v>
          </cell>
          <cell r="F17359">
            <v>36800</v>
          </cell>
          <cell r="G17359" t="str">
            <v>SGB-Bank</v>
          </cell>
          <cell r="H17359">
            <v>46873</v>
          </cell>
        </row>
        <row r="17360">
          <cell r="D17360">
            <v>18564</v>
          </cell>
          <cell r="E17360">
            <v>45705</v>
          </cell>
          <cell r="F17360">
            <v>27600</v>
          </cell>
          <cell r="G17360" t="str">
            <v>SGB-Bank</v>
          </cell>
          <cell r="H17360">
            <v>46880</v>
          </cell>
        </row>
        <row r="17361">
          <cell r="D17361">
            <v>18565</v>
          </cell>
          <cell r="E17361">
            <v>45706</v>
          </cell>
          <cell r="F17361">
            <v>4600</v>
          </cell>
          <cell r="G17361" t="str">
            <v>SGB-Bank</v>
          </cell>
          <cell r="H17361">
            <v>46158</v>
          </cell>
        </row>
        <row r="17362">
          <cell r="D17362">
            <v>18566</v>
          </cell>
          <cell r="E17362">
            <v>45706</v>
          </cell>
          <cell r="F17362">
            <v>34960</v>
          </cell>
          <cell r="G17362" t="str">
            <v>SGB-Bank</v>
          </cell>
          <cell r="H17362">
            <v>46159</v>
          </cell>
        </row>
        <row r="17363">
          <cell r="D17363">
            <v>18567</v>
          </cell>
          <cell r="E17363">
            <v>45706</v>
          </cell>
          <cell r="F17363">
            <v>26496</v>
          </cell>
          <cell r="G17363" t="str">
            <v>SGB-Bank</v>
          </cell>
          <cell r="H17363">
            <v>46158</v>
          </cell>
        </row>
        <row r="17364">
          <cell r="D17364">
            <v>18569</v>
          </cell>
          <cell r="E17364">
            <v>45706</v>
          </cell>
          <cell r="F17364">
            <v>18400</v>
          </cell>
          <cell r="G17364" t="str">
            <v>BNP Paribas Bank Polska S.A</v>
          </cell>
          <cell r="H17364">
            <v>47256</v>
          </cell>
        </row>
        <row r="17365">
          <cell r="D17365">
            <v>18570</v>
          </cell>
          <cell r="E17365">
            <v>45706</v>
          </cell>
          <cell r="F17365">
            <v>55200</v>
          </cell>
          <cell r="G17365" t="str">
            <v>Bank Polskiej Spółdzielczości</v>
          </cell>
          <cell r="H17365">
            <v>46157</v>
          </cell>
        </row>
        <row r="17366">
          <cell r="D17366">
            <v>18571</v>
          </cell>
          <cell r="E17366">
            <v>45707</v>
          </cell>
          <cell r="F17366">
            <v>27600</v>
          </cell>
          <cell r="G17366" t="str">
            <v>Bank Polskiej Spółdzielczości</v>
          </cell>
          <cell r="H17366">
            <v>47238</v>
          </cell>
        </row>
        <row r="17367">
          <cell r="D17367">
            <v>18572</v>
          </cell>
          <cell r="E17367">
            <v>45707</v>
          </cell>
          <cell r="F17367">
            <v>55200</v>
          </cell>
          <cell r="G17367" t="str">
            <v>Bank Polskiej Spółdzielczości</v>
          </cell>
          <cell r="H17367">
            <v>47247</v>
          </cell>
        </row>
        <row r="17368">
          <cell r="D17368">
            <v>18574</v>
          </cell>
          <cell r="E17368">
            <v>45706</v>
          </cell>
          <cell r="F17368">
            <v>16560</v>
          </cell>
          <cell r="G17368" t="str">
            <v>Credit Agricole</v>
          </cell>
          <cell r="H17368">
            <v>46111</v>
          </cell>
        </row>
        <row r="17369">
          <cell r="D17369">
            <v>18575</v>
          </cell>
          <cell r="E17369">
            <v>45706</v>
          </cell>
          <cell r="F17369">
            <v>6624</v>
          </cell>
          <cell r="G17369" t="str">
            <v>Credit Agricole</v>
          </cell>
          <cell r="H17369">
            <v>46170</v>
          </cell>
        </row>
        <row r="17370">
          <cell r="D17370">
            <v>18576</v>
          </cell>
          <cell r="E17370">
            <v>45706</v>
          </cell>
          <cell r="F17370">
            <v>47840</v>
          </cell>
          <cell r="G17370" t="str">
            <v>Credit Agricole</v>
          </cell>
          <cell r="H17370">
            <v>46170</v>
          </cell>
        </row>
        <row r="17371">
          <cell r="D17371">
            <v>18577</v>
          </cell>
          <cell r="E17371">
            <v>45706</v>
          </cell>
          <cell r="F17371">
            <v>18400</v>
          </cell>
          <cell r="G17371" t="str">
            <v>Credit Agricole</v>
          </cell>
          <cell r="H17371">
            <v>46891</v>
          </cell>
        </row>
        <row r="17372">
          <cell r="D17372">
            <v>18578</v>
          </cell>
          <cell r="E17372">
            <v>45707</v>
          </cell>
          <cell r="F17372">
            <v>12880</v>
          </cell>
          <cell r="G17372" t="str">
            <v>Credit Agricole</v>
          </cell>
          <cell r="H17372">
            <v>46170</v>
          </cell>
        </row>
        <row r="17373">
          <cell r="D17373">
            <v>18579</v>
          </cell>
          <cell r="E17373">
            <v>45707</v>
          </cell>
          <cell r="F17373">
            <v>27600</v>
          </cell>
          <cell r="G17373" t="str">
            <v>Credit Agricole</v>
          </cell>
          <cell r="H17373">
            <v>46657</v>
          </cell>
        </row>
        <row r="17374">
          <cell r="D17374">
            <v>18580</v>
          </cell>
          <cell r="E17374">
            <v>45707</v>
          </cell>
          <cell r="F17374">
            <v>23920</v>
          </cell>
          <cell r="G17374" t="str">
            <v>Credit Agricole</v>
          </cell>
          <cell r="H17374">
            <v>46170</v>
          </cell>
        </row>
        <row r="17375">
          <cell r="D17375">
            <v>18581</v>
          </cell>
          <cell r="E17375">
            <v>45707</v>
          </cell>
          <cell r="F17375">
            <v>23920</v>
          </cell>
          <cell r="G17375" t="str">
            <v>Credit Agricole</v>
          </cell>
          <cell r="H17375">
            <v>46170</v>
          </cell>
        </row>
        <row r="17376">
          <cell r="D17376">
            <v>18479</v>
          </cell>
          <cell r="E17376">
            <v>45699</v>
          </cell>
          <cell r="F17376">
            <v>18400</v>
          </cell>
          <cell r="G17376" t="str">
            <v>Credit Agricole</v>
          </cell>
          <cell r="H17376">
            <v>46880</v>
          </cell>
        </row>
        <row r="17377">
          <cell r="D17377">
            <v>18480</v>
          </cell>
          <cell r="E17377">
            <v>45699</v>
          </cell>
          <cell r="F17377">
            <v>27600</v>
          </cell>
          <cell r="G17377" t="str">
            <v>Credit Agricole</v>
          </cell>
          <cell r="H17377">
            <v>46512</v>
          </cell>
        </row>
        <row r="17378">
          <cell r="D17378">
            <v>18481</v>
          </cell>
          <cell r="E17378">
            <v>45699</v>
          </cell>
          <cell r="F17378">
            <v>36800</v>
          </cell>
          <cell r="G17378" t="str">
            <v>Credit Agricole</v>
          </cell>
          <cell r="H17378">
            <v>46111</v>
          </cell>
        </row>
        <row r="17379">
          <cell r="D17379">
            <v>18482</v>
          </cell>
          <cell r="E17379">
            <v>45699</v>
          </cell>
          <cell r="F17379">
            <v>47840</v>
          </cell>
          <cell r="G17379" t="str">
            <v>Credit Agricole</v>
          </cell>
          <cell r="H17379">
            <v>46507</v>
          </cell>
        </row>
        <row r="17380">
          <cell r="D17380">
            <v>18483</v>
          </cell>
          <cell r="E17380">
            <v>45699</v>
          </cell>
          <cell r="F17380">
            <v>18400</v>
          </cell>
          <cell r="G17380" t="str">
            <v>Credit Agricole</v>
          </cell>
          <cell r="H17380">
            <v>46170</v>
          </cell>
        </row>
        <row r="17381">
          <cell r="D17381">
            <v>18484</v>
          </cell>
          <cell r="E17381">
            <v>45699</v>
          </cell>
          <cell r="F17381">
            <v>18400</v>
          </cell>
          <cell r="G17381" t="str">
            <v>Credit Agricole</v>
          </cell>
          <cell r="H17381">
            <v>46170</v>
          </cell>
        </row>
        <row r="17382">
          <cell r="D17382">
            <v>18584</v>
          </cell>
          <cell r="E17382">
            <v>45708</v>
          </cell>
          <cell r="F17382">
            <v>9200</v>
          </cell>
          <cell r="G17382" t="str">
            <v>SGB-Bank</v>
          </cell>
          <cell r="H17382">
            <v>46160</v>
          </cell>
        </row>
        <row r="17383">
          <cell r="D17383">
            <v>18585</v>
          </cell>
          <cell r="E17383">
            <v>45708</v>
          </cell>
          <cell r="F17383">
            <v>9200</v>
          </cell>
          <cell r="G17383" t="str">
            <v>SGB-Bank</v>
          </cell>
          <cell r="H17383">
            <v>46160</v>
          </cell>
        </row>
        <row r="17384">
          <cell r="D17384">
            <v>18586</v>
          </cell>
          <cell r="E17384">
            <v>45708</v>
          </cell>
          <cell r="F17384">
            <v>6440</v>
          </cell>
          <cell r="G17384" t="str">
            <v>SGB-Bank</v>
          </cell>
          <cell r="H17384">
            <v>46112</v>
          </cell>
        </row>
        <row r="17385">
          <cell r="D17385">
            <v>18601</v>
          </cell>
          <cell r="E17385">
            <v>45708</v>
          </cell>
          <cell r="F17385">
            <v>64400</v>
          </cell>
          <cell r="G17385" t="str">
            <v>BNP Paribas Bank Polska S.A</v>
          </cell>
          <cell r="H17385">
            <v>47258</v>
          </cell>
        </row>
        <row r="17386">
          <cell r="D17386">
            <v>18602</v>
          </cell>
          <cell r="E17386">
            <v>45708</v>
          </cell>
          <cell r="F17386">
            <v>27600</v>
          </cell>
          <cell r="G17386" t="str">
            <v>BNP Paribas Bank Polska S.A</v>
          </cell>
          <cell r="H17386">
            <v>46527</v>
          </cell>
        </row>
        <row r="17387">
          <cell r="D17387">
            <v>18603</v>
          </cell>
          <cell r="E17387">
            <v>45708</v>
          </cell>
          <cell r="F17387">
            <v>64400</v>
          </cell>
          <cell r="G17387" t="str">
            <v>Credit Agricole</v>
          </cell>
          <cell r="H17387">
            <v>46873</v>
          </cell>
        </row>
        <row r="17388">
          <cell r="D17388">
            <v>18604</v>
          </cell>
          <cell r="E17388">
            <v>45709</v>
          </cell>
          <cell r="F17388">
            <v>25760</v>
          </cell>
          <cell r="G17388" t="str">
            <v>Credit Agricole</v>
          </cell>
          <cell r="H17388">
            <v>46893</v>
          </cell>
        </row>
        <row r="17389">
          <cell r="D17389">
            <v>18605</v>
          </cell>
          <cell r="E17389">
            <v>45708</v>
          </cell>
          <cell r="F17389">
            <v>7360</v>
          </cell>
          <cell r="G17389" t="str">
            <v>Credit Agricole</v>
          </cell>
          <cell r="H17389">
            <v>46890</v>
          </cell>
        </row>
        <row r="17390">
          <cell r="D17390">
            <v>18606</v>
          </cell>
          <cell r="E17390">
            <v>45709</v>
          </cell>
          <cell r="F17390">
            <v>28520</v>
          </cell>
          <cell r="G17390" t="str">
            <v>Credit Agricole</v>
          </cell>
          <cell r="H17390">
            <v>46142</v>
          </cell>
        </row>
        <row r="17391">
          <cell r="D17391">
            <v>18607</v>
          </cell>
          <cell r="E17391">
            <v>45709</v>
          </cell>
          <cell r="F17391">
            <v>26680</v>
          </cell>
          <cell r="G17391" t="str">
            <v>Credit Agricole</v>
          </cell>
          <cell r="H17391">
            <v>46880</v>
          </cell>
        </row>
        <row r="17392">
          <cell r="D17392">
            <v>18608</v>
          </cell>
          <cell r="E17392">
            <v>45709</v>
          </cell>
          <cell r="F17392">
            <v>12880</v>
          </cell>
          <cell r="G17392" t="str">
            <v>Credit Agricole</v>
          </cell>
          <cell r="H17392">
            <v>46884</v>
          </cell>
        </row>
        <row r="17393">
          <cell r="D17393">
            <v>18609</v>
          </cell>
          <cell r="E17393">
            <v>45709</v>
          </cell>
          <cell r="F17393">
            <v>11040</v>
          </cell>
          <cell r="G17393" t="str">
            <v>Credit Agricole</v>
          </cell>
          <cell r="H17393">
            <v>46170</v>
          </cell>
        </row>
        <row r="17394">
          <cell r="D17394">
            <v>18610</v>
          </cell>
          <cell r="E17394">
            <v>45709</v>
          </cell>
          <cell r="F17394">
            <v>36800</v>
          </cell>
          <cell r="G17394" t="str">
            <v>Credit Agricole</v>
          </cell>
          <cell r="H17394">
            <v>46894</v>
          </cell>
        </row>
        <row r="17395">
          <cell r="D17395">
            <v>18611</v>
          </cell>
          <cell r="E17395">
            <v>45709</v>
          </cell>
          <cell r="F17395">
            <v>11960</v>
          </cell>
          <cell r="G17395" t="str">
            <v>Credit Agricole</v>
          </cell>
          <cell r="H17395">
            <v>46170</v>
          </cell>
        </row>
        <row r="17396">
          <cell r="D17396">
            <v>18612</v>
          </cell>
          <cell r="E17396">
            <v>45712</v>
          </cell>
          <cell r="F17396">
            <v>12880</v>
          </cell>
          <cell r="G17396" t="str">
            <v>Bank Polskiej Spółdzielczości</v>
          </cell>
          <cell r="H17396">
            <v>46506</v>
          </cell>
        </row>
        <row r="17397">
          <cell r="D17397">
            <v>18613</v>
          </cell>
          <cell r="E17397">
            <v>45709</v>
          </cell>
          <cell r="F17397">
            <v>9200</v>
          </cell>
          <cell r="G17397" t="str">
            <v>BNP Paribas Bank Polska S.A</v>
          </cell>
          <cell r="H17397">
            <v>47259</v>
          </cell>
        </row>
        <row r="17398">
          <cell r="D17398">
            <v>18614</v>
          </cell>
          <cell r="E17398">
            <v>45709</v>
          </cell>
          <cell r="F17398">
            <v>29440</v>
          </cell>
          <cell r="G17398" t="str">
            <v>BNP Paribas Bank Polska S.A</v>
          </cell>
          <cell r="H17398">
            <v>47259</v>
          </cell>
        </row>
        <row r="17399">
          <cell r="D17399">
            <v>18615</v>
          </cell>
          <cell r="E17399">
            <v>45709</v>
          </cell>
          <cell r="F17399">
            <v>17480</v>
          </cell>
          <cell r="G17399" t="str">
            <v>BNP Paribas Bank Polska S.A</v>
          </cell>
          <cell r="H17399">
            <v>47259</v>
          </cell>
        </row>
        <row r="17400">
          <cell r="D17400">
            <v>18616</v>
          </cell>
          <cell r="E17400">
            <v>45702</v>
          </cell>
          <cell r="F17400">
            <v>21160</v>
          </cell>
          <cell r="G17400" t="str">
            <v>SGB-Bank</v>
          </cell>
          <cell r="H17400">
            <v>46873</v>
          </cell>
        </row>
        <row r="17401">
          <cell r="D17401">
            <v>18618</v>
          </cell>
          <cell r="E17401">
            <v>45712</v>
          </cell>
          <cell r="F17401">
            <v>5520</v>
          </cell>
          <cell r="G17401" t="str">
            <v>Bank Spółdzielczy w Brodnicy</v>
          </cell>
          <cell r="H17401">
            <v>46568</v>
          </cell>
        </row>
        <row r="17402">
          <cell r="D17402">
            <v>18619</v>
          </cell>
          <cell r="E17402">
            <v>45712</v>
          </cell>
          <cell r="F17402">
            <v>5520</v>
          </cell>
          <cell r="G17402" t="str">
            <v>Bank Spółdzielczy w Brodnicy</v>
          </cell>
          <cell r="H17402">
            <v>46934</v>
          </cell>
        </row>
        <row r="17403">
          <cell r="D17403">
            <v>18620</v>
          </cell>
          <cell r="E17403">
            <v>45712</v>
          </cell>
          <cell r="F17403">
            <v>5520</v>
          </cell>
          <cell r="G17403" t="str">
            <v>Bank Spółdzielczy w Brodnicy</v>
          </cell>
          <cell r="H17403">
            <v>47206</v>
          </cell>
        </row>
        <row r="17404">
          <cell r="D17404">
            <v>18621</v>
          </cell>
          <cell r="E17404">
            <v>45713</v>
          </cell>
          <cell r="F17404">
            <v>3680</v>
          </cell>
          <cell r="G17404" t="str">
            <v>Bank Polskiej Spółdzielczości</v>
          </cell>
          <cell r="H17404">
            <v>46090</v>
          </cell>
        </row>
        <row r="17405">
          <cell r="D17405">
            <v>18622</v>
          </cell>
          <cell r="E17405">
            <v>45713</v>
          </cell>
          <cell r="F17405">
            <v>3680</v>
          </cell>
          <cell r="G17405" t="str">
            <v>Bank Polskiej Spółdzielczości</v>
          </cell>
          <cell r="H17405">
            <v>46531</v>
          </cell>
        </row>
        <row r="17406">
          <cell r="D17406">
            <v>18623</v>
          </cell>
          <cell r="E17406">
            <v>45708</v>
          </cell>
          <cell r="F17406">
            <v>9200</v>
          </cell>
          <cell r="G17406" t="str">
            <v>Bank Polskiej Spółdzielczości</v>
          </cell>
          <cell r="H17406">
            <v>46161</v>
          </cell>
        </row>
        <row r="17407">
          <cell r="D17407">
            <v>18624</v>
          </cell>
          <cell r="E17407">
            <v>45696</v>
          </cell>
          <cell r="F17407">
            <v>1840</v>
          </cell>
          <cell r="G17407" t="str">
            <v>Bank Polskiej Spółdzielczości</v>
          </cell>
          <cell r="H17407">
            <v>46150</v>
          </cell>
        </row>
        <row r="17408">
          <cell r="D17408">
            <v>18625</v>
          </cell>
          <cell r="E17408">
            <v>45712</v>
          </cell>
          <cell r="F17408">
            <v>92000</v>
          </cell>
          <cell r="G17408" t="str">
            <v>Credit Agricole</v>
          </cell>
          <cell r="H17408">
            <v>46897</v>
          </cell>
        </row>
        <row r="17409">
          <cell r="D17409">
            <v>18626</v>
          </cell>
          <cell r="E17409">
            <v>45712</v>
          </cell>
          <cell r="F17409">
            <v>18400</v>
          </cell>
          <cell r="G17409" t="str">
            <v>Credit Agricole</v>
          </cell>
          <cell r="H17409">
            <v>46170</v>
          </cell>
        </row>
        <row r="17410">
          <cell r="D17410">
            <v>18627</v>
          </cell>
          <cell r="E17410">
            <v>45712</v>
          </cell>
          <cell r="F17410">
            <v>16560</v>
          </cell>
          <cell r="G17410" t="str">
            <v>Credit Agricole</v>
          </cell>
          <cell r="H17410">
            <v>46893</v>
          </cell>
        </row>
        <row r="17411">
          <cell r="D17411">
            <v>18628</v>
          </cell>
          <cell r="E17411">
            <v>45712</v>
          </cell>
          <cell r="F17411">
            <v>11040</v>
          </cell>
          <cell r="G17411" t="str">
            <v>Credit Agricole</v>
          </cell>
          <cell r="H17411">
            <v>46874</v>
          </cell>
        </row>
        <row r="17412">
          <cell r="D17412">
            <v>18629</v>
          </cell>
          <cell r="E17412">
            <v>45712</v>
          </cell>
          <cell r="F17412">
            <v>11040</v>
          </cell>
          <cell r="G17412" t="str">
            <v>Credit Agricole</v>
          </cell>
          <cell r="H17412">
            <v>46170</v>
          </cell>
        </row>
        <row r="17413">
          <cell r="D17413">
            <v>18630</v>
          </cell>
          <cell r="E17413">
            <v>45712</v>
          </cell>
          <cell r="F17413">
            <v>6992</v>
          </cell>
          <cell r="G17413" t="str">
            <v>Credit Agricole</v>
          </cell>
          <cell r="H17413">
            <v>46897</v>
          </cell>
        </row>
        <row r="17414">
          <cell r="D17414">
            <v>18631</v>
          </cell>
          <cell r="E17414">
            <v>45712</v>
          </cell>
          <cell r="F17414">
            <v>46368</v>
          </cell>
          <cell r="G17414" t="str">
            <v>Credit Agricole</v>
          </cell>
          <cell r="H17414">
            <v>46884</v>
          </cell>
        </row>
        <row r="17415">
          <cell r="D17415">
            <v>18632</v>
          </cell>
          <cell r="E17415">
            <v>45712</v>
          </cell>
          <cell r="F17415">
            <v>5520</v>
          </cell>
          <cell r="G17415" t="str">
            <v>Credit Agricole</v>
          </cell>
          <cell r="H17415">
            <v>46170</v>
          </cell>
        </row>
        <row r="17416">
          <cell r="D17416">
            <v>18633</v>
          </cell>
          <cell r="E17416">
            <v>45712</v>
          </cell>
          <cell r="F17416">
            <v>18400</v>
          </cell>
          <cell r="G17416" t="str">
            <v>Credit Agricole</v>
          </cell>
          <cell r="H17416">
            <v>46531</v>
          </cell>
        </row>
        <row r="17417">
          <cell r="D17417">
            <v>18634</v>
          </cell>
          <cell r="E17417">
            <v>45712</v>
          </cell>
          <cell r="F17417">
            <v>64400</v>
          </cell>
          <cell r="G17417" t="str">
            <v>Credit Agricole</v>
          </cell>
          <cell r="H17417">
            <v>46897</v>
          </cell>
        </row>
        <row r="17418">
          <cell r="D17418">
            <v>18635</v>
          </cell>
          <cell r="E17418">
            <v>45713</v>
          </cell>
          <cell r="F17418">
            <v>27600</v>
          </cell>
          <cell r="G17418" t="str">
            <v>Credit Agricole</v>
          </cell>
          <cell r="H17418">
            <v>46893</v>
          </cell>
        </row>
        <row r="17419">
          <cell r="D17419">
            <v>18636</v>
          </cell>
          <cell r="E17419">
            <v>45713</v>
          </cell>
          <cell r="F17419">
            <v>9200</v>
          </cell>
          <cell r="G17419" t="str">
            <v>Credit Agricole</v>
          </cell>
          <cell r="H17419">
            <v>46170</v>
          </cell>
        </row>
        <row r="17420">
          <cell r="D17420">
            <v>18637</v>
          </cell>
          <cell r="E17420">
            <v>45713</v>
          </cell>
          <cell r="F17420">
            <v>18400</v>
          </cell>
          <cell r="G17420" t="str">
            <v>Credit Agricole</v>
          </cell>
          <cell r="H17420">
            <v>46170</v>
          </cell>
        </row>
        <row r="17421">
          <cell r="D17421">
            <v>18638</v>
          </cell>
          <cell r="E17421">
            <v>45713</v>
          </cell>
          <cell r="F17421">
            <v>55200</v>
          </cell>
          <cell r="G17421" t="str">
            <v>Credit Agricole</v>
          </cell>
          <cell r="H17421">
            <v>46170</v>
          </cell>
        </row>
        <row r="17422">
          <cell r="D17422">
            <v>18639</v>
          </cell>
          <cell r="E17422">
            <v>45713</v>
          </cell>
          <cell r="F17422">
            <v>22080</v>
          </cell>
          <cell r="G17422" t="str">
            <v>Credit Agricole</v>
          </cell>
          <cell r="H17422">
            <v>46170</v>
          </cell>
        </row>
        <row r="17423">
          <cell r="D17423">
            <v>18640</v>
          </cell>
          <cell r="E17423">
            <v>45712</v>
          </cell>
          <cell r="F17423">
            <v>16560</v>
          </cell>
          <cell r="G17423" t="str">
            <v>BNP Paribas Bank Polska S.A</v>
          </cell>
          <cell r="H17423">
            <v>47262</v>
          </cell>
        </row>
        <row r="17424">
          <cell r="D17424">
            <v>18641</v>
          </cell>
          <cell r="E17424">
            <v>45712</v>
          </cell>
          <cell r="F17424">
            <v>25760</v>
          </cell>
          <cell r="G17424" t="str">
            <v>BNP Paribas Bank Polska S.A</v>
          </cell>
          <cell r="H17424">
            <v>47262</v>
          </cell>
        </row>
        <row r="17425">
          <cell r="D17425">
            <v>18642</v>
          </cell>
          <cell r="E17425">
            <v>45712</v>
          </cell>
          <cell r="F17425">
            <v>20240</v>
          </cell>
          <cell r="G17425" t="str">
            <v>BNP Paribas Bank Polska S.A</v>
          </cell>
          <cell r="H17425">
            <v>47262</v>
          </cell>
        </row>
        <row r="17426">
          <cell r="D17426">
            <v>18643</v>
          </cell>
          <cell r="E17426">
            <v>45712</v>
          </cell>
          <cell r="F17426">
            <v>55200</v>
          </cell>
          <cell r="G17426" t="str">
            <v>BNP Paribas Bank Polska S.A</v>
          </cell>
          <cell r="H17426">
            <v>47262</v>
          </cell>
        </row>
        <row r="17427">
          <cell r="D17427">
            <v>18644</v>
          </cell>
          <cell r="E17427">
            <v>45714</v>
          </cell>
          <cell r="F17427">
            <v>12880</v>
          </cell>
          <cell r="G17427" t="str">
            <v>Powszechna Kasa Oszczędności Bank Polski S.A.</v>
          </cell>
          <cell r="H17427">
            <v>46898</v>
          </cell>
        </row>
        <row r="17428">
          <cell r="D17428">
            <v>18645</v>
          </cell>
          <cell r="E17428">
            <v>45631</v>
          </cell>
          <cell r="F17428">
            <v>18768</v>
          </cell>
          <cell r="G17428" t="str">
            <v>SGB-Bank</v>
          </cell>
          <cell r="H17428">
            <v>46816</v>
          </cell>
        </row>
        <row r="17429">
          <cell r="D17429">
            <v>18647</v>
          </cell>
          <cell r="E17429">
            <v>45713</v>
          </cell>
          <cell r="F17429">
            <v>2760</v>
          </cell>
          <cell r="G17429" t="str">
            <v>SGB-Bank</v>
          </cell>
          <cell r="H17429">
            <v>46843</v>
          </cell>
        </row>
        <row r="17430">
          <cell r="D17430">
            <v>18648</v>
          </cell>
          <cell r="E17430">
            <v>45713</v>
          </cell>
          <cell r="F17430">
            <v>3680</v>
          </cell>
          <cell r="G17430" t="str">
            <v>SGB-Bank</v>
          </cell>
          <cell r="H17430">
            <v>46165</v>
          </cell>
        </row>
        <row r="17431">
          <cell r="D17431">
            <v>18649</v>
          </cell>
          <cell r="E17431">
            <v>45713</v>
          </cell>
          <cell r="F17431">
            <v>16928</v>
          </cell>
          <cell r="G17431" t="str">
            <v>SGB-Bank</v>
          </cell>
          <cell r="H17431">
            <v>46165</v>
          </cell>
        </row>
        <row r="17432">
          <cell r="D17432">
            <v>18650</v>
          </cell>
          <cell r="E17432">
            <v>45712</v>
          </cell>
          <cell r="F17432">
            <v>2990</v>
          </cell>
          <cell r="G17432" t="str">
            <v>SGB-Bank</v>
          </cell>
          <cell r="H17432">
            <v>46896</v>
          </cell>
        </row>
        <row r="17433">
          <cell r="D17433">
            <v>18651</v>
          </cell>
          <cell r="E17433">
            <v>45713</v>
          </cell>
          <cell r="F17433">
            <v>12880</v>
          </cell>
          <cell r="G17433" t="str">
            <v>SGB-Bank</v>
          </cell>
          <cell r="H17433">
            <v>46887</v>
          </cell>
        </row>
        <row r="17434">
          <cell r="D17434">
            <v>18652</v>
          </cell>
          <cell r="E17434">
            <v>45711</v>
          </cell>
          <cell r="F17434">
            <v>1725.83</v>
          </cell>
          <cell r="G17434" t="str">
            <v>SGB-Bank</v>
          </cell>
          <cell r="H17434">
            <v>46164</v>
          </cell>
        </row>
        <row r="17435">
          <cell r="D17435">
            <v>18653</v>
          </cell>
          <cell r="E17435">
            <v>45714</v>
          </cell>
          <cell r="F17435">
            <v>9200</v>
          </cell>
          <cell r="G17435" t="str">
            <v>SGB-Bank</v>
          </cell>
          <cell r="H17435">
            <v>46167</v>
          </cell>
        </row>
        <row r="17436">
          <cell r="D17436">
            <v>18654</v>
          </cell>
          <cell r="E17436">
            <v>45714</v>
          </cell>
          <cell r="F17436">
            <v>12880</v>
          </cell>
          <cell r="G17436" t="str">
            <v>Bank Polskiej Spółdzielczości</v>
          </cell>
          <cell r="H17436">
            <v>46899</v>
          </cell>
        </row>
        <row r="17437">
          <cell r="D17437">
            <v>18656</v>
          </cell>
          <cell r="E17437">
            <v>45713</v>
          </cell>
          <cell r="F17437">
            <v>7360</v>
          </cell>
          <cell r="G17437" t="str">
            <v>BNP Paribas Bank Polska S.A</v>
          </cell>
          <cell r="H17437">
            <v>47263</v>
          </cell>
        </row>
        <row r="17438">
          <cell r="D17438">
            <v>18657</v>
          </cell>
          <cell r="E17438">
            <v>45713</v>
          </cell>
          <cell r="F17438">
            <v>64400</v>
          </cell>
          <cell r="G17438" t="str">
            <v>BNP Paribas Bank Polska S.A</v>
          </cell>
          <cell r="H17438">
            <v>47263</v>
          </cell>
        </row>
        <row r="17439">
          <cell r="D17439">
            <v>18658</v>
          </cell>
          <cell r="E17439">
            <v>45713</v>
          </cell>
          <cell r="F17439">
            <v>14720</v>
          </cell>
          <cell r="G17439" t="str">
            <v>Bank Spółdzielczy w Brodnicy</v>
          </cell>
          <cell r="H17439">
            <v>47238</v>
          </cell>
        </row>
        <row r="17440">
          <cell r="D17440">
            <v>18659</v>
          </cell>
          <cell r="E17440">
            <v>45714</v>
          </cell>
          <cell r="F17440">
            <v>27600</v>
          </cell>
          <cell r="G17440" t="str">
            <v>Credit Agricole</v>
          </cell>
          <cell r="H17440">
            <v>46899</v>
          </cell>
        </row>
        <row r="17441">
          <cell r="D17441">
            <v>18660</v>
          </cell>
          <cell r="E17441">
            <v>45714</v>
          </cell>
          <cell r="F17441">
            <v>21656.799999999999</v>
          </cell>
          <cell r="G17441" t="str">
            <v>Credit Agricole</v>
          </cell>
          <cell r="H17441">
            <v>46899</v>
          </cell>
        </row>
        <row r="17442">
          <cell r="D17442">
            <v>18661</v>
          </cell>
          <cell r="E17442">
            <v>45714</v>
          </cell>
          <cell r="F17442">
            <v>30544</v>
          </cell>
          <cell r="G17442" t="str">
            <v>Credit Agricole</v>
          </cell>
          <cell r="H17442">
            <v>46897</v>
          </cell>
        </row>
        <row r="17443">
          <cell r="D17443">
            <v>18662</v>
          </cell>
          <cell r="E17443">
            <v>45714</v>
          </cell>
          <cell r="F17443">
            <v>36800</v>
          </cell>
          <cell r="G17443" t="str">
            <v>Credit Agricole</v>
          </cell>
          <cell r="H17443">
            <v>46507</v>
          </cell>
        </row>
        <row r="17444">
          <cell r="D17444">
            <v>18663</v>
          </cell>
          <cell r="E17444">
            <v>45714</v>
          </cell>
          <cell r="F17444">
            <v>36800</v>
          </cell>
          <cell r="G17444" t="str">
            <v>Credit Agricole</v>
          </cell>
          <cell r="H17444">
            <v>46165</v>
          </cell>
        </row>
        <row r="17445">
          <cell r="D17445">
            <v>18664</v>
          </cell>
          <cell r="E17445">
            <v>45713</v>
          </cell>
          <cell r="F17445">
            <v>22080</v>
          </cell>
          <cell r="G17445" t="str">
            <v>Credit Agricole</v>
          </cell>
          <cell r="H17445">
            <v>46893</v>
          </cell>
        </row>
        <row r="17446">
          <cell r="D17446">
            <v>18665</v>
          </cell>
          <cell r="E17446">
            <v>45715</v>
          </cell>
          <cell r="F17446">
            <v>22080</v>
          </cell>
          <cell r="G17446" t="str">
            <v>Bank Polskiej Spółdzielczości</v>
          </cell>
          <cell r="H17446">
            <v>47238</v>
          </cell>
        </row>
        <row r="17447">
          <cell r="D17447">
            <v>18666</v>
          </cell>
          <cell r="E17447">
            <v>45715</v>
          </cell>
          <cell r="F17447">
            <v>9200</v>
          </cell>
          <cell r="G17447" t="str">
            <v>Bank Polskiej Spółdzielczości</v>
          </cell>
          <cell r="H17447">
            <v>46875</v>
          </cell>
        </row>
        <row r="17448">
          <cell r="D17448">
            <v>18667</v>
          </cell>
          <cell r="E17448">
            <v>45715</v>
          </cell>
          <cell r="F17448">
            <v>5520</v>
          </cell>
          <cell r="G17448" t="str">
            <v>Bank Polskiej Spółdzielczości</v>
          </cell>
          <cell r="H17448">
            <v>46568</v>
          </cell>
        </row>
        <row r="17449">
          <cell r="D17449">
            <v>18668</v>
          </cell>
          <cell r="E17449">
            <v>45714</v>
          </cell>
          <cell r="F17449">
            <v>27600</v>
          </cell>
          <cell r="G17449" t="str">
            <v>BNP Paribas Bank Polska S.A</v>
          </cell>
          <cell r="H17449">
            <v>47264</v>
          </cell>
        </row>
        <row r="17450">
          <cell r="D17450">
            <v>18669</v>
          </cell>
          <cell r="E17450">
            <v>45714</v>
          </cell>
          <cell r="F17450">
            <v>14720</v>
          </cell>
          <cell r="G17450" t="str">
            <v>BNP Paribas Bank Polska S.A</v>
          </cell>
          <cell r="H17450">
            <v>47264</v>
          </cell>
        </row>
        <row r="17451">
          <cell r="D17451">
            <v>18670</v>
          </cell>
          <cell r="E17451">
            <v>45714</v>
          </cell>
          <cell r="F17451">
            <v>18400</v>
          </cell>
          <cell r="G17451" t="str">
            <v>BNP Paribas Bank Polska S.A</v>
          </cell>
          <cell r="H17451">
            <v>47264</v>
          </cell>
        </row>
        <row r="17452">
          <cell r="D17452">
            <v>18671</v>
          </cell>
          <cell r="E17452">
            <v>45715</v>
          </cell>
          <cell r="F17452">
            <v>27600</v>
          </cell>
          <cell r="G17452" t="str">
            <v>Credit Agricole</v>
          </cell>
          <cell r="H17452">
            <v>46891</v>
          </cell>
        </row>
        <row r="17453">
          <cell r="D17453">
            <v>18672</v>
          </cell>
          <cell r="E17453">
            <v>45715</v>
          </cell>
          <cell r="F17453">
            <v>11040</v>
          </cell>
          <cell r="G17453" t="str">
            <v>Credit Agricole</v>
          </cell>
          <cell r="H17453">
            <v>46527</v>
          </cell>
        </row>
        <row r="17454">
          <cell r="D17454">
            <v>18673</v>
          </cell>
          <cell r="E17454">
            <v>45715</v>
          </cell>
          <cell r="F17454">
            <v>22080</v>
          </cell>
          <cell r="G17454" t="str">
            <v>Credit Agricole</v>
          </cell>
          <cell r="H17454">
            <v>46893</v>
          </cell>
        </row>
        <row r="17455">
          <cell r="D17455">
            <v>18674</v>
          </cell>
          <cell r="E17455">
            <v>45715</v>
          </cell>
          <cell r="F17455">
            <v>9200</v>
          </cell>
          <cell r="G17455" t="str">
            <v>Credit Agricole</v>
          </cell>
          <cell r="H17455">
            <v>46170</v>
          </cell>
        </row>
        <row r="17456">
          <cell r="D17456">
            <v>18675</v>
          </cell>
          <cell r="E17456">
            <v>45715</v>
          </cell>
          <cell r="F17456">
            <v>31280</v>
          </cell>
          <cell r="G17456" t="str">
            <v>Credit Agricole</v>
          </cell>
          <cell r="H17456">
            <v>46898</v>
          </cell>
        </row>
        <row r="17457">
          <cell r="D17457">
            <v>18676</v>
          </cell>
          <cell r="E17457">
            <v>45715</v>
          </cell>
          <cell r="F17457">
            <v>46000</v>
          </cell>
          <cell r="G17457" t="str">
            <v>Credit Agricole</v>
          </cell>
          <cell r="H17457">
            <v>46900</v>
          </cell>
        </row>
        <row r="17458">
          <cell r="D17458">
            <v>18678</v>
          </cell>
          <cell r="E17458">
            <v>45715</v>
          </cell>
          <cell r="F17458">
            <v>18400</v>
          </cell>
          <cell r="G17458" t="str">
            <v>Bank Spółdzielczy w Brodnicy</v>
          </cell>
          <cell r="H17458">
            <v>47116</v>
          </cell>
        </row>
        <row r="17459">
          <cell r="D17459">
            <v>18679</v>
          </cell>
          <cell r="E17459">
            <v>45705</v>
          </cell>
          <cell r="F17459">
            <v>9200</v>
          </cell>
          <cell r="G17459" t="str">
            <v>Bank Spółdzielczy w Brodnicy</v>
          </cell>
          <cell r="H17459">
            <v>47192</v>
          </cell>
        </row>
        <row r="17460">
          <cell r="D17460">
            <v>18589</v>
          </cell>
          <cell r="E17460">
            <v>45707</v>
          </cell>
          <cell r="F17460">
            <v>18400</v>
          </cell>
          <cell r="G17460" t="str">
            <v>BNP Paribas Bank Polska S.A</v>
          </cell>
          <cell r="H17460">
            <v>47257</v>
          </cell>
        </row>
        <row r="17461">
          <cell r="D17461">
            <v>18590</v>
          </cell>
          <cell r="E17461">
            <v>45707</v>
          </cell>
          <cell r="F17461">
            <v>27600</v>
          </cell>
          <cell r="G17461" t="str">
            <v>BNP Paribas Bank Polska S.A</v>
          </cell>
          <cell r="H17461">
            <v>47257</v>
          </cell>
        </row>
        <row r="17462">
          <cell r="D17462">
            <v>18591</v>
          </cell>
          <cell r="E17462">
            <v>45707</v>
          </cell>
          <cell r="F17462">
            <v>18400</v>
          </cell>
          <cell r="G17462" t="str">
            <v>BNP Paribas Bank Polska S.A</v>
          </cell>
          <cell r="H17462">
            <v>47257</v>
          </cell>
        </row>
        <row r="17463">
          <cell r="D17463">
            <v>18592</v>
          </cell>
          <cell r="E17463">
            <v>45707</v>
          </cell>
          <cell r="F17463">
            <v>14720</v>
          </cell>
          <cell r="G17463" t="str">
            <v>BNP Paribas Bank Polska S.A</v>
          </cell>
          <cell r="H17463">
            <v>47257</v>
          </cell>
        </row>
        <row r="17464">
          <cell r="D17464">
            <v>18593</v>
          </cell>
          <cell r="E17464">
            <v>45707</v>
          </cell>
          <cell r="F17464">
            <v>21160</v>
          </cell>
          <cell r="G17464" t="str">
            <v>BNP Paribas Bank Polska S.A</v>
          </cell>
          <cell r="H17464">
            <v>47257</v>
          </cell>
        </row>
        <row r="17465">
          <cell r="D17465">
            <v>18594</v>
          </cell>
          <cell r="E17465">
            <v>45708</v>
          </cell>
          <cell r="F17465">
            <v>22080</v>
          </cell>
          <cell r="G17465" t="str">
            <v>Bank Spółdzielczy w Brodnicy</v>
          </cell>
          <cell r="H17465">
            <v>46891</v>
          </cell>
        </row>
        <row r="17466">
          <cell r="D17466">
            <v>18595</v>
          </cell>
          <cell r="E17466">
            <v>45709</v>
          </cell>
          <cell r="F17466">
            <v>9200</v>
          </cell>
          <cell r="G17466" t="str">
            <v>SGB-Bank</v>
          </cell>
          <cell r="H17466">
            <v>46161</v>
          </cell>
        </row>
        <row r="17467">
          <cell r="D17467">
            <v>18596</v>
          </cell>
          <cell r="E17467">
            <v>45709</v>
          </cell>
          <cell r="F17467">
            <v>9200</v>
          </cell>
          <cell r="G17467" t="str">
            <v>SGB-Bank</v>
          </cell>
          <cell r="H17467">
            <v>46477</v>
          </cell>
        </row>
        <row r="17468">
          <cell r="D17468">
            <v>18597</v>
          </cell>
          <cell r="E17468">
            <v>45709</v>
          </cell>
          <cell r="F17468">
            <v>7360</v>
          </cell>
          <cell r="G17468" t="str">
            <v>SGB-Bank</v>
          </cell>
          <cell r="H17468">
            <v>46162</v>
          </cell>
        </row>
        <row r="17469">
          <cell r="D17469">
            <v>18398</v>
          </cell>
          <cell r="E17469">
            <v>45688</v>
          </cell>
          <cell r="F17469">
            <v>12880</v>
          </cell>
          <cell r="G17469" t="str">
            <v>SGB-Bank</v>
          </cell>
          <cell r="H17469">
            <v>46873</v>
          </cell>
        </row>
        <row r="17470">
          <cell r="D17470">
            <v>18399</v>
          </cell>
          <cell r="E17470">
            <v>45688</v>
          </cell>
          <cell r="F17470">
            <v>46000</v>
          </cell>
          <cell r="G17470" t="str">
            <v>SGB-Bank</v>
          </cell>
          <cell r="H17470">
            <v>46052</v>
          </cell>
        </row>
        <row r="17471">
          <cell r="D17471">
            <v>18400</v>
          </cell>
          <cell r="E17471">
            <v>45688</v>
          </cell>
          <cell r="F17471">
            <v>60720</v>
          </cell>
          <cell r="G17471" t="str">
            <v>SGB-Bank</v>
          </cell>
          <cell r="H17471">
            <v>46843</v>
          </cell>
        </row>
        <row r="17472">
          <cell r="D17472">
            <v>18445</v>
          </cell>
          <cell r="E17472">
            <v>45695</v>
          </cell>
          <cell r="F17472">
            <v>23000</v>
          </cell>
          <cell r="G17472" t="str">
            <v>Bank Polskiej Spółdzielczości</v>
          </cell>
          <cell r="H17472">
            <v>46148</v>
          </cell>
        </row>
        <row r="17473">
          <cell r="D17473">
            <v>18446</v>
          </cell>
          <cell r="E17473">
            <v>45695</v>
          </cell>
          <cell r="F17473">
            <v>18400</v>
          </cell>
          <cell r="G17473" t="str">
            <v>Bank Polskiej Spółdzielczości</v>
          </cell>
          <cell r="H17473">
            <v>46873</v>
          </cell>
        </row>
        <row r="17474">
          <cell r="D17474">
            <v>18444</v>
          </cell>
          <cell r="E17474">
            <v>45694</v>
          </cell>
          <cell r="F17474">
            <v>5520</v>
          </cell>
          <cell r="G17474" t="str">
            <v>WSCHODNI BANK SPÓŁDZIELCZY W CHEŁMIE</v>
          </cell>
          <cell r="H17474">
            <v>46873</v>
          </cell>
        </row>
        <row r="17475">
          <cell r="D17475">
            <v>18469</v>
          </cell>
          <cell r="E17475">
            <v>45695</v>
          </cell>
          <cell r="F17475">
            <v>73600</v>
          </cell>
          <cell r="G17475" t="str">
            <v>SGB-Bank</v>
          </cell>
          <cell r="H17475">
            <v>46751</v>
          </cell>
        </row>
        <row r="17476">
          <cell r="D17476">
            <v>18485</v>
          </cell>
          <cell r="E17476">
            <v>45699</v>
          </cell>
          <cell r="F17476">
            <v>22080</v>
          </cell>
          <cell r="G17476" t="str">
            <v>Bank Polskiej Spółdzielczości</v>
          </cell>
          <cell r="H17476">
            <v>47238</v>
          </cell>
        </row>
        <row r="17477">
          <cell r="D17477">
            <v>18476</v>
          </cell>
          <cell r="E17477">
            <v>45698</v>
          </cell>
          <cell r="F17477">
            <v>49312</v>
          </cell>
          <cell r="G17477" t="str">
            <v>BNP Paribas Bank Polska S.A</v>
          </cell>
          <cell r="H17477">
            <v>47248</v>
          </cell>
        </row>
        <row r="17478">
          <cell r="D17478">
            <v>18477</v>
          </cell>
          <cell r="E17478">
            <v>45698</v>
          </cell>
          <cell r="F17478">
            <v>18400</v>
          </cell>
          <cell r="G17478" t="str">
            <v>BNP Paribas Bank Polska S.A</v>
          </cell>
          <cell r="H17478">
            <v>47248</v>
          </cell>
        </row>
        <row r="17479">
          <cell r="D17479">
            <v>18500</v>
          </cell>
          <cell r="E17479">
            <v>45699</v>
          </cell>
          <cell r="F17479">
            <v>147200</v>
          </cell>
          <cell r="G17479" t="str">
            <v>SGB-Bank</v>
          </cell>
          <cell r="H17479">
            <v>46873</v>
          </cell>
        </row>
        <row r="17480">
          <cell r="D17480">
            <v>18551</v>
          </cell>
          <cell r="E17480">
            <v>45706</v>
          </cell>
          <cell r="F17480">
            <v>2760</v>
          </cell>
          <cell r="G17480" t="str">
            <v>Bank Polskiej Spółdzielczości</v>
          </cell>
          <cell r="H17480">
            <v>46159</v>
          </cell>
        </row>
        <row r="17481">
          <cell r="D17481">
            <v>18568</v>
          </cell>
          <cell r="E17481">
            <v>45706</v>
          </cell>
          <cell r="F17481">
            <v>20240</v>
          </cell>
          <cell r="G17481" t="str">
            <v>SGB-Bank</v>
          </cell>
          <cell r="H17481">
            <v>46857</v>
          </cell>
        </row>
        <row r="17482">
          <cell r="D17482">
            <v>18582</v>
          </cell>
          <cell r="E17482">
            <v>45707</v>
          </cell>
          <cell r="F17482">
            <v>7360</v>
          </cell>
          <cell r="G17482" t="str">
            <v>WSCHODNI BANK SPÓŁDZIELCZY W CHEŁMIE</v>
          </cell>
          <cell r="H17482">
            <v>46883</v>
          </cell>
        </row>
        <row r="17483">
          <cell r="D17483">
            <v>18583</v>
          </cell>
          <cell r="E17483">
            <v>45707</v>
          </cell>
          <cell r="F17483">
            <v>6624</v>
          </cell>
          <cell r="G17483" t="str">
            <v>WSCHODNI BANK SPÓŁDZIELCZY W CHEŁMIE</v>
          </cell>
          <cell r="H17483">
            <v>46889</v>
          </cell>
        </row>
        <row r="17484">
          <cell r="D17484">
            <v>18587</v>
          </cell>
          <cell r="E17484">
            <v>45708</v>
          </cell>
          <cell r="F17484">
            <v>64400</v>
          </cell>
          <cell r="G17484" t="str">
            <v>SGB-Bank</v>
          </cell>
          <cell r="H17484">
            <v>46843</v>
          </cell>
        </row>
        <row r="17485">
          <cell r="D17485">
            <v>18588</v>
          </cell>
          <cell r="E17485">
            <v>45708</v>
          </cell>
          <cell r="F17485">
            <v>55200</v>
          </cell>
          <cell r="G17485" t="str">
            <v>SGB-Bank</v>
          </cell>
          <cell r="H17485">
            <v>46751</v>
          </cell>
        </row>
        <row r="17486">
          <cell r="D17486">
            <v>18598</v>
          </cell>
          <cell r="E17486">
            <v>45709</v>
          </cell>
          <cell r="F17486">
            <v>18400</v>
          </cell>
          <cell r="G17486" t="str">
            <v>WSCHODNI BANK SPÓŁDZIELCZY W CHEŁMIE</v>
          </cell>
          <cell r="H17486">
            <v>46889</v>
          </cell>
        </row>
        <row r="17487">
          <cell r="D17487">
            <v>18617</v>
          </cell>
          <cell r="E17487">
            <v>45712</v>
          </cell>
          <cell r="F17487">
            <v>22080</v>
          </cell>
          <cell r="G17487" t="str">
            <v>SGB-Bank</v>
          </cell>
          <cell r="H17487">
            <v>46873</v>
          </cell>
        </row>
        <row r="17488">
          <cell r="D17488">
            <v>18655</v>
          </cell>
          <cell r="E17488">
            <v>45714</v>
          </cell>
          <cell r="F17488">
            <v>5520</v>
          </cell>
          <cell r="G17488" t="str">
            <v>WSCHODNI BANK SPÓŁDZIELCZY W CHEŁMIE</v>
          </cell>
          <cell r="H17488">
            <v>46891</v>
          </cell>
        </row>
        <row r="17489">
          <cell r="D17489">
            <v>18680</v>
          </cell>
          <cell r="E17489">
            <v>45716</v>
          </cell>
          <cell r="F17489">
            <v>12880</v>
          </cell>
          <cell r="G17489" t="str">
            <v>Bank Spółdzielczy w Brodnicy</v>
          </cell>
          <cell r="H17489">
            <v>46899</v>
          </cell>
        </row>
        <row r="17490">
          <cell r="D17490">
            <v>18681</v>
          </cell>
          <cell r="E17490">
            <v>45716</v>
          </cell>
          <cell r="F17490">
            <v>1840</v>
          </cell>
          <cell r="G17490" t="str">
            <v>Bank Spółdzielczy w Brodnicy</v>
          </cell>
          <cell r="H17490">
            <v>46899</v>
          </cell>
        </row>
        <row r="17491">
          <cell r="D17491">
            <v>18682</v>
          </cell>
          <cell r="E17491">
            <v>45716</v>
          </cell>
          <cell r="F17491">
            <v>5520</v>
          </cell>
          <cell r="G17491" t="str">
            <v>Bank Spółdzielczy w Brodnicy</v>
          </cell>
          <cell r="H17491">
            <v>46169</v>
          </cell>
        </row>
        <row r="17492">
          <cell r="D17492">
            <v>18683</v>
          </cell>
          <cell r="E17492">
            <v>45716</v>
          </cell>
          <cell r="F17492">
            <v>14720</v>
          </cell>
          <cell r="G17492" t="str">
            <v>Bank Spółdzielczy w Brodnicy</v>
          </cell>
          <cell r="H17492">
            <v>47206</v>
          </cell>
        </row>
        <row r="17493">
          <cell r="D17493">
            <v>18684</v>
          </cell>
          <cell r="E17493">
            <v>45716</v>
          </cell>
          <cell r="F17493">
            <v>9200</v>
          </cell>
          <cell r="G17493" t="str">
            <v>Bank Spółdzielczy w Brodnicy</v>
          </cell>
          <cell r="H17493">
            <v>46898</v>
          </cell>
        </row>
        <row r="17494">
          <cell r="D17494">
            <v>18685</v>
          </cell>
          <cell r="E17494">
            <v>45716</v>
          </cell>
          <cell r="F17494">
            <v>27600</v>
          </cell>
          <cell r="G17494" t="str">
            <v>Bank Spółdzielczy w Brodnicy</v>
          </cell>
          <cell r="H17494">
            <v>46898</v>
          </cell>
        </row>
        <row r="17495">
          <cell r="D17495">
            <v>18686</v>
          </cell>
          <cell r="E17495">
            <v>45716</v>
          </cell>
          <cell r="F17495">
            <v>9200</v>
          </cell>
          <cell r="G17495" t="str">
            <v>Bank Spółdzielczy w Brodnicy</v>
          </cell>
          <cell r="H17495">
            <v>46898</v>
          </cell>
        </row>
        <row r="17496">
          <cell r="D17496">
            <v>18687</v>
          </cell>
          <cell r="E17496">
            <v>45715</v>
          </cell>
          <cell r="F17496">
            <v>36800</v>
          </cell>
          <cell r="G17496" t="str">
            <v>BNP Paribas Bank Polska S.A</v>
          </cell>
          <cell r="H17496">
            <v>47265</v>
          </cell>
        </row>
        <row r="17497">
          <cell r="D17497">
            <v>18688</v>
          </cell>
          <cell r="E17497">
            <v>45715</v>
          </cell>
          <cell r="F17497">
            <v>11040</v>
          </cell>
          <cell r="G17497" t="str">
            <v>BNP Paribas Bank Polska S.A</v>
          </cell>
          <cell r="H17497">
            <v>46169</v>
          </cell>
        </row>
        <row r="17498">
          <cell r="D17498">
            <v>18689</v>
          </cell>
          <cell r="E17498">
            <v>45715</v>
          </cell>
          <cell r="F17498">
            <v>36800</v>
          </cell>
          <cell r="G17498" t="str">
            <v>BNP Paribas Bank Polska S.A</v>
          </cell>
          <cell r="H17498">
            <v>47265</v>
          </cell>
        </row>
        <row r="17499">
          <cell r="D17499">
            <v>18690</v>
          </cell>
          <cell r="E17499">
            <v>45715</v>
          </cell>
          <cell r="F17499">
            <v>8280</v>
          </cell>
          <cell r="G17499" t="str">
            <v>BNP Paribas Bank Polska S.A</v>
          </cell>
          <cell r="H17499">
            <v>47265</v>
          </cell>
        </row>
        <row r="17500">
          <cell r="D17500">
            <v>18691</v>
          </cell>
          <cell r="E17500">
            <v>45715</v>
          </cell>
          <cell r="F17500">
            <v>64400</v>
          </cell>
          <cell r="G17500" t="str">
            <v>BNP Paribas Bank Polska S.A</v>
          </cell>
          <cell r="H17500">
            <v>46353</v>
          </cell>
        </row>
        <row r="17501">
          <cell r="D17501">
            <v>18692</v>
          </cell>
          <cell r="E17501">
            <v>45716</v>
          </cell>
          <cell r="F17501">
            <v>147200</v>
          </cell>
          <cell r="G17501" t="str">
            <v>BNP Paribas Bank Polska S.A</v>
          </cell>
          <cell r="H17501">
            <v>46535</v>
          </cell>
        </row>
        <row r="17502">
          <cell r="D17502">
            <v>18693</v>
          </cell>
          <cell r="E17502">
            <v>45716</v>
          </cell>
          <cell r="F17502">
            <v>18400</v>
          </cell>
          <cell r="G17502" t="str">
            <v>BNP Paribas Bank Polska S.A</v>
          </cell>
          <cell r="H17502">
            <v>47266</v>
          </cell>
        </row>
        <row r="17503">
          <cell r="D17503">
            <v>18694</v>
          </cell>
          <cell r="E17503">
            <v>45716</v>
          </cell>
          <cell r="F17503">
            <v>7360</v>
          </cell>
          <cell r="G17503" t="str">
            <v>BNP Paribas Bank Polska S.A</v>
          </cell>
          <cell r="H17503">
            <v>47266</v>
          </cell>
        </row>
        <row r="17504">
          <cell r="D17504">
            <v>18695</v>
          </cell>
          <cell r="E17504">
            <v>45716</v>
          </cell>
          <cell r="F17504">
            <v>11040</v>
          </cell>
          <cell r="G17504" t="str">
            <v>BNP Paribas Bank Polska S.A</v>
          </cell>
          <cell r="H17504">
            <v>47266</v>
          </cell>
        </row>
        <row r="17505">
          <cell r="D17505">
            <v>18696</v>
          </cell>
          <cell r="E17505">
            <v>45716</v>
          </cell>
          <cell r="F17505">
            <v>58880</v>
          </cell>
          <cell r="G17505" t="str">
            <v>BNP Paribas Bank Polska S.A</v>
          </cell>
          <cell r="H17505">
            <v>47266</v>
          </cell>
        </row>
        <row r="17506">
          <cell r="D17506">
            <v>18697</v>
          </cell>
          <cell r="E17506">
            <v>45716</v>
          </cell>
          <cell r="F17506">
            <v>18400</v>
          </cell>
          <cell r="G17506" t="str">
            <v>BNP Paribas Bank Polska S.A</v>
          </cell>
          <cell r="H17506">
            <v>47266</v>
          </cell>
        </row>
        <row r="17507">
          <cell r="D17507">
            <v>18698</v>
          </cell>
          <cell r="E17507">
            <v>45716</v>
          </cell>
          <cell r="F17507">
            <v>64400</v>
          </cell>
          <cell r="G17507" t="str">
            <v>BNP Paribas Bank Polska S.A</v>
          </cell>
          <cell r="H17507">
            <v>47266</v>
          </cell>
        </row>
        <row r="17508">
          <cell r="D17508">
            <v>18699</v>
          </cell>
          <cell r="E17508">
            <v>45715</v>
          </cell>
          <cell r="F17508">
            <v>9200</v>
          </cell>
          <cell r="G17508" t="str">
            <v>SGB-Bank</v>
          </cell>
          <cell r="H17508">
            <v>46167</v>
          </cell>
        </row>
        <row r="17509">
          <cell r="D17509">
            <v>18700</v>
          </cell>
          <cell r="E17509">
            <v>45715</v>
          </cell>
          <cell r="F17509">
            <v>50600</v>
          </cell>
          <cell r="G17509" t="str">
            <v>SGB-Bank</v>
          </cell>
          <cell r="H17509">
            <v>46533</v>
          </cell>
        </row>
        <row r="17510">
          <cell r="D17510">
            <v>18701</v>
          </cell>
          <cell r="E17510">
            <v>45715</v>
          </cell>
          <cell r="F17510">
            <v>2723.2</v>
          </cell>
          <cell r="G17510" t="str">
            <v>SGB-Bank</v>
          </cell>
          <cell r="H17510">
            <v>46167</v>
          </cell>
        </row>
        <row r="17511">
          <cell r="D17511">
            <v>18702</v>
          </cell>
          <cell r="E17511">
            <v>45715</v>
          </cell>
          <cell r="F17511">
            <v>5520</v>
          </cell>
          <cell r="G17511" t="str">
            <v>SGB-Bank</v>
          </cell>
          <cell r="H17511">
            <v>46873</v>
          </cell>
        </row>
        <row r="17512">
          <cell r="D17512">
            <v>18703</v>
          </cell>
          <cell r="E17512">
            <v>45715</v>
          </cell>
          <cell r="F17512">
            <v>27600</v>
          </cell>
          <cell r="G17512" t="str">
            <v>SGB-Bank</v>
          </cell>
          <cell r="H17512">
            <v>46873</v>
          </cell>
        </row>
        <row r="17513">
          <cell r="D17513">
            <v>18704</v>
          </cell>
          <cell r="E17513">
            <v>45715</v>
          </cell>
          <cell r="F17513">
            <v>36800</v>
          </cell>
          <cell r="G17513" t="str">
            <v>SGB-Bank</v>
          </cell>
          <cell r="H17513">
            <v>47206</v>
          </cell>
        </row>
        <row r="17514">
          <cell r="D17514">
            <v>18705</v>
          </cell>
          <cell r="E17514">
            <v>45714</v>
          </cell>
          <cell r="F17514">
            <v>92000</v>
          </cell>
          <cell r="G17514" t="str">
            <v>SGB-Bank</v>
          </cell>
          <cell r="H17514">
            <v>46898</v>
          </cell>
        </row>
        <row r="17515">
          <cell r="D17515">
            <v>18706</v>
          </cell>
          <cell r="E17515">
            <v>45715</v>
          </cell>
          <cell r="F17515">
            <v>18400</v>
          </cell>
          <cell r="G17515" t="str">
            <v>SGB-Bank</v>
          </cell>
          <cell r="H17515">
            <v>46843</v>
          </cell>
        </row>
        <row r="17516">
          <cell r="D17516">
            <v>18707</v>
          </cell>
          <cell r="E17516">
            <v>45716</v>
          </cell>
          <cell r="F17516">
            <v>36800</v>
          </cell>
          <cell r="G17516" t="str">
            <v>SGB-Bank</v>
          </cell>
          <cell r="H17516">
            <v>46167</v>
          </cell>
        </row>
        <row r="17517">
          <cell r="D17517">
            <v>18708</v>
          </cell>
          <cell r="E17517">
            <v>45716</v>
          </cell>
          <cell r="F17517">
            <v>13800</v>
          </cell>
          <cell r="G17517" t="str">
            <v>SGB-Bank</v>
          </cell>
          <cell r="H17517">
            <v>46169</v>
          </cell>
        </row>
        <row r="17518">
          <cell r="D17518">
            <v>18709</v>
          </cell>
          <cell r="E17518">
            <v>45716</v>
          </cell>
          <cell r="F17518">
            <v>3496</v>
          </cell>
          <cell r="G17518" t="str">
            <v>SGB-Bank</v>
          </cell>
          <cell r="H17518">
            <v>46169</v>
          </cell>
        </row>
        <row r="17519">
          <cell r="D17519">
            <v>18710</v>
          </cell>
          <cell r="E17519">
            <v>45716</v>
          </cell>
          <cell r="F17519">
            <v>9200</v>
          </cell>
          <cell r="G17519" t="str">
            <v>SGB-Bank</v>
          </cell>
          <cell r="H17519">
            <v>46169</v>
          </cell>
        </row>
        <row r="17520">
          <cell r="D17520">
            <v>18711</v>
          </cell>
          <cell r="E17520">
            <v>45716</v>
          </cell>
          <cell r="F17520">
            <v>12880</v>
          </cell>
          <cell r="G17520" t="str">
            <v>SGB-Bank</v>
          </cell>
          <cell r="H17520">
            <v>46169</v>
          </cell>
        </row>
        <row r="17521">
          <cell r="D17521">
            <v>18712</v>
          </cell>
          <cell r="E17521">
            <v>45716</v>
          </cell>
          <cell r="F17521">
            <v>6992</v>
          </cell>
          <cell r="G17521" t="str">
            <v>SGB-Bank</v>
          </cell>
          <cell r="H17521">
            <v>46873</v>
          </cell>
        </row>
        <row r="17522">
          <cell r="D17522">
            <v>18713</v>
          </cell>
          <cell r="E17522">
            <v>45716</v>
          </cell>
          <cell r="F17522">
            <v>9200</v>
          </cell>
          <cell r="G17522" t="str">
            <v>Credit Agricole</v>
          </cell>
          <cell r="H17522">
            <v>46170</v>
          </cell>
        </row>
        <row r="17523">
          <cell r="D17523">
            <v>18714</v>
          </cell>
          <cell r="E17523">
            <v>45716</v>
          </cell>
          <cell r="F17523">
            <v>9200</v>
          </cell>
          <cell r="G17523" t="str">
            <v>Credit Agricole</v>
          </cell>
          <cell r="H17523">
            <v>46170</v>
          </cell>
        </row>
        <row r="17524">
          <cell r="D17524">
            <v>18715</v>
          </cell>
          <cell r="E17524">
            <v>45716</v>
          </cell>
          <cell r="F17524">
            <v>138000</v>
          </cell>
          <cell r="G17524" t="str">
            <v>Credit Agricole</v>
          </cell>
          <cell r="H17524">
            <v>46899</v>
          </cell>
        </row>
        <row r="17525">
          <cell r="D17525">
            <v>18716</v>
          </cell>
          <cell r="E17525">
            <v>45716</v>
          </cell>
          <cell r="F17525">
            <v>18400</v>
          </cell>
          <cell r="G17525" t="str">
            <v>Credit Agricole</v>
          </cell>
          <cell r="H17525">
            <v>46534</v>
          </cell>
        </row>
        <row r="17526">
          <cell r="D17526">
            <v>18717</v>
          </cell>
          <cell r="E17526">
            <v>45718</v>
          </cell>
          <cell r="F17526">
            <v>3680</v>
          </cell>
          <cell r="G17526" t="str">
            <v>Credit Agricole</v>
          </cell>
          <cell r="H17526">
            <v>46906</v>
          </cell>
        </row>
        <row r="17527">
          <cell r="D17527">
            <v>18718</v>
          </cell>
          <cell r="E17527">
            <v>45718</v>
          </cell>
          <cell r="F17527">
            <v>22816</v>
          </cell>
          <cell r="G17527" t="str">
            <v>Credit Agricole</v>
          </cell>
          <cell r="H17527">
            <v>46906</v>
          </cell>
        </row>
        <row r="17528">
          <cell r="D17528">
            <v>18719</v>
          </cell>
          <cell r="E17528">
            <v>45716</v>
          </cell>
          <cell r="F17528">
            <v>18400</v>
          </cell>
          <cell r="G17528" t="str">
            <v>Credit Agricole</v>
          </cell>
          <cell r="H17528">
            <v>46170</v>
          </cell>
        </row>
        <row r="17529">
          <cell r="D17529">
            <v>18720</v>
          </cell>
          <cell r="E17529">
            <v>45716</v>
          </cell>
          <cell r="F17529">
            <v>9200</v>
          </cell>
          <cell r="G17529" t="str">
            <v>Credit Agricole</v>
          </cell>
          <cell r="H17529">
            <v>46170</v>
          </cell>
        </row>
        <row r="17530">
          <cell r="D17530">
            <v>18721</v>
          </cell>
          <cell r="E17530">
            <v>45716</v>
          </cell>
          <cell r="F17530">
            <v>15640</v>
          </cell>
          <cell r="G17530" t="str">
            <v>Credit Agricole</v>
          </cell>
          <cell r="H17530">
            <v>46170</v>
          </cell>
        </row>
        <row r="17531">
          <cell r="D17531">
            <v>18722</v>
          </cell>
          <cell r="E17531">
            <v>45716</v>
          </cell>
          <cell r="F17531">
            <v>15640</v>
          </cell>
          <cell r="G17531" t="str">
            <v>Credit Agricole</v>
          </cell>
          <cell r="H17531">
            <v>46170</v>
          </cell>
        </row>
        <row r="17532">
          <cell r="D17532">
            <v>18723</v>
          </cell>
          <cell r="E17532">
            <v>45716</v>
          </cell>
          <cell r="F17532">
            <v>27600</v>
          </cell>
          <cell r="G17532" t="str">
            <v>Credit Agricole</v>
          </cell>
          <cell r="H17532">
            <v>46170</v>
          </cell>
        </row>
        <row r="17533">
          <cell r="D17533">
            <v>18724</v>
          </cell>
          <cell r="E17533">
            <v>45717</v>
          </cell>
          <cell r="F17533">
            <v>27600</v>
          </cell>
          <cell r="G17533" t="str">
            <v>Credit Agricole</v>
          </cell>
          <cell r="H17533">
            <v>46905</v>
          </cell>
        </row>
        <row r="17534">
          <cell r="D17534">
            <v>18725</v>
          </cell>
          <cell r="E17534">
            <v>45712</v>
          </cell>
          <cell r="F17534">
            <v>55200</v>
          </cell>
          <cell r="G17534" t="str">
            <v>Powszechna Kasa Oszczędności Bank Polski S.A.</v>
          </cell>
          <cell r="H17534">
            <v>46165</v>
          </cell>
        </row>
        <row r="17535">
          <cell r="D17535">
            <v>18726</v>
          </cell>
          <cell r="E17535">
            <v>45716</v>
          </cell>
          <cell r="F17535">
            <v>18400</v>
          </cell>
          <cell r="G17535" t="str">
            <v>SGB-Bank</v>
          </cell>
          <cell r="H17535">
            <v>47205</v>
          </cell>
        </row>
        <row r="17536">
          <cell r="D17536">
            <v>18727</v>
          </cell>
          <cell r="E17536">
            <v>45719</v>
          </cell>
          <cell r="F17536">
            <v>12880</v>
          </cell>
          <cell r="G17536" t="str">
            <v>SGB-Bank</v>
          </cell>
          <cell r="H17536">
            <v>46174</v>
          </cell>
        </row>
        <row r="17537">
          <cell r="D17537">
            <v>18728</v>
          </cell>
          <cell r="E17537">
            <v>45719</v>
          </cell>
          <cell r="F17537">
            <v>9200</v>
          </cell>
          <cell r="G17537" t="str">
            <v>Bank Polskiej Spółdzielczości</v>
          </cell>
          <cell r="H17537">
            <v>46901</v>
          </cell>
        </row>
        <row r="17538">
          <cell r="D17538">
            <v>18729</v>
          </cell>
          <cell r="E17538">
            <v>45719</v>
          </cell>
          <cell r="F17538">
            <v>11040</v>
          </cell>
          <cell r="G17538" t="str">
            <v>Bank Polskiej Spółdzielczości</v>
          </cell>
          <cell r="H17538">
            <v>46539</v>
          </cell>
        </row>
        <row r="17539">
          <cell r="D17539">
            <v>18730</v>
          </cell>
          <cell r="E17539">
            <v>45719</v>
          </cell>
          <cell r="F17539">
            <v>21528</v>
          </cell>
          <cell r="G17539" t="str">
            <v>Bank Polskiej Spółdzielczości</v>
          </cell>
          <cell r="H17539">
            <v>46174</v>
          </cell>
        </row>
        <row r="17540">
          <cell r="D17540">
            <v>18731</v>
          </cell>
          <cell r="E17540">
            <v>45716</v>
          </cell>
          <cell r="F17540">
            <v>2415</v>
          </cell>
          <cell r="G17540" t="str">
            <v>SGB-Bank</v>
          </cell>
          <cell r="H17540">
            <v>46112</v>
          </cell>
        </row>
        <row r="17541">
          <cell r="D17541">
            <v>18732</v>
          </cell>
          <cell r="E17541">
            <v>45702</v>
          </cell>
          <cell r="F17541">
            <v>18400</v>
          </cell>
          <cell r="G17541" t="str">
            <v>Bank Polskiej Spółdzielczości</v>
          </cell>
          <cell r="H17541">
            <v>46155</v>
          </cell>
        </row>
        <row r="17542">
          <cell r="D17542">
            <v>18733</v>
          </cell>
          <cell r="E17542">
            <v>45692</v>
          </cell>
          <cell r="F17542">
            <v>36800</v>
          </cell>
          <cell r="G17542" t="str">
            <v>Credit Agricole</v>
          </cell>
          <cell r="H17542">
            <v>46863</v>
          </cell>
        </row>
        <row r="17543">
          <cell r="D17543">
            <v>18734</v>
          </cell>
          <cell r="E17543">
            <v>45719</v>
          </cell>
          <cell r="F17543">
            <v>9200</v>
          </cell>
          <cell r="G17543" t="str">
            <v>Credit Agricole</v>
          </cell>
          <cell r="H17543">
            <v>46142</v>
          </cell>
        </row>
        <row r="17544">
          <cell r="D17544">
            <v>18735</v>
          </cell>
          <cell r="E17544">
            <v>45719</v>
          </cell>
          <cell r="F17544">
            <v>78200</v>
          </cell>
          <cell r="G17544" t="str">
            <v>Credit Agricole</v>
          </cell>
          <cell r="H17544">
            <v>46170</v>
          </cell>
        </row>
        <row r="17545">
          <cell r="D17545">
            <v>18736</v>
          </cell>
          <cell r="E17545">
            <v>45719</v>
          </cell>
          <cell r="F17545">
            <v>49680</v>
          </cell>
          <cell r="G17545" t="str">
            <v>Credit Agricole</v>
          </cell>
          <cell r="H17545">
            <v>47253</v>
          </cell>
        </row>
        <row r="17546">
          <cell r="D17546">
            <v>18737</v>
          </cell>
          <cell r="E17546">
            <v>45719</v>
          </cell>
          <cell r="F17546">
            <v>36800</v>
          </cell>
          <cell r="G17546" t="str">
            <v>Credit Agricole</v>
          </cell>
          <cell r="H17546">
            <v>46900</v>
          </cell>
        </row>
        <row r="17547">
          <cell r="D17547">
            <v>18738</v>
          </cell>
          <cell r="E17547">
            <v>45719</v>
          </cell>
          <cell r="F17547">
            <v>44160</v>
          </cell>
          <cell r="G17547" t="str">
            <v>Credit Agricole</v>
          </cell>
          <cell r="H17547">
            <v>46170</v>
          </cell>
        </row>
        <row r="17548">
          <cell r="D17548">
            <v>18739</v>
          </cell>
          <cell r="E17548">
            <v>45716</v>
          </cell>
          <cell r="F17548">
            <v>2461</v>
          </cell>
          <cell r="G17548" t="str">
            <v>SGB-Bank</v>
          </cell>
          <cell r="H17548">
            <v>46900</v>
          </cell>
        </row>
        <row r="17549">
          <cell r="D17549">
            <v>18740</v>
          </cell>
          <cell r="E17549">
            <v>45720</v>
          </cell>
          <cell r="F17549">
            <v>6440</v>
          </cell>
          <cell r="G17549" t="str">
            <v>SGB-Bank</v>
          </cell>
          <cell r="H17549">
            <v>46842</v>
          </cell>
        </row>
        <row r="17550">
          <cell r="D17550">
            <v>18741</v>
          </cell>
          <cell r="E17550">
            <v>45720</v>
          </cell>
          <cell r="F17550">
            <v>44160</v>
          </cell>
          <cell r="G17550" t="str">
            <v>SGB-Bank</v>
          </cell>
          <cell r="H17550">
            <v>46175</v>
          </cell>
        </row>
        <row r="17551">
          <cell r="D17551">
            <v>18742</v>
          </cell>
          <cell r="E17551">
            <v>45719</v>
          </cell>
          <cell r="F17551">
            <v>3312</v>
          </cell>
          <cell r="G17551" t="str">
            <v>Bank Spółdzielczy w Brodnicy</v>
          </cell>
          <cell r="H17551">
            <v>46843</v>
          </cell>
        </row>
        <row r="17552">
          <cell r="D17552">
            <v>18743</v>
          </cell>
          <cell r="E17552">
            <v>45720</v>
          </cell>
          <cell r="F17552">
            <v>4600</v>
          </cell>
          <cell r="G17552" t="str">
            <v>Bank Spółdzielczy w Brodnicy</v>
          </cell>
          <cell r="H17552">
            <v>46843</v>
          </cell>
        </row>
        <row r="17553">
          <cell r="D17553">
            <v>18744</v>
          </cell>
          <cell r="E17553">
            <v>45720</v>
          </cell>
          <cell r="F17553">
            <v>1288</v>
          </cell>
          <cell r="G17553" t="str">
            <v>Bank Spółdzielczy w Brodnicy</v>
          </cell>
          <cell r="H17553">
            <v>46154</v>
          </cell>
        </row>
        <row r="17554">
          <cell r="D17554">
            <v>18745</v>
          </cell>
          <cell r="E17554">
            <v>45720</v>
          </cell>
          <cell r="F17554">
            <v>27600</v>
          </cell>
          <cell r="G17554" t="str">
            <v>Bank Spółdzielczy w Brodnicy</v>
          </cell>
          <cell r="H17554">
            <v>46906</v>
          </cell>
        </row>
        <row r="17555">
          <cell r="D17555">
            <v>18746</v>
          </cell>
          <cell r="E17555">
            <v>45720</v>
          </cell>
          <cell r="F17555">
            <v>46000</v>
          </cell>
          <cell r="G17555" t="str">
            <v>Credit Agricole</v>
          </cell>
          <cell r="H17555">
            <v>46908</v>
          </cell>
        </row>
        <row r="17556">
          <cell r="D17556">
            <v>18747</v>
          </cell>
          <cell r="E17556">
            <v>45720</v>
          </cell>
          <cell r="F17556">
            <v>47840</v>
          </cell>
          <cell r="G17556" t="str">
            <v>Credit Agricole</v>
          </cell>
          <cell r="H17556">
            <v>46898</v>
          </cell>
        </row>
        <row r="17557">
          <cell r="D17557">
            <v>18748</v>
          </cell>
          <cell r="E17557">
            <v>45720</v>
          </cell>
          <cell r="F17557">
            <v>47840</v>
          </cell>
          <cell r="G17557" t="str">
            <v>Credit Agricole</v>
          </cell>
          <cell r="H17557">
            <v>46900</v>
          </cell>
        </row>
        <row r="17558">
          <cell r="D17558">
            <v>18749</v>
          </cell>
          <cell r="E17558">
            <v>45720</v>
          </cell>
          <cell r="F17558">
            <v>30728</v>
          </cell>
          <cell r="G17558" t="str">
            <v>Credit Agricole</v>
          </cell>
          <cell r="H17558">
            <v>46901</v>
          </cell>
        </row>
        <row r="17559">
          <cell r="D17559">
            <v>18750</v>
          </cell>
          <cell r="E17559">
            <v>45693</v>
          </cell>
          <cell r="F17559">
            <v>92000</v>
          </cell>
          <cell r="G17559" t="str">
            <v>Credit Agricole</v>
          </cell>
          <cell r="H17559">
            <v>47238</v>
          </cell>
        </row>
        <row r="17560">
          <cell r="D17560">
            <v>18751</v>
          </cell>
          <cell r="E17560">
            <v>45721</v>
          </cell>
          <cell r="F17560">
            <v>55200</v>
          </cell>
          <cell r="G17560" t="str">
            <v>Bank Polskiej Spółdzielczości</v>
          </cell>
          <cell r="H17560">
            <v>47238</v>
          </cell>
        </row>
        <row r="17561">
          <cell r="D17561">
            <v>18752</v>
          </cell>
          <cell r="E17561">
            <v>45721</v>
          </cell>
          <cell r="F17561">
            <v>15456</v>
          </cell>
          <cell r="G17561" t="str">
            <v>Bank Polskiej Spółdzielczości</v>
          </cell>
          <cell r="H17561">
            <v>46909</v>
          </cell>
        </row>
        <row r="17562">
          <cell r="D17562">
            <v>18753</v>
          </cell>
          <cell r="E17562">
            <v>45716</v>
          </cell>
          <cell r="F17562">
            <v>12880</v>
          </cell>
          <cell r="G17562" t="str">
            <v>Powszechna Kasa Oszczędności Bank Polski S.A.</v>
          </cell>
          <cell r="H17562">
            <v>46900</v>
          </cell>
        </row>
        <row r="17563">
          <cell r="D17563">
            <v>18754</v>
          </cell>
          <cell r="E17563">
            <v>45720</v>
          </cell>
          <cell r="F17563">
            <v>11040</v>
          </cell>
          <cell r="G17563" t="str">
            <v>BNP Paribas Bank Polska S.A</v>
          </cell>
          <cell r="H17563">
            <v>46542</v>
          </cell>
        </row>
        <row r="17564">
          <cell r="D17564">
            <v>18755</v>
          </cell>
          <cell r="E17564">
            <v>45720</v>
          </cell>
          <cell r="F17564">
            <v>27600</v>
          </cell>
          <cell r="G17564" t="str">
            <v>BNP Paribas Bank Polska S.A</v>
          </cell>
          <cell r="H17564">
            <v>47273</v>
          </cell>
        </row>
        <row r="17565">
          <cell r="D17565">
            <v>18756</v>
          </cell>
          <cell r="E17565">
            <v>45720</v>
          </cell>
          <cell r="F17565">
            <v>64400</v>
          </cell>
          <cell r="G17565" t="str">
            <v>BNP Paribas Bank Polska S.A</v>
          </cell>
          <cell r="H17565">
            <v>47273</v>
          </cell>
        </row>
        <row r="17566">
          <cell r="D17566">
            <v>18757</v>
          </cell>
          <cell r="E17566">
            <v>45694</v>
          </cell>
          <cell r="F17566">
            <v>12880</v>
          </cell>
          <cell r="G17566" t="str">
            <v>SGB-Bank</v>
          </cell>
          <cell r="H17566">
            <v>47243</v>
          </cell>
        </row>
        <row r="17567">
          <cell r="D17567">
            <v>18758</v>
          </cell>
          <cell r="E17567">
            <v>45694</v>
          </cell>
          <cell r="F17567">
            <v>13800</v>
          </cell>
          <cell r="G17567" t="str">
            <v>SGB-Bank</v>
          </cell>
          <cell r="H17567">
            <v>46145</v>
          </cell>
        </row>
        <row r="17568">
          <cell r="D17568">
            <v>18759</v>
          </cell>
          <cell r="E17568">
            <v>45694</v>
          </cell>
          <cell r="F17568">
            <v>30360</v>
          </cell>
          <cell r="G17568" t="str">
            <v>SGB-Bank</v>
          </cell>
          <cell r="H17568">
            <v>46058</v>
          </cell>
        </row>
        <row r="17569">
          <cell r="D17569">
            <v>18760</v>
          </cell>
          <cell r="E17569">
            <v>45694</v>
          </cell>
          <cell r="F17569">
            <v>36800</v>
          </cell>
          <cell r="G17569" t="str">
            <v>SGB-Bank</v>
          </cell>
          <cell r="H17569">
            <v>46843</v>
          </cell>
        </row>
        <row r="17570">
          <cell r="D17570">
            <v>18761</v>
          </cell>
          <cell r="E17570">
            <v>45721</v>
          </cell>
          <cell r="F17570">
            <v>18400</v>
          </cell>
          <cell r="G17570" t="str">
            <v>Credit Agricole</v>
          </cell>
          <cell r="H17570">
            <v>46170</v>
          </cell>
        </row>
        <row r="17571">
          <cell r="D17571">
            <v>18762</v>
          </cell>
          <cell r="E17571">
            <v>45721</v>
          </cell>
          <cell r="F17571">
            <v>55200</v>
          </cell>
          <cell r="G17571" t="str">
            <v>Credit Agricole</v>
          </cell>
          <cell r="H17571">
            <v>46168</v>
          </cell>
        </row>
        <row r="17572">
          <cell r="D17572">
            <v>18763</v>
          </cell>
          <cell r="E17572">
            <v>45721</v>
          </cell>
          <cell r="F17572">
            <v>9200</v>
          </cell>
          <cell r="G17572" t="str">
            <v>Credit Agricole</v>
          </cell>
          <cell r="H17572">
            <v>46924</v>
          </cell>
        </row>
        <row r="17573">
          <cell r="D17573">
            <v>18764</v>
          </cell>
          <cell r="E17573">
            <v>45721</v>
          </cell>
          <cell r="F17573">
            <v>18400</v>
          </cell>
          <cell r="G17573" t="str">
            <v>Credit Agricole</v>
          </cell>
          <cell r="H17573">
            <v>46170</v>
          </cell>
        </row>
        <row r="17574">
          <cell r="D17574">
            <v>18765</v>
          </cell>
          <cell r="E17574">
            <v>45721</v>
          </cell>
          <cell r="F17574">
            <v>18400</v>
          </cell>
          <cell r="G17574" t="str">
            <v>Credit Agricole</v>
          </cell>
          <cell r="H17574">
            <v>46170</v>
          </cell>
        </row>
        <row r="17575">
          <cell r="D17575">
            <v>18766</v>
          </cell>
          <cell r="E17575">
            <v>45721</v>
          </cell>
          <cell r="F17575">
            <v>27600</v>
          </cell>
          <cell r="G17575" t="str">
            <v>Credit Agricole</v>
          </cell>
          <cell r="H17575">
            <v>46909</v>
          </cell>
        </row>
        <row r="17576">
          <cell r="D17576">
            <v>18767</v>
          </cell>
          <cell r="E17576">
            <v>45709</v>
          </cell>
          <cell r="F17576">
            <v>147200</v>
          </cell>
          <cell r="G17576" t="str">
            <v>SGB-Bank</v>
          </cell>
          <cell r="H17576">
            <v>47238</v>
          </cell>
        </row>
        <row r="17577">
          <cell r="D17577">
            <v>18768</v>
          </cell>
          <cell r="E17577">
            <v>45695</v>
          </cell>
          <cell r="F17577">
            <v>36800</v>
          </cell>
          <cell r="G17577" t="str">
            <v>SGB-Bank</v>
          </cell>
          <cell r="H17577">
            <v>46877</v>
          </cell>
        </row>
        <row r="17578">
          <cell r="D17578">
            <v>18769</v>
          </cell>
          <cell r="E17578">
            <v>45721</v>
          </cell>
          <cell r="F17578">
            <v>2070</v>
          </cell>
          <cell r="G17578" t="str">
            <v>SGB-Bank</v>
          </cell>
          <cell r="H17578">
            <v>46142</v>
          </cell>
        </row>
        <row r="17579">
          <cell r="D17579">
            <v>18770</v>
          </cell>
          <cell r="E17579">
            <v>45721</v>
          </cell>
          <cell r="F17579">
            <v>7360</v>
          </cell>
          <cell r="G17579" t="str">
            <v>SGB-Bank</v>
          </cell>
          <cell r="H17579">
            <v>46507</v>
          </cell>
        </row>
        <row r="17580">
          <cell r="D17580">
            <v>18771</v>
          </cell>
          <cell r="E17580">
            <v>45721</v>
          </cell>
          <cell r="F17580">
            <v>64400</v>
          </cell>
          <cell r="G17580" t="str">
            <v>Bank Spółdzielczy w Brodnicy</v>
          </cell>
          <cell r="H17580">
            <v>47266</v>
          </cell>
        </row>
        <row r="17581">
          <cell r="D17581">
            <v>18772</v>
          </cell>
          <cell r="E17581">
            <v>45722</v>
          </cell>
          <cell r="F17581">
            <v>22080</v>
          </cell>
          <cell r="G17581" t="str">
            <v>Bank Spółdzielczy w Brodnicy</v>
          </cell>
          <cell r="H17581">
            <v>46477</v>
          </cell>
        </row>
        <row r="17582">
          <cell r="D17582">
            <v>18773</v>
          </cell>
          <cell r="E17582">
            <v>45722</v>
          </cell>
          <cell r="F17582">
            <v>11040</v>
          </cell>
          <cell r="G17582" t="str">
            <v>Credit Agricole</v>
          </cell>
          <cell r="H17582">
            <v>46203</v>
          </cell>
        </row>
        <row r="17583">
          <cell r="D17583">
            <v>18774</v>
          </cell>
          <cell r="E17583">
            <v>45722</v>
          </cell>
          <cell r="F17583">
            <v>21160</v>
          </cell>
          <cell r="G17583" t="str">
            <v>Credit Agricole</v>
          </cell>
          <cell r="H17583">
            <v>46170</v>
          </cell>
        </row>
        <row r="17584">
          <cell r="D17584">
            <v>18775</v>
          </cell>
          <cell r="E17584">
            <v>45722</v>
          </cell>
          <cell r="F17584">
            <v>27600</v>
          </cell>
          <cell r="G17584" t="str">
            <v>Credit Agricole</v>
          </cell>
          <cell r="H17584">
            <v>46909</v>
          </cell>
        </row>
        <row r="17585">
          <cell r="D17585">
            <v>18776</v>
          </cell>
          <cell r="E17585">
            <v>45722</v>
          </cell>
          <cell r="F17585">
            <v>47840</v>
          </cell>
          <cell r="G17585" t="str">
            <v>Credit Agricole</v>
          </cell>
          <cell r="H17585">
            <v>46910</v>
          </cell>
        </row>
        <row r="17586">
          <cell r="D17586">
            <v>18777</v>
          </cell>
          <cell r="E17586">
            <v>45720</v>
          </cell>
          <cell r="F17586">
            <v>27600</v>
          </cell>
          <cell r="G17586" t="str">
            <v>Credit Agricole</v>
          </cell>
          <cell r="H17586">
            <v>46908</v>
          </cell>
        </row>
        <row r="17587">
          <cell r="D17587">
            <v>18778</v>
          </cell>
          <cell r="E17587">
            <v>45722</v>
          </cell>
          <cell r="F17587">
            <v>27600</v>
          </cell>
          <cell r="G17587" t="str">
            <v>Credit Agricole</v>
          </cell>
          <cell r="H17587">
            <v>46170</v>
          </cell>
        </row>
        <row r="17588">
          <cell r="D17588">
            <v>18779</v>
          </cell>
          <cell r="E17588">
            <v>45722</v>
          </cell>
          <cell r="F17588">
            <v>6900</v>
          </cell>
          <cell r="G17588" t="str">
            <v>Bank Polskiej Spółdzielczości</v>
          </cell>
          <cell r="H17588">
            <v>46909</v>
          </cell>
        </row>
        <row r="17589">
          <cell r="D17589">
            <v>18780</v>
          </cell>
          <cell r="E17589">
            <v>45722</v>
          </cell>
          <cell r="F17589">
            <v>3680</v>
          </cell>
          <cell r="G17589" t="str">
            <v>Bank Polskiej Spółdzielczości</v>
          </cell>
          <cell r="H17589">
            <v>46165</v>
          </cell>
        </row>
        <row r="17590">
          <cell r="D17590">
            <v>18781</v>
          </cell>
          <cell r="E17590">
            <v>45722</v>
          </cell>
          <cell r="F17590">
            <v>101200</v>
          </cell>
          <cell r="G17590" t="str">
            <v>Bank Polskiej Spółdzielczości</v>
          </cell>
          <cell r="H17590">
            <v>46873</v>
          </cell>
        </row>
        <row r="17591">
          <cell r="D17591">
            <v>18782</v>
          </cell>
          <cell r="E17591">
            <v>45706</v>
          </cell>
          <cell r="F17591">
            <v>63848</v>
          </cell>
          <cell r="G17591" t="str">
            <v>Bank Polskiej Spółdzielczości</v>
          </cell>
          <cell r="H17591">
            <v>46873</v>
          </cell>
        </row>
        <row r="17592">
          <cell r="D17592">
            <v>18783</v>
          </cell>
          <cell r="E17592">
            <v>45723</v>
          </cell>
          <cell r="F17592">
            <v>27600</v>
          </cell>
          <cell r="G17592" t="str">
            <v>Bank Polskiej Spółdzielczości</v>
          </cell>
          <cell r="H17592">
            <v>46179</v>
          </cell>
        </row>
        <row r="17593">
          <cell r="D17593">
            <v>18784</v>
          </cell>
          <cell r="E17593">
            <v>45723</v>
          </cell>
          <cell r="F17593">
            <v>36800</v>
          </cell>
          <cell r="G17593" t="str">
            <v>Bank Polskiej Spółdzielczości</v>
          </cell>
          <cell r="H17593">
            <v>46543</v>
          </cell>
        </row>
        <row r="17594">
          <cell r="D17594">
            <v>18786</v>
          </cell>
          <cell r="E17594">
            <v>45722</v>
          </cell>
          <cell r="F17594">
            <v>42320</v>
          </cell>
          <cell r="G17594" t="str">
            <v>BNP Paribas Bank Polska S.A</v>
          </cell>
          <cell r="H17594">
            <v>47275</v>
          </cell>
        </row>
        <row r="17595">
          <cell r="D17595">
            <v>18787</v>
          </cell>
          <cell r="E17595">
            <v>45723</v>
          </cell>
          <cell r="F17595">
            <v>25520.799999999999</v>
          </cell>
          <cell r="G17595" t="str">
            <v>Credit Agricole</v>
          </cell>
          <cell r="H17595">
            <v>46170</v>
          </cell>
        </row>
        <row r="17596">
          <cell r="D17596">
            <v>18788</v>
          </cell>
          <cell r="E17596">
            <v>45723</v>
          </cell>
          <cell r="F17596">
            <v>73600</v>
          </cell>
          <cell r="G17596" t="str">
            <v>Credit Agricole</v>
          </cell>
          <cell r="H17596">
            <v>46170</v>
          </cell>
        </row>
        <row r="17597">
          <cell r="D17597">
            <v>18789</v>
          </cell>
          <cell r="E17597">
            <v>45723</v>
          </cell>
          <cell r="F17597">
            <v>15272</v>
          </cell>
          <cell r="G17597" t="str">
            <v>Credit Agricole</v>
          </cell>
          <cell r="H17597">
            <v>46170</v>
          </cell>
        </row>
        <row r="17598">
          <cell r="D17598">
            <v>18790</v>
          </cell>
          <cell r="E17598">
            <v>45723</v>
          </cell>
          <cell r="F17598">
            <v>27600</v>
          </cell>
          <cell r="G17598" t="str">
            <v>Credit Agricole</v>
          </cell>
          <cell r="H17598">
            <v>46170</v>
          </cell>
        </row>
        <row r="17599">
          <cell r="D17599">
            <v>18791</v>
          </cell>
          <cell r="E17599">
            <v>45723</v>
          </cell>
          <cell r="F17599">
            <v>47840</v>
          </cell>
          <cell r="G17599" t="str">
            <v>Credit Agricole</v>
          </cell>
          <cell r="H17599">
            <v>46543</v>
          </cell>
        </row>
        <row r="17600">
          <cell r="D17600">
            <v>18792</v>
          </cell>
          <cell r="E17600">
            <v>45723</v>
          </cell>
          <cell r="F17600">
            <v>5520</v>
          </cell>
          <cell r="G17600" t="str">
            <v>Credit Agricole</v>
          </cell>
          <cell r="H17600">
            <v>46908</v>
          </cell>
        </row>
        <row r="17601">
          <cell r="D17601">
            <v>18793</v>
          </cell>
          <cell r="E17601">
            <v>45723</v>
          </cell>
          <cell r="F17601">
            <v>7360</v>
          </cell>
          <cell r="G17601" t="str">
            <v>Credit Agricole</v>
          </cell>
          <cell r="H17601">
            <v>46558</v>
          </cell>
        </row>
        <row r="17602">
          <cell r="D17602">
            <v>18794</v>
          </cell>
          <cell r="E17602">
            <v>45723</v>
          </cell>
          <cell r="F17602">
            <v>66405.600000000006</v>
          </cell>
          <cell r="G17602" t="str">
            <v>Credit Agricole</v>
          </cell>
          <cell r="H17602">
            <v>46170</v>
          </cell>
        </row>
        <row r="17603">
          <cell r="D17603">
            <v>18795</v>
          </cell>
          <cell r="E17603">
            <v>45723</v>
          </cell>
          <cell r="F17603">
            <v>8280</v>
          </cell>
          <cell r="G17603" t="str">
            <v>Credit Agricole</v>
          </cell>
          <cell r="H17603">
            <v>46170</v>
          </cell>
        </row>
        <row r="17604">
          <cell r="D17604">
            <v>18796</v>
          </cell>
          <cell r="E17604">
            <v>45723</v>
          </cell>
          <cell r="F17604">
            <v>18400</v>
          </cell>
          <cell r="G17604" t="str">
            <v>SGB-Bank</v>
          </cell>
          <cell r="H17604">
            <v>46178</v>
          </cell>
        </row>
        <row r="17605">
          <cell r="D17605">
            <v>18797</v>
          </cell>
          <cell r="E17605">
            <v>45723</v>
          </cell>
          <cell r="F17605">
            <v>3680</v>
          </cell>
          <cell r="G17605" t="str">
            <v>SGB-Bank</v>
          </cell>
          <cell r="H17605">
            <v>46178</v>
          </cell>
        </row>
        <row r="17606">
          <cell r="D17606">
            <v>18798</v>
          </cell>
          <cell r="E17606">
            <v>45723</v>
          </cell>
          <cell r="F17606">
            <v>12880</v>
          </cell>
          <cell r="G17606" t="str">
            <v>SGB-Bank</v>
          </cell>
          <cell r="H17606">
            <v>46179</v>
          </cell>
        </row>
        <row r="17607">
          <cell r="D17607">
            <v>18799</v>
          </cell>
          <cell r="E17607">
            <v>45723</v>
          </cell>
          <cell r="F17607">
            <v>7360</v>
          </cell>
          <cell r="G17607" t="str">
            <v>SGB-Bank</v>
          </cell>
          <cell r="H17607">
            <v>46843</v>
          </cell>
        </row>
        <row r="17608">
          <cell r="D17608">
            <v>18800</v>
          </cell>
          <cell r="E17608">
            <v>45723</v>
          </cell>
          <cell r="F17608">
            <v>4600</v>
          </cell>
          <cell r="G17608" t="str">
            <v>BNP Paribas Bank Polska S.A</v>
          </cell>
          <cell r="H17608">
            <v>47276</v>
          </cell>
        </row>
        <row r="17609">
          <cell r="D17609">
            <v>18801</v>
          </cell>
          <cell r="E17609">
            <v>45723</v>
          </cell>
          <cell r="F17609">
            <v>36800</v>
          </cell>
          <cell r="G17609" t="str">
            <v>BNP Paribas Bank Polska S.A</v>
          </cell>
          <cell r="H17609">
            <v>46911</v>
          </cell>
        </row>
        <row r="17610">
          <cell r="D17610">
            <v>18802</v>
          </cell>
          <cell r="E17610">
            <v>45723</v>
          </cell>
          <cell r="F17610">
            <v>9200</v>
          </cell>
          <cell r="G17610" t="str">
            <v>BNP Paribas Bank Polska S.A</v>
          </cell>
          <cell r="H17610">
            <v>47276</v>
          </cell>
        </row>
        <row r="17611">
          <cell r="D17611">
            <v>18803</v>
          </cell>
          <cell r="E17611">
            <v>45726</v>
          </cell>
          <cell r="F17611">
            <v>46000</v>
          </cell>
          <cell r="G17611" t="str">
            <v>Bank Polskiej Spółdzielczości</v>
          </cell>
          <cell r="H17611">
            <v>47238</v>
          </cell>
        </row>
        <row r="17612">
          <cell r="D17612">
            <v>18804</v>
          </cell>
          <cell r="E17612">
            <v>45726</v>
          </cell>
          <cell r="F17612">
            <v>36800</v>
          </cell>
          <cell r="G17612" t="str">
            <v>Bank Polskiej Spółdzielczości</v>
          </cell>
          <cell r="H17612">
            <v>47206</v>
          </cell>
        </row>
        <row r="17613">
          <cell r="D17613">
            <v>18805</v>
          </cell>
          <cell r="E17613">
            <v>45726</v>
          </cell>
          <cell r="F17613">
            <v>18400</v>
          </cell>
          <cell r="G17613" t="str">
            <v>Bank Polskiej Spółdzielczości</v>
          </cell>
          <cell r="H17613">
            <v>46821</v>
          </cell>
        </row>
        <row r="17614">
          <cell r="D17614">
            <v>18806</v>
          </cell>
          <cell r="E17614">
            <v>45719</v>
          </cell>
          <cell r="F17614">
            <v>9200</v>
          </cell>
          <cell r="G17614" t="str">
            <v>Bank Polskiej Spółdzielczości</v>
          </cell>
          <cell r="H17614">
            <v>46175</v>
          </cell>
        </row>
        <row r="17615">
          <cell r="D17615">
            <v>18807</v>
          </cell>
          <cell r="E17615">
            <v>45722</v>
          </cell>
          <cell r="F17615">
            <v>3680</v>
          </cell>
          <cell r="G17615" t="str">
            <v>Bank Polskiej Spółdzielczości</v>
          </cell>
          <cell r="H17615">
            <v>46178</v>
          </cell>
        </row>
        <row r="17616">
          <cell r="D17616">
            <v>18808</v>
          </cell>
          <cell r="E17616">
            <v>45723</v>
          </cell>
          <cell r="F17616">
            <v>36800</v>
          </cell>
          <cell r="G17616" t="str">
            <v>Bank Polskiej Spółdzielczości</v>
          </cell>
          <cell r="H17616">
            <v>46179</v>
          </cell>
        </row>
        <row r="17617">
          <cell r="D17617">
            <v>18809</v>
          </cell>
          <cell r="E17617">
            <v>45726</v>
          </cell>
          <cell r="F17617">
            <v>9200</v>
          </cell>
          <cell r="G17617" t="str">
            <v>Bank Spółdzielczy w Brodnicy</v>
          </cell>
          <cell r="H17617">
            <v>47238</v>
          </cell>
        </row>
        <row r="17618">
          <cell r="D17618">
            <v>18810</v>
          </cell>
          <cell r="E17618">
            <v>45726</v>
          </cell>
          <cell r="F17618">
            <v>3680</v>
          </cell>
          <cell r="G17618" t="str">
            <v>Bank Spółdzielczy w Brodnicy</v>
          </cell>
          <cell r="H17618">
            <v>46178</v>
          </cell>
        </row>
        <row r="17619">
          <cell r="D17619">
            <v>18811</v>
          </cell>
          <cell r="E17619">
            <v>45723</v>
          </cell>
          <cell r="F17619">
            <v>12880</v>
          </cell>
          <cell r="G17619" t="str">
            <v>Bank Spółdzielczy w Brodnicy</v>
          </cell>
          <cell r="H17619">
            <v>46178</v>
          </cell>
        </row>
        <row r="17620">
          <cell r="D17620">
            <v>18812</v>
          </cell>
          <cell r="E17620">
            <v>45726</v>
          </cell>
          <cell r="F17620">
            <v>18400</v>
          </cell>
          <cell r="G17620" t="str">
            <v>Credit Agricole</v>
          </cell>
          <cell r="H17620">
            <v>46909</v>
          </cell>
        </row>
        <row r="17621">
          <cell r="D17621">
            <v>18813</v>
          </cell>
          <cell r="E17621">
            <v>45726</v>
          </cell>
          <cell r="F17621">
            <v>69368</v>
          </cell>
          <cell r="G17621" t="str">
            <v>Credit Agricole</v>
          </cell>
          <cell r="H17621">
            <v>46892</v>
          </cell>
        </row>
        <row r="17622">
          <cell r="D17622">
            <v>18814</v>
          </cell>
          <cell r="E17622">
            <v>45726</v>
          </cell>
          <cell r="F17622">
            <v>27600</v>
          </cell>
          <cell r="G17622" t="str">
            <v>Credit Agricole</v>
          </cell>
          <cell r="H17622">
            <v>46193</v>
          </cell>
        </row>
        <row r="17623">
          <cell r="D17623">
            <v>18815</v>
          </cell>
          <cell r="E17623">
            <v>45726</v>
          </cell>
          <cell r="F17623">
            <v>9936</v>
          </cell>
          <cell r="G17623" t="str">
            <v>Credit Agricole</v>
          </cell>
          <cell r="H17623">
            <v>46546</v>
          </cell>
        </row>
        <row r="17624">
          <cell r="D17624">
            <v>18816</v>
          </cell>
          <cell r="E17624">
            <v>45726</v>
          </cell>
          <cell r="F17624">
            <v>5520</v>
          </cell>
          <cell r="G17624" t="str">
            <v>Credit Agricole</v>
          </cell>
          <cell r="H17624">
            <v>46913</v>
          </cell>
        </row>
        <row r="17625">
          <cell r="D17625">
            <v>18817</v>
          </cell>
          <cell r="E17625">
            <v>45727</v>
          </cell>
          <cell r="F17625">
            <v>22080</v>
          </cell>
          <cell r="G17625" t="str">
            <v>Credit Agricole</v>
          </cell>
          <cell r="H17625">
            <v>46901</v>
          </cell>
        </row>
        <row r="17626">
          <cell r="D17626">
            <v>18818</v>
          </cell>
          <cell r="E17626">
            <v>45727</v>
          </cell>
          <cell r="F17626">
            <v>30470.400000000001</v>
          </cell>
          <cell r="G17626" t="str">
            <v>Credit Agricole</v>
          </cell>
          <cell r="H17626">
            <v>47274</v>
          </cell>
        </row>
        <row r="17627">
          <cell r="D17627">
            <v>18819</v>
          </cell>
          <cell r="E17627">
            <v>45727</v>
          </cell>
          <cell r="F17627">
            <v>5520</v>
          </cell>
          <cell r="G17627" t="str">
            <v>Credit Agricole</v>
          </cell>
          <cell r="H17627">
            <v>46203</v>
          </cell>
        </row>
        <row r="17628">
          <cell r="D17628">
            <v>18820</v>
          </cell>
          <cell r="E17628">
            <v>45727</v>
          </cell>
          <cell r="F17628">
            <v>12880</v>
          </cell>
          <cell r="G17628" t="str">
            <v>Credit Agricole</v>
          </cell>
          <cell r="H17628">
            <v>46203</v>
          </cell>
        </row>
        <row r="17629">
          <cell r="D17629">
            <v>18821</v>
          </cell>
          <cell r="E17629">
            <v>45727</v>
          </cell>
          <cell r="F17629">
            <v>5520</v>
          </cell>
          <cell r="G17629" t="str">
            <v>Credit Agricole</v>
          </cell>
          <cell r="H17629">
            <v>46170</v>
          </cell>
        </row>
        <row r="17630">
          <cell r="D17630">
            <v>18822</v>
          </cell>
          <cell r="E17630">
            <v>45727</v>
          </cell>
          <cell r="F17630">
            <v>46920</v>
          </cell>
          <cell r="G17630" t="str">
            <v>Credit Agricole</v>
          </cell>
          <cell r="H17630">
            <v>47275</v>
          </cell>
        </row>
        <row r="17631">
          <cell r="D17631">
            <v>18823</v>
          </cell>
          <cell r="E17631">
            <v>45727</v>
          </cell>
          <cell r="F17631">
            <v>7360</v>
          </cell>
          <cell r="G17631" t="str">
            <v>Credit Agricole</v>
          </cell>
          <cell r="H17631">
            <v>46203</v>
          </cell>
        </row>
        <row r="17632">
          <cell r="D17632">
            <v>18824</v>
          </cell>
          <cell r="E17632">
            <v>45727</v>
          </cell>
          <cell r="F17632">
            <v>1840</v>
          </cell>
          <cell r="G17632" t="str">
            <v>Credit Agricole</v>
          </cell>
          <cell r="H17632">
            <v>46203</v>
          </cell>
        </row>
        <row r="17633">
          <cell r="D17633">
            <v>18825</v>
          </cell>
          <cell r="E17633">
            <v>45726</v>
          </cell>
          <cell r="F17633">
            <v>27600</v>
          </cell>
          <cell r="G17633" t="str">
            <v>BNP Paribas Bank Polska S.A</v>
          </cell>
          <cell r="H17633">
            <v>47279</v>
          </cell>
        </row>
        <row r="17634">
          <cell r="D17634">
            <v>18826</v>
          </cell>
          <cell r="E17634">
            <v>45726</v>
          </cell>
          <cell r="F17634">
            <v>20240</v>
          </cell>
          <cell r="G17634" t="str">
            <v>BNP Paribas Bank Polska S.A</v>
          </cell>
          <cell r="H17634">
            <v>47279</v>
          </cell>
        </row>
        <row r="17635">
          <cell r="D17635">
            <v>18827</v>
          </cell>
          <cell r="E17635">
            <v>45726</v>
          </cell>
          <cell r="F17635">
            <v>27600</v>
          </cell>
          <cell r="G17635" t="str">
            <v>BNP Paribas Bank Polska S.A</v>
          </cell>
          <cell r="H17635">
            <v>47279</v>
          </cell>
        </row>
        <row r="17636">
          <cell r="D17636">
            <v>18828</v>
          </cell>
          <cell r="E17636">
            <v>45726</v>
          </cell>
          <cell r="F17636">
            <v>46000</v>
          </cell>
          <cell r="G17636" t="str">
            <v>BNP Paribas Bank Polska S.A</v>
          </cell>
          <cell r="H17636">
            <v>47279</v>
          </cell>
        </row>
        <row r="17637">
          <cell r="D17637">
            <v>18829</v>
          </cell>
          <cell r="E17637">
            <v>45726</v>
          </cell>
          <cell r="F17637">
            <v>39560</v>
          </cell>
          <cell r="G17637" t="str">
            <v>BNP Paribas Bank Polska S.A</v>
          </cell>
          <cell r="H17637">
            <v>46548</v>
          </cell>
        </row>
        <row r="17638">
          <cell r="D17638">
            <v>18830</v>
          </cell>
          <cell r="E17638">
            <v>45727</v>
          </cell>
          <cell r="F17638">
            <v>92000</v>
          </cell>
          <cell r="G17638" t="str">
            <v>Powszechna Kasa Oszczędności Bank Polski S.A.</v>
          </cell>
          <cell r="H17638">
            <v>46914</v>
          </cell>
        </row>
        <row r="17639">
          <cell r="D17639">
            <v>18831</v>
          </cell>
          <cell r="E17639">
            <v>45691</v>
          </cell>
          <cell r="F17639">
            <v>152720</v>
          </cell>
          <cell r="G17639" t="str">
            <v>mBank SA</v>
          </cell>
          <cell r="H17639">
            <v>46505</v>
          </cell>
        </row>
        <row r="17640">
          <cell r="D17640">
            <v>18832</v>
          </cell>
          <cell r="E17640">
            <v>45727</v>
          </cell>
          <cell r="F17640">
            <v>5520</v>
          </cell>
          <cell r="G17640" t="str">
            <v>Bank Spółdzielczy w Brodnicy</v>
          </cell>
          <cell r="H17640">
            <v>46169</v>
          </cell>
        </row>
        <row r="17641">
          <cell r="D17641">
            <v>18833</v>
          </cell>
          <cell r="E17641">
            <v>45727</v>
          </cell>
          <cell r="F17641">
            <v>18400</v>
          </cell>
          <cell r="G17641" t="str">
            <v>Bank Spółdzielczy w Brodnicy</v>
          </cell>
          <cell r="H17641">
            <v>46155</v>
          </cell>
        </row>
        <row r="17642">
          <cell r="D17642">
            <v>18834</v>
          </cell>
          <cell r="E17642">
            <v>45727</v>
          </cell>
          <cell r="F17642">
            <v>46000</v>
          </cell>
          <cell r="G17642" t="str">
            <v>Bank Spółdzielczy w Brodnicy</v>
          </cell>
          <cell r="H17642">
            <v>46883</v>
          </cell>
        </row>
        <row r="17643">
          <cell r="D17643">
            <v>18835</v>
          </cell>
          <cell r="E17643">
            <v>45726</v>
          </cell>
          <cell r="F17643">
            <v>5520</v>
          </cell>
          <cell r="G17643" t="str">
            <v>Bank Spółdzielczy w Brodnicy</v>
          </cell>
          <cell r="H17643">
            <v>46934</v>
          </cell>
        </row>
        <row r="17644">
          <cell r="D17644">
            <v>18836</v>
          </cell>
          <cell r="E17644">
            <v>45723</v>
          </cell>
          <cell r="F17644">
            <v>27600</v>
          </cell>
          <cell r="G17644" t="str">
            <v>Bank Spółdzielczy w Brodnicy</v>
          </cell>
          <cell r="H17644">
            <v>46169</v>
          </cell>
        </row>
        <row r="17645">
          <cell r="D17645">
            <v>18837</v>
          </cell>
          <cell r="E17645">
            <v>45723</v>
          </cell>
          <cell r="F17645">
            <v>27600</v>
          </cell>
          <cell r="G17645" t="str">
            <v>Bank Spółdzielczy w Brodnicy</v>
          </cell>
          <cell r="H17645">
            <v>47266</v>
          </cell>
        </row>
        <row r="17646">
          <cell r="D17646">
            <v>18838</v>
          </cell>
          <cell r="E17646">
            <v>45728</v>
          </cell>
          <cell r="F17646">
            <v>18400</v>
          </cell>
          <cell r="G17646" t="str">
            <v>Bank Spółdzielczy w Brodnicy</v>
          </cell>
          <cell r="H17646">
            <v>47266</v>
          </cell>
        </row>
        <row r="17647">
          <cell r="D17647">
            <v>18839</v>
          </cell>
          <cell r="E17647">
            <v>45723</v>
          </cell>
          <cell r="F17647">
            <v>11960</v>
          </cell>
          <cell r="G17647" t="str">
            <v>Bank Spółdzielczy w Brodnicy</v>
          </cell>
          <cell r="H17647">
            <v>46902</v>
          </cell>
        </row>
        <row r="17648">
          <cell r="D17648">
            <v>18840</v>
          </cell>
          <cell r="E17648">
            <v>45727</v>
          </cell>
          <cell r="F17648">
            <v>55200</v>
          </cell>
          <cell r="G17648" t="str">
            <v>BNP Paribas Bank Polska S.A</v>
          </cell>
          <cell r="H17648">
            <v>47280</v>
          </cell>
        </row>
        <row r="17649">
          <cell r="D17649">
            <v>18841</v>
          </cell>
          <cell r="E17649">
            <v>45727</v>
          </cell>
          <cell r="F17649">
            <v>27600</v>
          </cell>
          <cell r="G17649" t="str">
            <v>BNP Paribas Bank Polska S.A</v>
          </cell>
          <cell r="H17649">
            <v>47280</v>
          </cell>
        </row>
        <row r="17650">
          <cell r="D17650">
            <v>18843</v>
          </cell>
          <cell r="E17650">
            <v>45727</v>
          </cell>
          <cell r="F17650">
            <v>17480</v>
          </cell>
          <cell r="G17650" t="str">
            <v>BNP Paribas Bank Polska S.A</v>
          </cell>
          <cell r="H17650">
            <v>47280</v>
          </cell>
        </row>
        <row r="17651">
          <cell r="D17651">
            <v>18844</v>
          </cell>
          <cell r="E17651">
            <v>45723</v>
          </cell>
          <cell r="F17651">
            <v>8280</v>
          </cell>
          <cell r="G17651" t="str">
            <v>Bank Polskiej Spółdzielczości</v>
          </cell>
          <cell r="H17651">
            <v>46178</v>
          </cell>
        </row>
        <row r="17652">
          <cell r="D17652">
            <v>18845</v>
          </cell>
          <cell r="E17652">
            <v>45728</v>
          </cell>
          <cell r="F17652">
            <v>27600</v>
          </cell>
          <cell r="G17652" t="str">
            <v>Bank Polskiej Spółdzielczości</v>
          </cell>
          <cell r="H17652">
            <v>46902</v>
          </cell>
        </row>
        <row r="17653">
          <cell r="D17653">
            <v>18846</v>
          </cell>
          <cell r="E17653">
            <v>45728</v>
          </cell>
          <cell r="F17653">
            <v>134320</v>
          </cell>
          <cell r="G17653" t="str">
            <v>Bank Polskiej Spółdzielczości</v>
          </cell>
          <cell r="H17653">
            <v>46910</v>
          </cell>
        </row>
        <row r="17654">
          <cell r="D17654">
            <v>18847</v>
          </cell>
          <cell r="E17654">
            <v>45727</v>
          </cell>
          <cell r="F17654">
            <v>6440</v>
          </cell>
          <cell r="G17654" t="str">
            <v>Bank Polskiej Spółdzielczości</v>
          </cell>
          <cell r="H17654">
            <v>46184</v>
          </cell>
        </row>
        <row r="17655">
          <cell r="D17655">
            <v>18848</v>
          </cell>
          <cell r="E17655">
            <v>45727</v>
          </cell>
          <cell r="F17655">
            <v>9200</v>
          </cell>
          <cell r="G17655" t="str">
            <v>Bank Polskiej Spółdzielczości</v>
          </cell>
          <cell r="H17655">
            <v>47279</v>
          </cell>
        </row>
        <row r="17656">
          <cell r="D17656">
            <v>18849</v>
          </cell>
          <cell r="E17656">
            <v>45727</v>
          </cell>
          <cell r="F17656">
            <v>64400</v>
          </cell>
          <cell r="G17656" t="str">
            <v>BNP Paribas Bank Polska S.A</v>
          </cell>
          <cell r="H17656">
            <v>47280</v>
          </cell>
        </row>
        <row r="17657">
          <cell r="D17657">
            <v>18850</v>
          </cell>
          <cell r="E17657">
            <v>45729</v>
          </cell>
          <cell r="F17657">
            <v>40480</v>
          </cell>
          <cell r="G17657" t="str">
            <v>Bank Polskiej Spółdzielczości</v>
          </cell>
          <cell r="H17657">
            <v>47266</v>
          </cell>
        </row>
        <row r="17658">
          <cell r="D17658">
            <v>18851</v>
          </cell>
          <cell r="E17658">
            <v>45728</v>
          </cell>
          <cell r="F17658">
            <v>9200</v>
          </cell>
          <cell r="G17658" t="str">
            <v>BNP Paribas Bank Polska S.A</v>
          </cell>
          <cell r="H17658">
            <v>46550</v>
          </cell>
        </row>
        <row r="17659">
          <cell r="D17659">
            <v>18852</v>
          </cell>
          <cell r="E17659">
            <v>45728</v>
          </cell>
          <cell r="F17659">
            <v>13984</v>
          </cell>
          <cell r="G17659" t="str">
            <v>BNP Paribas Bank Polska S.A</v>
          </cell>
          <cell r="H17659">
            <v>46611</v>
          </cell>
        </row>
        <row r="17660">
          <cell r="D17660">
            <v>18853</v>
          </cell>
          <cell r="E17660">
            <v>45728</v>
          </cell>
          <cell r="F17660">
            <v>18400</v>
          </cell>
          <cell r="G17660" t="str">
            <v>BNP Paribas Bank Polska S.A</v>
          </cell>
          <cell r="H17660">
            <v>47281</v>
          </cell>
        </row>
        <row r="17661">
          <cell r="D17661">
            <v>18854</v>
          </cell>
          <cell r="E17661">
            <v>45728</v>
          </cell>
          <cell r="F17661">
            <v>55200</v>
          </cell>
          <cell r="G17661" t="str">
            <v>BNP Paribas Bank Polska S.A</v>
          </cell>
          <cell r="H17661">
            <v>47281</v>
          </cell>
        </row>
        <row r="17662">
          <cell r="D17662">
            <v>18855</v>
          </cell>
          <cell r="E17662">
            <v>45726</v>
          </cell>
          <cell r="F17662">
            <v>6440</v>
          </cell>
          <cell r="G17662" t="str">
            <v>SGB-Bank</v>
          </cell>
          <cell r="H17662">
            <v>46181</v>
          </cell>
        </row>
        <row r="17663">
          <cell r="D17663">
            <v>18856</v>
          </cell>
          <cell r="E17663">
            <v>45726</v>
          </cell>
          <cell r="F17663">
            <v>14720</v>
          </cell>
          <cell r="G17663" t="str">
            <v>SGB-Bank</v>
          </cell>
          <cell r="H17663">
            <v>46178</v>
          </cell>
        </row>
        <row r="17664">
          <cell r="D17664">
            <v>18857</v>
          </cell>
          <cell r="E17664">
            <v>45726</v>
          </cell>
          <cell r="F17664">
            <v>36800</v>
          </cell>
          <cell r="G17664" t="str">
            <v>SGB-Bank</v>
          </cell>
          <cell r="H17664">
            <v>46477</v>
          </cell>
        </row>
        <row r="17665">
          <cell r="D17665">
            <v>18858</v>
          </cell>
          <cell r="E17665">
            <v>45727</v>
          </cell>
          <cell r="F17665">
            <v>27416</v>
          </cell>
          <cell r="G17665" t="str">
            <v>SGB-Bank</v>
          </cell>
          <cell r="H17665">
            <v>46169</v>
          </cell>
        </row>
        <row r="17666">
          <cell r="D17666">
            <v>18859</v>
          </cell>
          <cell r="E17666">
            <v>45727</v>
          </cell>
          <cell r="F17666">
            <v>69</v>
          </cell>
          <cell r="G17666" t="str">
            <v>SGB-Bank</v>
          </cell>
          <cell r="H17666">
            <v>46914</v>
          </cell>
        </row>
        <row r="17667">
          <cell r="D17667">
            <v>18860</v>
          </cell>
          <cell r="E17667">
            <v>45728</v>
          </cell>
          <cell r="F17667">
            <v>4600</v>
          </cell>
          <cell r="G17667" t="str">
            <v>SGB-Bank</v>
          </cell>
          <cell r="H17667">
            <v>46183</v>
          </cell>
        </row>
        <row r="17668">
          <cell r="D17668">
            <v>18861</v>
          </cell>
          <cell r="E17668">
            <v>45728</v>
          </cell>
          <cell r="F17668">
            <v>9200</v>
          </cell>
          <cell r="G17668" t="str">
            <v>SGB-Bank</v>
          </cell>
          <cell r="H17668">
            <v>46915</v>
          </cell>
        </row>
        <row r="17669">
          <cell r="D17669">
            <v>18862</v>
          </cell>
          <cell r="E17669">
            <v>45729</v>
          </cell>
          <cell r="F17669">
            <v>9200</v>
          </cell>
          <cell r="G17669" t="str">
            <v>SGB-Bank</v>
          </cell>
          <cell r="H17669">
            <v>46184</v>
          </cell>
        </row>
        <row r="17670">
          <cell r="D17670">
            <v>18863</v>
          </cell>
          <cell r="E17670">
            <v>45729</v>
          </cell>
          <cell r="F17670">
            <v>5520</v>
          </cell>
          <cell r="G17670" t="str">
            <v>Bank Spółdzielczy w Brodnicy</v>
          </cell>
          <cell r="H17670">
            <v>47238</v>
          </cell>
        </row>
        <row r="17671">
          <cell r="D17671">
            <v>18864</v>
          </cell>
          <cell r="E17671">
            <v>45728</v>
          </cell>
          <cell r="F17671">
            <v>33120</v>
          </cell>
          <cell r="G17671" t="str">
            <v>Bank Spółdzielczy w Brodnicy</v>
          </cell>
          <cell r="H17671">
            <v>47238</v>
          </cell>
        </row>
        <row r="17672">
          <cell r="D17672">
            <v>18865</v>
          </cell>
          <cell r="E17672">
            <v>45728</v>
          </cell>
          <cell r="F17672">
            <v>46000</v>
          </cell>
          <cell r="G17672" t="str">
            <v>Credit Agricole</v>
          </cell>
          <cell r="H17672">
            <v>46142</v>
          </cell>
        </row>
        <row r="17673">
          <cell r="D17673">
            <v>18866</v>
          </cell>
          <cell r="E17673">
            <v>45728</v>
          </cell>
          <cell r="F17673">
            <v>11592</v>
          </cell>
          <cell r="G17673" t="str">
            <v>Credit Agricole</v>
          </cell>
          <cell r="H17673">
            <v>46924</v>
          </cell>
        </row>
        <row r="17674">
          <cell r="D17674">
            <v>18867</v>
          </cell>
          <cell r="E17674">
            <v>45728</v>
          </cell>
          <cell r="F17674">
            <v>55200</v>
          </cell>
          <cell r="G17674" t="str">
            <v>Credit Agricole</v>
          </cell>
          <cell r="H17674">
            <v>46915</v>
          </cell>
        </row>
        <row r="17675">
          <cell r="D17675">
            <v>18868</v>
          </cell>
          <cell r="E17675">
            <v>45728</v>
          </cell>
          <cell r="F17675">
            <v>11040</v>
          </cell>
          <cell r="G17675" t="str">
            <v>Credit Agricole</v>
          </cell>
          <cell r="H17675">
            <v>46924</v>
          </cell>
        </row>
        <row r="17676">
          <cell r="D17676">
            <v>18869</v>
          </cell>
          <cell r="E17676">
            <v>45728</v>
          </cell>
          <cell r="F17676">
            <v>29440</v>
          </cell>
          <cell r="G17676" t="str">
            <v>Credit Agricole</v>
          </cell>
          <cell r="H17676">
            <v>46170</v>
          </cell>
        </row>
        <row r="17677">
          <cell r="D17677">
            <v>18870</v>
          </cell>
          <cell r="E17677">
            <v>45727</v>
          </cell>
          <cell r="F17677">
            <v>21196.799999999999</v>
          </cell>
          <cell r="G17677" t="str">
            <v>Credit Agricole</v>
          </cell>
          <cell r="H17677">
            <v>46915</v>
          </cell>
        </row>
        <row r="17678">
          <cell r="D17678">
            <v>18871</v>
          </cell>
          <cell r="E17678">
            <v>45729</v>
          </cell>
          <cell r="F17678">
            <v>9200</v>
          </cell>
          <cell r="G17678" t="str">
            <v>Credit Agricole</v>
          </cell>
          <cell r="H17678">
            <v>46203</v>
          </cell>
        </row>
        <row r="17679">
          <cell r="D17679">
            <v>18872</v>
          </cell>
          <cell r="E17679">
            <v>45728</v>
          </cell>
          <cell r="F17679">
            <v>27048</v>
          </cell>
          <cell r="G17679" t="str">
            <v>Credit Agricole</v>
          </cell>
          <cell r="H17679">
            <v>46909</v>
          </cell>
        </row>
        <row r="17680">
          <cell r="D17680">
            <v>18873</v>
          </cell>
          <cell r="E17680">
            <v>45728</v>
          </cell>
          <cell r="F17680">
            <v>3680</v>
          </cell>
          <cell r="G17680" t="str">
            <v>Credit Agricole</v>
          </cell>
          <cell r="H17680">
            <v>46203</v>
          </cell>
        </row>
        <row r="17681">
          <cell r="D17681">
            <v>18874</v>
          </cell>
          <cell r="E17681">
            <v>45728</v>
          </cell>
          <cell r="F17681">
            <v>27600</v>
          </cell>
          <cell r="G17681" t="str">
            <v>Credit Agricole</v>
          </cell>
          <cell r="H17681">
            <v>47274</v>
          </cell>
        </row>
        <row r="17682">
          <cell r="D17682">
            <v>18875</v>
          </cell>
          <cell r="E17682">
            <v>45728</v>
          </cell>
          <cell r="F17682">
            <v>18400</v>
          </cell>
          <cell r="G17682" t="str">
            <v>Credit Agricole</v>
          </cell>
          <cell r="H17682">
            <v>46179</v>
          </cell>
        </row>
        <row r="17683">
          <cell r="D17683">
            <v>18876</v>
          </cell>
          <cell r="E17683">
            <v>45729</v>
          </cell>
          <cell r="F17683">
            <v>27600</v>
          </cell>
          <cell r="G17683" t="str">
            <v>Bank Polskiej Spółdzielczości</v>
          </cell>
          <cell r="H17683">
            <v>46532</v>
          </cell>
        </row>
        <row r="17684">
          <cell r="D17684">
            <v>18877</v>
          </cell>
          <cell r="E17684">
            <v>45730</v>
          </cell>
          <cell r="F17684">
            <v>18400</v>
          </cell>
          <cell r="G17684" t="str">
            <v>Bank Polskiej Spółdzielczości</v>
          </cell>
          <cell r="H17684">
            <v>46186</v>
          </cell>
        </row>
        <row r="17685">
          <cell r="D17685">
            <v>18878</v>
          </cell>
          <cell r="E17685">
            <v>45729</v>
          </cell>
          <cell r="F17685">
            <v>9200</v>
          </cell>
          <cell r="G17685" t="str">
            <v>Bank Polskiej Spółdzielczości</v>
          </cell>
          <cell r="H17685">
            <v>46185</v>
          </cell>
        </row>
        <row r="17686">
          <cell r="D17686">
            <v>18879</v>
          </cell>
          <cell r="E17686">
            <v>45730</v>
          </cell>
          <cell r="F17686">
            <v>55200</v>
          </cell>
          <cell r="G17686" t="str">
            <v>Bank Polskiej Spółdzielczości</v>
          </cell>
          <cell r="H17686">
            <v>46175</v>
          </cell>
        </row>
        <row r="17687">
          <cell r="D17687">
            <v>18880</v>
          </cell>
          <cell r="E17687">
            <v>45730</v>
          </cell>
          <cell r="F17687">
            <v>3680</v>
          </cell>
          <cell r="G17687" t="str">
            <v>Bank Polskiej Spółdzielczości</v>
          </cell>
          <cell r="H17687">
            <v>46186</v>
          </cell>
        </row>
        <row r="17688">
          <cell r="D17688">
            <v>18881</v>
          </cell>
          <cell r="E17688">
            <v>45729</v>
          </cell>
          <cell r="F17688">
            <v>11960</v>
          </cell>
          <cell r="G17688" t="str">
            <v>Credit Agricole</v>
          </cell>
          <cell r="H17688">
            <v>46170</v>
          </cell>
        </row>
        <row r="17689">
          <cell r="D17689">
            <v>18882</v>
          </cell>
          <cell r="E17689">
            <v>45732</v>
          </cell>
          <cell r="F17689">
            <v>25760</v>
          </cell>
          <cell r="G17689" t="str">
            <v>Credit Agricole</v>
          </cell>
          <cell r="H17689">
            <v>46920</v>
          </cell>
        </row>
        <row r="17690">
          <cell r="D17690">
            <v>18883</v>
          </cell>
          <cell r="E17690">
            <v>45730</v>
          </cell>
          <cell r="F17690">
            <v>73600</v>
          </cell>
          <cell r="G17690" t="str">
            <v>Credit Agricole</v>
          </cell>
          <cell r="H17690">
            <v>46910</v>
          </cell>
        </row>
        <row r="17691">
          <cell r="D17691">
            <v>18884</v>
          </cell>
          <cell r="E17691">
            <v>45730</v>
          </cell>
          <cell r="F17691">
            <v>12880</v>
          </cell>
          <cell r="G17691" t="str">
            <v>Credit Agricole</v>
          </cell>
          <cell r="H17691">
            <v>46915</v>
          </cell>
        </row>
        <row r="17692">
          <cell r="D17692">
            <v>18885</v>
          </cell>
          <cell r="E17692">
            <v>45730</v>
          </cell>
          <cell r="F17692">
            <v>55200</v>
          </cell>
          <cell r="G17692" t="str">
            <v>Credit Agricole</v>
          </cell>
          <cell r="H17692">
            <v>46231</v>
          </cell>
        </row>
        <row r="17693">
          <cell r="D17693">
            <v>18886</v>
          </cell>
          <cell r="E17693">
            <v>45730</v>
          </cell>
          <cell r="F17693">
            <v>5520</v>
          </cell>
          <cell r="G17693" t="str">
            <v>Credit Agricole</v>
          </cell>
          <cell r="H17693">
            <v>46170</v>
          </cell>
        </row>
        <row r="17694">
          <cell r="D17694">
            <v>18887</v>
          </cell>
          <cell r="E17694">
            <v>45732</v>
          </cell>
          <cell r="F17694">
            <v>47840</v>
          </cell>
          <cell r="G17694" t="str">
            <v>Credit Agricole</v>
          </cell>
          <cell r="H17694">
            <v>46920</v>
          </cell>
        </row>
        <row r="17695">
          <cell r="D17695">
            <v>18888</v>
          </cell>
          <cell r="E17695">
            <v>45730</v>
          </cell>
          <cell r="F17695">
            <v>13984</v>
          </cell>
          <cell r="G17695" t="str">
            <v>SGB-Bank</v>
          </cell>
          <cell r="H17695">
            <v>46917</v>
          </cell>
        </row>
        <row r="17696">
          <cell r="D17696">
            <v>18889</v>
          </cell>
          <cell r="E17696">
            <v>45730</v>
          </cell>
          <cell r="F17696">
            <v>7360</v>
          </cell>
          <cell r="G17696" t="str">
            <v>SGB-Bank</v>
          </cell>
          <cell r="H17696">
            <v>46917</v>
          </cell>
        </row>
        <row r="17697">
          <cell r="D17697">
            <v>18890</v>
          </cell>
          <cell r="E17697">
            <v>45730</v>
          </cell>
          <cell r="F17697">
            <v>2208</v>
          </cell>
          <cell r="G17697" t="str">
            <v>Bank Spółdzielczy w Brodnicy</v>
          </cell>
          <cell r="H17697">
            <v>46568</v>
          </cell>
        </row>
        <row r="17698">
          <cell r="D17698">
            <v>18891</v>
          </cell>
          <cell r="E17698">
            <v>45730</v>
          </cell>
          <cell r="F17698">
            <v>1840</v>
          </cell>
          <cell r="G17698" t="str">
            <v>Bank Spółdzielczy w Brodnicy</v>
          </cell>
          <cell r="H17698">
            <v>46021</v>
          </cell>
        </row>
        <row r="17699">
          <cell r="D17699">
            <v>18892</v>
          </cell>
          <cell r="E17699">
            <v>45730</v>
          </cell>
          <cell r="F17699">
            <v>27600</v>
          </cell>
          <cell r="G17699" t="str">
            <v>Bank Spółdzielczy w Brodnicy</v>
          </cell>
          <cell r="H17699">
            <v>46899</v>
          </cell>
        </row>
        <row r="17700">
          <cell r="D17700">
            <v>18893</v>
          </cell>
          <cell r="E17700">
            <v>45733</v>
          </cell>
          <cell r="F17700">
            <v>11040</v>
          </cell>
          <cell r="G17700" t="str">
            <v>Bank Spółdzielczy w Brodnicy</v>
          </cell>
          <cell r="H17700">
            <v>47266</v>
          </cell>
        </row>
        <row r="17701">
          <cell r="D17701">
            <v>18894</v>
          </cell>
          <cell r="E17701">
            <v>45733</v>
          </cell>
          <cell r="F17701">
            <v>9200</v>
          </cell>
          <cell r="G17701" t="str">
            <v>Bank Spółdzielczy w Brodnicy</v>
          </cell>
          <cell r="H17701">
            <v>46477</v>
          </cell>
        </row>
        <row r="17702">
          <cell r="D17702">
            <v>18895</v>
          </cell>
          <cell r="E17702">
            <v>45733</v>
          </cell>
          <cell r="F17702">
            <v>27600</v>
          </cell>
          <cell r="G17702" t="str">
            <v>Bank Spółdzielczy w Brodnicy</v>
          </cell>
          <cell r="H17702">
            <v>47206</v>
          </cell>
        </row>
        <row r="17703">
          <cell r="D17703">
            <v>18896</v>
          </cell>
          <cell r="E17703">
            <v>45733</v>
          </cell>
          <cell r="F17703">
            <v>36800</v>
          </cell>
          <cell r="G17703" t="str">
            <v>Bank Spółdzielczy w Brodnicy</v>
          </cell>
          <cell r="H17703">
            <v>47266</v>
          </cell>
        </row>
        <row r="17704">
          <cell r="D17704">
            <v>18897</v>
          </cell>
          <cell r="E17704">
            <v>45729</v>
          </cell>
          <cell r="F17704">
            <v>5520</v>
          </cell>
          <cell r="G17704" t="str">
            <v>Bank Spółdzielczy w Brodnicy</v>
          </cell>
          <cell r="H17704">
            <v>46185</v>
          </cell>
        </row>
        <row r="17705">
          <cell r="D17705">
            <v>18898</v>
          </cell>
          <cell r="E17705">
            <v>45730</v>
          </cell>
          <cell r="F17705">
            <v>14720</v>
          </cell>
          <cell r="G17705" t="str">
            <v>Bank Spółdzielczy w Brodnicy</v>
          </cell>
          <cell r="H17705">
            <v>46843</v>
          </cell>
        </row>
        <row r="17706">
          <cell r="D17706">
            <v>18899</v>
          </cell>
          <cell r="E17706">
            <v>45730</v>
          </cell>
          <cell r="F17706">
            <v>46000</v>
          </cell>
          <cell r="G17706" t="str">
            <v>BNP Paribas Bank Polska S.A</v>
          </cell>
          <cell r="H17706">
            <v>47283</v>
          </cell>
        </row>
        <row r="17707">
          <cell r="D17707">
            <v>18900</v>
          </cell>
          <cell r="E17707">
            <v>45730</v>
          </cell>
          <cell r="F17707">
            <v>36800</v>
          </cell>
          <cell r="G17707" t="str">
            <v>BNP Paribas Bank Polska S.A</v>
          </cell>
          <cell r="H17707">
            <v>47283</v>
          </cell>
        </row>
        <row r="17708">
          <cell r="D17708">
            <v>18901</v>
          </cell>
          <cell r="E17708">
            <v>45732</v>
          </cell>
          <cell r="F17708">
            <v>460</v>
          </cell>
          <cell r="G17708" t="str">
            <v>SGB-Bank</v>
          </cell>
          <cell r="H17708">
            <v>46919</v>
          </cell>
        </row>
        <row r="17709">
          <cell r="D17709">
            <v>18902</v>
          </cell>
          <cell r="E17709">
            <v>45733</v>
          </cell>
          <cell r="F17709">
            <v>18400</v>
          </cell>
          <cell r="G17709" t="str">
            <v>SGB-Bank</v>
          </cell>
          <cell r="H17709">
            <v>46178</v>
          </cell>
        </row>
        <row r="17710">
          <cell r="D17710">
            <v>18903</v>
          </cell>
          <cell r="E17710">
            <v>45733</v>
          </cell>
          <cell r="F17710">
            <v>8832</v>
          </cell>
          <cell r="G17710" t="str">
            <v>SGB-Bank</v>
          </cell>
          <cell r="H17710">
            <v>46188</v>
          </cell>
        </row>
        <row r="17711">
          <cell r="D17711">
            <v>18904</v>
          </cell>
          <cell r="E17711">
            <v>45733</v>
          </cell>
          <cell r="F17711">
            <v>27600</v>
          </cell>
          <cell r="G17711" t="str">
            <v>Credit Agricole</v>
          </cell>
          <cell r="H17711">
            <v>46142</v>
          </cell>
        </row>
        <row r="17712">
          <cell r="D17712">
            <v>18905</v>
          </cell>
          <cell r="E17712">
            <v>45733</v>
          </cell>
          <cell r="F17712">
            <v>9200</v>
          </cell>
          <cell r="G17712" t="str">
            <v>Credit Agricole</v>
          </cell>
          <cell r="H17712">
            <v>46919</v>
          </cell>
        </row>
        <row r="17713">
          <cell r="D17713">
            <v>18906</v>
          </cell>
          <cell r="E17713">
            <v>45733</v>
          </cell>
          <cell r="F17713">
            <v>18400</v>
          </cell>
          <cell r="G17713" t="str">
            <v>Credit Agricole</v>
          </cell>
          <cell r="H17713">
            <v>46203</v>
          </cell>
        </row>
        <row r="17714">
          <cell r="D17714">
            <v>18907</v>
          </cell>
          <cell r="E17714">
            <v>45733</v>
          </cell>
          <cell r="F17714">
            <v>36800</v>
          </cell>
          <cell r="G17714" t="str">
            <v>Credit Agricole</v>
          </cell>
          <cell r="H17714">
            <v>46917</v>
          </cell>
        </row>
        <row r="17715">
          <cell r="D17715">
            <v>18908</v>
          </cell>
          <cell r="E17715">
            <v>45733</v>
          </cell>
          <cell r="F17715">
            <v>17480</v>
          </cell>
          <cell r="G17715" t="str">
            <v>Credit Agricole</v>
          </cell>
          <cell r="H17715">
            <v>46918</v>
          </cell>
        </row>
        <row r="17716">
          <cell r="D17716">
            <v>18909</v>
          </cell>
          <cell r="E17716">
            <v>45729</v>
          </cell>
          <cell r="F17716">
            <v>36800</v>
          </cell>
          <cell r="G17716" t="str">
            <v>Powszechna Kasa Oszczędności Bank Polski S.A.</v>
          </cell>
          <cell r="H17716">
            <v>46185</v>
          </cell>
        </row>
        <row r="17717">
          <cell r="D17717">
            <v>18910</v>
          </cell>
          <cell r="E17717">
            <v>45734</v>
          </cell>
          <cell r="F17717">
            <v>5152</v>
          </cell>
          <cell r="G17717" t="str">
            <v>WSCHODNI BANK SPÓŁDZIELCZY W CHEŁMIE</v>
          </cell>
          <cell r="H17717">
            <v>46902</v>
          </cell>
        </row>
        <row r="17718">
          <cell r="D17718">
            <v>18911</v>
          </cell>
          <cell r="E17718">
            <v>45734</v>
          </cell>
          <cell r="F17718">
            <v>17112</v>
          </cell>
          <cell r="G17718" t="str">
            <v>Credit Agricole</v>
          </cell>
          <cell r="H17718">
            <v>46535</v>
          </cell>
        </row>
        <row r="17719">
          <cell r="D17719">
            <v>18912</v>
          </cell>
          <cell r="E17719">
            <v>45734</v>
          </cell>
          <cell r="F17719">
            <v>36800</v>
          </cell>
          <cell r="G17719" t="str">
            <v>Credit Agricole</v>
          </cell>
          <cell r="H17719">
            <v>47281</v>
          </cell>
        </row>
        <row r="17720">
          <cell r="D17720">
            <v>18913</v>
          </cell>
          <cell r="E17720">
            <v>45734</v>
          </cell>
          <cell r="F17720">
            <v>18400</v>
          </cell>
          <cell r="G17720" t="str">
            <v>Credit Agricole</v>
          </cell>
          <cell r="H17720">
            <v>46142</v>
          </cell>
        </row>
        <row r="17721">
          <cell r="D17721">
            <v>18914</v>
          </cell>
          <cell r="E17721">
            <v>45734</v>
          </cell>
          <cell r="F17721">
            <v>36800</v>
          </cell>
          <cell r="G17721" t="str">
            <v>Credit Agricole</v>
          </cell>
          <cell r="H17721">
            <v>46558</v>
          </cell>
        </row>
        <row r="17722">
          <cell r="D17722">
            <v>18915</v>
          </cell>
          <cell r="E17722">
            <v>45734</v>
          </cell>
          <cell r="F17722">
            <v>27600</v>
          </cell>
          <cell r="G17722" t="str">
            <v>Credit Agricole</v>
          </cell>
          <cell r="H17722">
            <v>46915</v>
          </cell>
        </row>
        <row r="17723">
          <cell r="D17723">
            <v>18916</v>
          </cell>
          <cell r="E17723">
            <v>45734</v>
          </cell>
          <cell r="F17723">
            <v>47840</v>
          </cell>
          <cell r="G17723" t="str">
            <v>Credit Agricole</v>
          </cell>
          <cell r="H17723">
            <v>46917</v>
          </cell>
        </row>
        <row r="17724">
          <cell r="D17724">
            <v>18917</v>
          </cell>
          <cell r="E17724">
            <v>45734</v>
          </cell>
          <cell r="F17724">
            <v>18400</v>
          </cell>
          <cell r="G17724" t="str">
            <v>Credit Agricole</v>
          </cell>
          <cell r="H17724">
            <v>46170</v>
          </cell>
        </row>
        <row r="17725">
          <cell r="D17725">
            <v>18918</v>
          </cell>
          <cell r="E17725">
            <v>45733</v>
          </cell>
          <cell r="F17725">
            <v>7360</v>
          </cell>
          <cell r="G17725" t="str">
            <v>Bank Polskiej Spółdzielczości</v>
          </cell>
          <cell r="H17725">
            <v>46920</v>
          </cell>
        </row>
        <row r="17726">
          <cell r="D17726">
            <v>18919</v>
          </cell>
          <cell r="E17726">
            <v>45733</v>
          </cell>
          <cell r="F17726">
            <v>4600</v>
          </cell>
          <cell r="G17726" t="str">
            <v>Bank Polskiej Spółdzielczości</v>
          </cell>
          <cell r="H17726">
            <v>46553</v>
          </cell>
        </row>
        <row r="17727">
          <cell r="D17727">
            <v>18920</v>
          </cell>
          <cell r="E17727">
            <v>45734</v>
          </cell>
          <cell r="F17727">
            <v>1840</v>
          </cell>
          <cell r="G17727" t="str">
            <v>Bank Polskiej Spółdzielczości</v>
          </cell>
          <cell r="H17727">
            <v>46190</v>
          </cell>
        </row>
        <row r="17728">
          <cell r="D17728">
            <v>18921</v>
          </cell>
          <cell r="E17728">
            <v>45730</v>
          </cell>
          <cell r="F17728">
            <v>18400</v>
          </cell>
          <cell r="G17728" t="str">
            <v>Bank Polskiej Spółdzielczości</v>
          </cell>
          <cell r="H17728">
            <v>46186</v>
          </cell>
        </row>
        <row r="17729">
          <cell r="D17729">
            <v>18922</v>
          </cell>
          <cell r="E17729">
            <v>45733</v>
          </cell>
          <cell r="F17729">
            <v>9200</v>
          </cell>
          <cell r="G17729" t="str">
            <v>Bank Polskiej Spółdzielczości</v>
          </cell>
          <cell r="H17729">
            <v>46189</v>
          </cell>
        </row>
        <row r="17730">
          <cell r="D17730">
            <v>18923</v>
          </cell>
          <cell r="E17730">
            <v>45730</v>
          </cell>
          <cell r="F17730">
            <v>18400</v>
          </cell>
          <cell r="G17730" t="str">
            <v>Bank Polskiej Spółdzielczości</v>
          </cell>
          <cell r="H17730">
            <v>46185</v>
          </cell>
        </row>
        <row r="17731">
          <cell r="D17731">
            <v>18924</v>
          </cell>
          <cell r="E17731">
            <v>45729</v>
          </cell>
          <cell r="F17731">
            <v>11040</v>
          </cell>
          <cell r="G17731" t="str">
            <v>Bank Polskiej Spółdzielczości</v>
          </cell>
          <cell r="H17731">
            <v>46185</v>
          </cell>
        </row>
        <row r="17732">
          <cell r="D17732">
            <v>18925</v>
          </cell>
          <cell r="E17732">
            <v>45734</v>
          </cell>
          <cell r="F17732">
            <v>11040</v>
          </cell>
          <cell r="G17732" t="str">
            <v>Bank Polskiej Spółdzielczości</v>
          </cell>
          <cell r="H17732">
            <v>47238</v>
          </cell>
        </row>
        <row r="17733">
          <cell r="D17733">
            <v>18926</v>
          </cell>
          <cell r="E17733">
            <v>45734</v>
          </cell>
          <cell r="F17733">
            <v>36800</v>
          </cell>
          <cell r="G17733" t="str">
            <v>Bank Polskiej Spółdzielczości</v>
          </cell>
          <cell r="H17733">
            <v>47238</v>
          </cell>
        </row>
        <row r="17734">
          <cell r="D17734">
            <v>18927</v>
          </cell>
          <cell r="E17734">
            <v>45727</v>
          </cell>
          <cell r="F17734">
            <v>11040</v>
          </cell>
          <cell r="G17734" t="str">
            <v>Bank Polskiej Spółdzielczości</v>
          </cell>
          <cell r="H17734">
            <v>47266</v>
          </cell>
        </row>
        <row r="17735">
          <cell r="D17735">
            <v>18928</v>
          </cell>
          <cell r="E17735">
            <v>45734</v>
          </cell>
          <cell r="F17735">
            <v>9200</v>
          </cell>
          <cell r="G17735" t="str">
            <v>Bank Polskiej Spółdzielczości</v>
          </cell>
          <cell r="H17735">
            <v>46551</v>
          </cell>
        </row>
        <row r="17736">
          <cell r="D17736">
            <v>18929</v>
          </cell>
          <cell r="E17736">
            <v>45733</v>
          </cell>
          <cell r="F17736">
            <v>36800</v>
          </cell>
          <cell r="G17736" t="str">
            <v>BNP Paribas Bank Polska S.A</v>
          </cell>
          <cell r="H17736">
            <v>47286</v>
          </cell>
        </row>
        <row r="17737">
          <cell r="D17737">
            <v>18930</v>
          </cell>
          <cell r="E17737">
            <v>45733</v>
          </cell>
          <cell r="F17737">
            <v>64400</v>
          </cell>
          <cell r="G17737" t="str">
            <v>BNP Paribas Bank Polska S.A</v>
          </cell>
          <cell r="H17737">
            <v>47286</v>
          </cell>
        </row>
        <row r="17738">
          <cell r="D17738">
            <v>18931</v>
          </cell>
          <cell r="E17738">
            <v>45733</v>
          </cell>
          <cell r="F17738">
            <v>147200</v>
          </cell>
          <cell r="G17738" t="str">
            <v>BNP Paribas Bank Polska S.A</v>
          </cell>
          <cell r="H17738">
            <v>46921</v>
          </cell>
        </row>
        <row r="17739">
          <cell r="D17739">
            <v>18932</v>
          </cell>
          <cell r="E17739">
            <v>45734</v>
          </cell>
          <cell r="F17739">
            <v>18400</v>
          </cell>
          <cell r="G17739" t="str">
            <v>Bank Spółdzielczy w Brodnicy</v>
          </cell>
          <cell r="H17739">
            <v>46598</v>
          </cell>
        </row>
        <row r="17740">
          <cell r="D17740">
            <v>18933</v>
          </cell>
          <cell r="E17740">
            <v>45734</v>
          </cell>
          <cell r="F17740">
            <v>14720</v>
          </cell>
          <cell r="G17740" t="str">
            <v>Bank Spółdzielczy w Brodnicy</v>
          </cell>
          <cell r="H17740">
            <v>47284</v>
          </cell>
        </row>
        <row r="17741">
          <cell r="D17741">
            <v>18934</v>
          </cell>
          <cell r="E17741">
            <v>45734</v>
          </cell>
          <cell r="F17741">
            <v>11040</v>
          </cell>
          <cell r="G17741" t="str">
            <v>Bank Spółdzielczy w Brodnicy</v>
          </cell>
          <cell r="H17741">
            <v>47206</v>
          </cell>
        </row>
        <row r="17742">
          <cell r="D17742">
            <v>18935</v>
          </cell>
          <cell r="E17742">
            <v>45734</v>
          </cell>
          <cell r="F17742">
            <v>3680</v>
          </cell>
          <cell r="G17742" t="str">
            <v>Bank Spółdzielczy w Brodnicy</v>
          </cell>
          <cell r="H17742">
            <v>46920</v>
          </cell>
        </row>
        <row r="17743">
          <cell r="D17743">
            <v>18936</v>
          </cell>
          <cell r="E17743">
            <v>45734</v>
          </cell>
          <cell r="F17743">
            <v>11040</v>
          </cell>
          <cell r="G17743" t="str">
            <v>Bank Spółdzielczy w Brodnicy</v>
          </cell>
          <cell r="H17743">
            <v>47025</v>
          </cell>
        </row>
        <row r="17744">
          <cell r="D17744">
            <v>18937</v>
          </cell>
          <cell r="E17744">
            <v>45735</v>
          </cell>
          <cell r="F17744">
            <v>16560</v>
          </cell>
          <cell r="G17744" t="str">
            <v>Bank Polskiej Spółdzielczości</v>
          </cell>
          <cell r="H17744">
            <v>46190</v>
          </cell>
        </row>
        <row r="17745">
          <cell r="D17745">
            <v>18938</v>
          </cell>
          <cell r="E17745">
            <v>45735</v>
          </cell>
          <cell r="F17745">
            <v>18400</v>
          </cell>
          <cell r="G17745" t="str">
            <v>Bank Polskiej Spółdzielczości</v>
          </cell>
          <cell r="H17745">
            <v>46902</v>
          </cell>
        </row>
        <row r="17746">
          <cell r="D17746">
            <v>18939</v>
          </cell>
          <cell r="E17746">
            <v>45734</v>
          </cell>
          <cell r="F17746">
            <v>46000</v>
          </cell>
          <cell r="G17746" t="str">
            <v>BNP Paribas Bank Polska S.A</v>
          </cell>
          <cell r="H17746">
            <v>47287</v>
          </cell>
        </row>
        <row r="17747">
          <cell r="D17747">
            <v>18940</v>
          </cell>
          <cell r="E17747">
            <v>45734</v>
          </cell>
          <cell r="F17747">
            <v>27600</v>
          </cell>
          <cell r="G17747" t="str">
            <v>BNP Paribas Bank Polska S.A</v>
          </cell>
          <cell r="H17747">
            <v>47287</v>
          </cell>
        </row>
        <row r="17748">
          <cell r="D17748">
            <v>18941</v>
          </cell>
          <cell r="E17748">
            <v>45734</v>
          </cell>
          <cell r="F17748">
            <v>14720</v>
          </cell>
          <cell r="G17748" t="str">
            <v>BNP Paribas Bank Polska S.A</v>
          </cell>
          <cell r="H17748">
            <v>47287</v>
          </cell>
        </row>
        <row r="17749">
          <cell r="D17749">
            <v>18942</v>
          </cell>
          <cell r="E17749">
            <v>45735</v>
          </cell>
          <cell r="F17749">
            <v>46000</v>
          </cell>
          <cell r="G17749" t="str">
            <v>Credit Agricole</v>
          </cell>
          <cell r="H17749">
            <v>47284</v>
          </cell>
        </row>
        <row r="17750">
          <cell r="D17750">
            <v>18943</v>
          </cell>
          <cell r="E17750">
            <v>45735</v>
          </cell>
          <cell r="F17750">
            <v>9200</v>
          </cell>
          <cell r="G17750" t="str">
            <v>Credit Agricole</v>
          </cell>
          <cell r="H17750">
            <v>46921</v>
          </cell>
        </row>
        <row r="17751">
          <cell r="D17751">
            <v>18944</v>
          </cell>
          <cell r="E17751">
            <v>45735</v>
          </cell>
          <cell r="F17751">
            <v>11960</v>
          </cell>
          <cell r="G17751" t="str">
            <v>Credit Agricole</v>
          </cell>
          <cell r="H17751">
            <v>46170</v>
          </cell>
        </row>
        <row r="17752">
          <cell r="D17752">
            <v>18945</v>
          </cell>
          <cell r="E17752">
            <v>45735</v>
          </cell>
          <cell r="F17752">
            <v>18400</v>
          </cell>
          <cell r="G17752" t="str">
            <v>Credit Agricole</v>
          </cell>
          <cell r="H17752">
            <v>46203</v>
          </cell>
        </row>
        <row r="17753">
          <cell r="D17753">
            <v>18946</v>
          </cell>
          <cell r="E17753">
            <v>45735</v>
          </cell>
          <cell r="F17753">
            <v>4600</v>
          </cell>
          <cell r="G17753" t="str">
            <v>Credit Agricole</v>
          </cell>
          <cell r="H17753">
            <v>46203</v>
          </cell>
        </row>
        <row r="17754">
          <cell r="D17754">
            <v>18947</v>
          </cell>
          <cell r="E17754">
            <v>45735</v>
          </cell>
          <cell r="F17754">
            <v>33120</v>
          </cell>
          <cell r="G17754" t="str">
            <v>Credit Agricole</v>
          </cell>
          <cell r="H17754">
            <v>46191</v>
          </cell>
        </row>
        <row r="17755">
          <cell r="D17755">
            <v>18948</v>
          </cell>
          <cell r="E17755">
            <v>45735</v>
          </cell>
          <cell r="F17755">
            <v>10120</v>
          </cell>
          <cell r="G17755" t="str">
            <v>Credit Agricole</v>
          </cell>
          <cell r="H17755">
            <v>46203</v>
          </cell>
        </row>
        <row r="17756">
          <cell r="D17756">
            <v>18949</v>
          </cell>
          <cell r="E17756">
            <v>45735</v>
          </cell>
          <cell r="F17756">
            <v>18400</v>
          </cell>
          <cell r="G17756" t="str">
            <v>Credit Agricole</v>
          </cell>
          <cell r="H17756">
            <v>46170</v>
          </cell>
        </row>
        <row r="17757">
          <cell r="D17757">
            <v>18950</v>
          </cell>
          <cell r="E17757">
            <v>45735</v>
          </cell>
          <cell r="F17757">
            <v>24196</v>
          </cell>
          <cell r="G17757" t="str">
            <v>Credit Agricole</v>
          </cell>
          <cell r="H17757">
            <v>46921</v>
          </cell>
        </row>
        <row r="17758">
          <cell r="D17758">
            <v>18951</v>
          </cell>
          <cell r="E17758">
            <v>45735</v>
          </cell>
          <cell r="F17758">
            <v>18400</v>
          </cell>
          <cell r="G17758" t="str">
            <v>Credit Agricole</v>
          </cell>
          <cell r="H17758">
            <v>46203</v>
          </cell>
        </row>
        <row r="17759">
          <cell r="D17759">
            <v>18952</v>
          </cell>
          <cell r="E17759">
            <v>45735</v>
          </cell>
          <cell r="F17759">
            <v>18400</v>
          </cell>
          <cell r="G17759" t="str">
            <v>Credit Agricole</v>
          </cell>
          <cell r="H17759">
            <v>46203</v>
          </cell>
        </row>
        <row r="17760">
          <cell r="D17760">
            <v>18953</v>
          </cell>
          <cell r="E17760">
            <v>45736</v>
          </cell>
          <cell r="F17760">
            <v>5520</v>
          </cell>
          <cell r="G17760" t="str">
            <v>Bank Polskiej Spółdzielczości</v>
          </cell>
          <cell r="H17760">
            <v>46192</v>
          </cell>
        </row>
        <row r="17761">
          <cell r="D17761">
            <v>18954</v>
          </cell>
          <cell r="E17761">
            <v>45736</v>
          </cell>
          <cell r="F17761">
            <v>36800</v>
          </cell>
          <cell r="G17761" t="str">
            <v>Bank Polskiej Spółdzielczości</v>
          </cell>
          <cell r="H17761">
            <v>46192</v>
          </cell>
        </row>
        <row r="17762">
          <cell r="D17762">
            <v>18955</v>
          </cell>
          <cell r="E17762">
            <v>45736</v>
          </cell>
          <cell r="F17762">
            <v>11040</v>
          </cell>
          <cell r="G17762" t="str">
            <v>Bank Polskiej Spółdzielczości</v>
          </cell>
          <cell r="H17762">
            <v>47266</v>
          </cell>
        </row>
        <row r="17763">
          <cell r="D17763">
            <v>18956</v>
          </cell>
          <cell r="E17763">
            <v>45736</v>
          </cell>
          <cell r="F17763">
            <v>4416</v>
          </cell>
          <cell r="G17763" t="str">
            <v>WSCHODNI BANK SPÓŁDZIELCZY W CHEŁMIE</v>
          </cell>
          <cell r="H17763">
            <v>46914</v>
          </cell>
        </row>
        <row r="17764">
          <cell r="D17764">
            <v>18957</v>
          </cell>
          <cell r="E17764">
            <v>45736</v>
          </cell>
          <cell r="F17764">
            <v>18400</v>
          </cell>
          <cell r="G17764" t="str">
            <v>WSCHODNI BANK SPÓŁDZIELCZY W CHEŁMIE</v>
          </cell>
          <cell r="H17764">
            <v>46913</v>
          </cell>
        </row>
        <row r="17765">
          <cell r="D17765">
            <v>18958</v>
          </cell>
          <cell r="E17765">
            <v>45736</v>
          </cell>
          <cell r="F17765">
            <v>7360</v>
          </cell>
          <cell r="G17765" t="str">
            <v>WSCHODNI BANK SPÓŁDZIELCZY W CHEŁMIE</v>
          </cell>
          <cell r="H17765">
            <v>46192</v>
          </cell>
        </row>
        <row r="17766">
          <cell r="D17766">
            <v>18959</v>
          </cell>
          <cell r="E17766">
            <v>45736</v>
          </cell>
          <cell r="F17766">
            <v>12880</v>
          </cell>
          <cell r="G17766" t="str">
            <v>Credit Agricole</v>
          </cell>
          <cell r="H17766">
            <v>46203</v>
          </cell>
        </row>
        <row r="17767">
          <cell r="D17767">
            <v>18960</v>
          </cell>
          <cell r="E17767">
            <v>45736</v>
          </cell>
          <cell r="F17767">
            <v>38640</v>
          </cell>
          <cell r="G17767" t="str">
            <v>Credit Agricole</v>
          </cell>
          <cell r="H17767">
            <v>46203</v>
          </cell>
        </row>
        <row r="17768">
          <cell r="D17768">
            <v>18961</v>
          </cell>
          <cell r="E17768">
            <v>45736</v>
          </cell>
          <cell r="F17768">
            <v>20240</v>
          </cell>
          <cell r="G17768" t="str">
            <v>Credit Agricole</v>
          </cell>
          <cell r="H17768">
            <v>46203</v>
          </cell>
        </row>
        <row r="17769">
          <cell r="D17769">
            <v>18962</v>
          </cell>
          <cell r="E17769">
            <v>45736</v>
          </cell>
          <cell r="F17769">
            <v>12880</v>
          </cell>
          <cell r="G17769" t="str">
            <v>Credit Agricole</v>
          </cell>
          <cell r="H17769">
            <v>46203</v>
          </cell>
        </row>
        <row r="17770">
          <cell r="D17770">
            <v>18963</v>
          </cell>
          <cell r="E17770">
            <v>45736</v>
          </cell>
          <cell r="F17770">
            <v>12880</v>
          </cell>
          <cell r="G17770" t="str">
            <v>Credit Agricole</v>
          </cell>
          <cell r="H17770">
            <v>46203</v>
          </cell>
        </row>
        <row r="17771">
          <cell r="D17771">
            <v>18964</v>
          </cell>
          <cell r="E17771">
            <v>45735</v>
          </cell>
          <cell r="F17771">
            <v>73600</v>
          </cell>
          <cell r="G17771" t="str">
            <v>Credit Agricole</v>
          </cell>
          <cell r="H17771">
            <v>46203</v>
          </cell>
        </row>
        <row r="17772">
          <cell r="D17772">
            <v>18965</v>
          </cell>
          <cell r="E17772">
            <v>45735</v>
          </cell>
          <cell r="F17772">
            <v>14720</v>
          </cell>
          <cell r="G17772" t="str">
            <v>Bank Spółdzielczy w Brodnicy</v>
          </cell>
          <cell r="H17772">
            <v>46918</v>
          </cell>
        </row>
        <row r="17773">
          <cell r="D17773">
            <v>18966</v>
          </cell>
          <cell r="E17773">
            <v>45736</v>
          </cell>
          <cell r="F17773">
            <v>5520</v>
          </cell>
          <cell r="G17773" t="str">
            <v>Bank Spółdzielczy w Brodnicy</v>
          </cell>
          <cell r="H17773">
            <v>46934</v>
          </cell>
        </row>
        <row r="17774">
          <cell r="D17774">
            <v>18967</v>
          </cell>
          <cell r="E17774">
            <v>45735</v>
          </cell>
          <cell r="F17774">
            <v>29440</v>
          </cell>
          <cell r="G17774" t="str">
            <v>Bank Spółdzielczy w Brodnicy</v>
          </cell>
          <cell r="H17774">
            <v>46906</v>
          </cell>
        </row>
        <row r="17775">
          <cell r="D17775">
            <v>18968</v>
          </cell>
          <cell r="E17775">
            <v>45736</v>
          </cell>
          <cell r="F17775">
            <v>18400</v>
          </cell>
          <cell r="G17775" t="str">
            <v>Bank Spółdzielczy w Brodnicy</v>
          </cell>
          <cell r="H17775">
            <v>46192</v>
          </cell>
        </row>
        <row r="17776">
          <cell r="D17776">
            <v>18969</v>
          </cell>
          <cell r="E17776">
            <v>45735</v>
          </cell>
          <cell r="F17776">
            <v>20240</v>
          </cell>
          <cell r="G17776" t="str">
            <v>BNP Paribas Bank Polska S.A</v>
          </cell>
          <cell r="H17776">
            <v>47288</v>
          </cell>
        </row>
        <row r="17777">
          <cell r="D17777">
            <v>18970</v>
          </cell>
          <cell r="E17777">
            <v>45735</v>
          </cell>
          <cell r="F17777">
            <v>12880</v>
          </cell>
          <cell r="G17777" t="str">
            <v>BNP Paribas Bank Polska S.A</v>
          </cell>
          <cell r="H17777">
            <v>46923</v>
          </cell>
        </row>
        <row r="17778">
          <cell r="D17778">
            <v>18971</v>
          </cell>
          <cell r="E17778">
            <v>45735</v>
          </cell>
          <cell r="F17778">
            <v>12880</v>
          </cell>
          <cell r="G17778" t="str">
            <v>BNP Paribas Bank Polska S.A</v>
          </cell>
          <cell r="H17778">
            <v>47288</v>
          </cell>
        </row>
        <row r="17779">
          <cell r="D17779">
            <v>18972</v>
          </cell>
          <cell r="E17779">
            <v>45735</v>
          </cell>
          <cell r="F17779">
            <v>161</v>
          </cell>
          <cell r="G17779" t="str">
            <v>SGB-Bank</v>
          </cell>
          <cell r="H17779">
            <v>46556</v>
          </cell>
        </row>
        <row r="17780">
          <cell r="D17780">
            <v>18973</v>
          </cell>
          <cell r="E17780">
            <v>45735</v>
          </cell>
          <cell r="F17780">
            <v>14720</v>
          </cell>
          <cell r="G17780" t="str">
            <v>SGB-Bank</v>
          </cell>
          <cell r="H17780">
            <v>46190</v>
          </cell>
        </row>
        <row r="17781">
          <cell r="D17781">
            <v>18974</v>
          </cell>
          <cell r="E17781">
            <v>45735</v>
          </cell>
          <cell r="F17781">
            <v>9200</v>
          </cell>
          <cell r="G17781" t="str">
            <v>SGB-Bank</v>
          </cell>
          <cell r="H17781">
            <v>46843</v>
          </cell>
        </row>
        <row r="17782">
          <cell r="D17782">
            <v>18975</v>
          </cell>
          <cell r="E17782">
            <v>45736</v>
          </cell>
          <cell r="F17782">
            <v>9200</v>
          </cell>
          <cell r="G17782" t="str">
            <v>SGB-Bank</v>
          </cell>
          <cell r="H17782">
            <v>46191</v>
          </cell>
        </row>
        <row r="17783">
          <cell r="D17783">
            <v>18976</v>
          </cell>
          <cell r="E17783">
            <v>45736</v>
          </cell>
          <cell r="F17783">
            <v>9200</v>
          </cell>
          <cell r="G17783" t="str">
            <v>SGB-Bank</v>
          </cell>
          <cell r="H17783">
            <v>46191</v>
          </cell>
        </row>
        <row r="17784">
          <cell r="D17784">
            <v>18977</v>
          </cell>
          <cell r="E17784">
            <v>45736</v>
          </cell>
          <cell r="F17784">
            <v>14720</v>
          </cell>
          <cell r="G17784" t="str">
            <v>SGB-Bank</v>
          </cell>
          <cell r="H17784">
            <v>46191</v>
          </cell>
        </row>
        <row r="17785">
          <cell r="D17785">
            <v>18978</v>
          </cell>
          <cell r="E17785">
            <v>45736</v>
          </cell>
          <cell r="F17785">
            <v>27600</v>
          </cell>
          <cell r="G17785" t="str">
            <v>BNP Paribas Bank Polska S.A</v>
          </cell>
          <cell r="H17785">
            <v>47289</v>
          </cell>
        </row>
        <row r="17786">
          <cell r="D17786">
            <v>18979</v>
          </cell>
          <cell r="E17786">
            <v>45737</v>
          </cell>
          <cell r="F17786">
            <v>42504</v>
          </cell>
          <cell r="G17786" t="str">
            <v>Credit Agricole</v>
          </cell>
          <cell r="H17786">
            <v>46551</v>
          </cell>
        </row>
        <row r="17787">
          <cell r="D17787">
            <v>18980</v>
          </cell>
          <cell r="E17787">
            <v>45737</v>
          </cell>
          <cell r="F17787">
            <v>12880</v>
          </cell>
          <cell r="G17787" t="str">
            <v>Credit Agricole</v>
          </cell>
          <cell r="H17787">
            <v>46203</v>
          </cell>
        </row>
        <row r="17788">
          <cell r="D17788">
            <v>18981</v>
          </cell>
          <cell r="E17788">
            <v>45737</v>
          </cell>
          <cell r="F17788">
            <v>55200</v>
          </cell>
          <cell r="G17788" t="str">
            <v>Credit Agricole</v>
          </cell>
          <cell r="H17788">
            <v>46558</v>
          </cell>
        </row>
        <row r="17789">
          <cell r="D17789">
            <v>18982</v>
          </cell>
          <cell r="E17789">
            <v>45737</v>
          </cell>
          <cell r="F17789">
            <v>23920</v>
          </cell>
          <cell r="G17789" t="str">
            <v>Credit Agricole</v>
          </cell>
          <cell r="H17789">
            <v>46191</v>
          </cell>
        </row>
        <row r="17790">
          <cell r="D17790">
            <v>18983</v>
          </cell>
          <cell r="E17790">
            <v>45737</v>
          </cell>
          <cell r="F17790">
            <v>36800</v>
          </cell>
          <cell r="G17790" t="str">
            <v>Credit Agricole</v>
          </cell>
          <cell r="H17790">
            <v>46203</v>
          </cell>
        </row>
        <row r="17791">
          <cell r="D17791">
            <v>18984</v>
          </cell>
          <cell r="E17791">
            <v>45737</v>
          </cell>
          <cell r="F17791">
            <v>36800</v>
          </cell>
          <cell r="G17791" t="str">
            <v>Credit Agricole</v>
          </cell>
          <cell r="H17791">
            <v>46921</v>
          </cell>
        </row>
        <row r="17792">
          <cell r="D17792">
            <v>18985</v>
          </cell>
          <cell r="E17792">
            <v>45739</v>
          </cell>
          <cell r="F17792">
            <v>36800</v>
          </cell>
          <cell r="G17792" t="str">
            <v>Credit Agricole</v>
          </cell>
          <cell r="H17792">
            <v>46927</v>
          </cell>
        </row>
        <row r="17793">
          <cell r="D17793">
            <v>18986</v>
          </cell>
          <cell r="E17793">
            <v>45737</v>
          </cell>
          <cell r="F17793">
            <v>27600</v>
          </cell>
          <cell r="G17793" t="str">
            <v>Credit Agricole</v>
          </cell>
          <cell r="H17793">
            <v>46922</v>
          </cell>
        </row>
        <row r="17794">
          <cell r="D17794">
            <v>18987</v>
          </cell>
          <cell r="E17794">
            <v>45738</v>
          </cell>
          <cell r="F17794">
            <v>27600</v>
          </cell>
          <cell r="G17794" t="str">
            <v>Credit Agricole</v>
          </cell>
          <cell r="H17794">
            <v>46926</v>
          </cell>
        </row>
        <row r="17795">
          <cell r="D17795">
            <v>18988</v>
          </cell>
          <cell r="E17795">
            <v>45739</v>
          </cell>
          <cell r="F17795">
            <v>27600</v>
          </cell>
          <cell r="G17795" t="str">
            <v>Credit Agricole</v>
          </cell>
          <cell r="H17795">
            <v>46927</v>
          </cell>
        </row>
        <row r="17796">
          <cell r="D17796">
            <v>18989</v>
          </cell>
          <cell r="E17796">
            <v>45739</v>
          </cell>
          <cell r="F17796">
            <v>46000</v>
          </cell>
          <cell r="G17796" t="str">
            <v>Credit Agricole</v>
          </cell>
          <cell r="H17796">
            <v>46927</v>
          </cell>
        </row>
        <row r="17797">
          <cell r="D17797">
            <v>18990</v>
          </cell>
          <cell r="E17797">
            <v>45738</v>
          </cell>
          <cell r="F17797">
            <v>27600</v>
          </cell>
          <cell r="G17797" t="str">
            <v>Credit Agricole</v>
          </cell>
          <cell r="H17797">
            <v>46560</v>
          </cell>
        </row>
        <row r="17798">
          <cell r="D17798">
            <v>18991</v>
          </cell>
          <cell r="E17798">
            <v>45739</v>
          </cell>
          <cell r="F17798">
            <v>46000</v>
          </cell>
          <cell r="G17798" t="str">
            <v>Credit Agricole</v>
          </cell>
          <cell r="H17798">
            <v>46196</v>
          </cell>
        </row>
        <row r="17799">
          <cell r="D17799">
            <v>18992</v>
          </cell>
          <cell r="E17799">
            <v>45739</v>
          </cell>
          <cell r="F17799">
            <v>9200</v>
          </cell>
          <cell r="G17799" t="str">
            <v>Credit Agricole</v>
          </cell>
          <cell r="H17799">
            <v>46927</v>
          </cell>
        </row>
        <row r="17800">
          <cell r="D17800">
            <v>18993</v>
          </cell>
          <cell r="E17800">
            <v>45737</v>
          </cell>
          <cell r="F17800">
            <v>27600</v>
          </cell>
          <cell r="G17800" t="str">
            <v>Credit Agricole</v>
          </cell>
          <cell r="H17800">
            <v>46922</v>
          </cell>
        </row>
        <row r="17801">
          <cell r="D17801">
            <v>18994</v>
          </cell>
          <cell r="E17801">
            <v>45737</v>
          </cell>
          <cell r="F17801">
            <v>36800</v>
          </cell>
          <cell r="G17801" t="str">
            <v>Bank Spółdzielczy w Brodnicy</v>
          </cell>
          <cell r="H17801">
            <v>46925</v>
          </cell>
        </row>
        <row r="17802">
          <cell r="D17802">
            <v>18995</v>
          </cell>
          <cell r="E17802">
            <v>45737</v>
          </cell>
          <cell r="F17802">
            <v>27600</v>
          </cell>
          <cell r="G17802" t="str">
            <v>Bank Spółdzielczy w Brodnicy</v>
          </cell>
          <cell r="H17802">
            <v>47206</v>
          </cell>
        </row>
        <row r="17803">
          <cell r="D17803">
            <v>18996</v>
          </cell>
          <cell r="E17803">
            <v>45740</v>
          </cell>
          <cell r="F17803">
            <v>47840</v>
          </cell>
          <cell r="G17803" t="str">
            <v>Credit Agricole</v>
          </cell>
          <cell r="H17803">
            <v>46924</v>
          </cell>
        </row>
        <row r="17804">
          <cell r="D17804">
            <v>18997</v>
          </cell>
          <cell r="E17804">
            <v>45740</v>
          </cell>
          <cell r="F17804">
            <v>22080</v>
          </cell>
          <cell r="G17804" t="str">
            <v>Credit Agricole</v>
          </cell>
          <cell r="H17804">
            <v>46915</v>
          </cell>
        </row>
        <row r="17805">
          <cell r="D17805">
            <v>18998</v>
          </cell>
          <cell r="E17805">
            <v>45740</v>
          </cell>
          <cell r="F17805">
            <v>47840</v>
          </cell>
          <cell r="G17805" t="str">
            <v>Credit Agricole</v>
          </cell>
          <cell r="H17805">
            <v>46922</v>
          </cell>
        </row>
        <row r="17806">
          <cell r="D17806">
            <v>18999</v>
          </cell>
          <cell r="E17806">
            <v>45740</v>
          </cell>
          <cell r="F17806">
            <v>18400</v>
          </cell>
          <cell r="G17806" t="str">
            <v>Credit Agricole</v>
          </cell>
          <cell r="H17806">
            <v>46203</v>
          </cell>
        </row>
        <row r="17807">
          <cell r="D17807">
            <v>19000</v>
          </cell>
          <cell r="E17807">
            <v>45740</v>
          </cell>
          <cell r="F17807">
            <v>36800</v>
          </cell>
          <cell r="G17807" t="str">
            <v>Credit Agricole</v>
          </cell>
          <cell r="H17807">
            <v>46923</v>
          </cell>
        </row>
        <row r="17808">
          <cell r="D17808">
            <v>19001</v>
          </cell>
          <cell r="E17808">
            <v>45735</v>
          </cell>
          <cell r="F17808">
            <v>22080</v>
          </cell>
          <cell r="G17808" t="str">
            <v>Bank Polskiej Spółdzielczości</v>
          </cell>
          <cell r="H17808">
            <v>46556</v>
          </cell>
        </row>
        <row r="17809">
          <cell r="D17809">
            <v>19002</v>
          </cell>
          <cell r="E17809">
            <v>45737</v>
          </cell>
          <cell r="F17809">
            <v>12880</v>
          </cell>
          <cell r="G17809" t="str">
            <v>Bank Polskiej Spółdzielczości</v>
          </cell>
          <cell r="H17809">
            <v>46557</v>
          </cell>
        </row>
        <row r="17810">
          <cell r="D17810">
            <v>19003</v>
          </cell>
          <cell r="E17810">
            <v>45737</v>
          </cell>
          <cell r="F17810">
            <v>27600</v>
          </cell>
          <cell r="G17810" t="str">
            <v>Bank Polskiej Spółdzielczości</v>
          </cell>
          <cell r="H17810">
            <v>46919</v>
          </cell>
        </row>
        <row r="17811">
          <cell r="D17811">
            <v>19004</v>
          </cell>
          <cell r="E17811">
            <v>45740</v>
          </cell>
          <cell r="F17811">
            <v>16560</v>
          </cell>
          <cell r="G17811" t="str">
            <v>Bank Polskiej Spółdzielczości</v>
          </cell>
          <cell r="H17811">
            <v>46196</v>
          </cell>
        </row>
        <row r="17812">
          <cell r="D17812">
            <v>19005</v>
          </cell>
          <cell r="E17812">
            <v>45737</v>
          </cell>
          <cell r="F17812">
            <v>11040</v>
          </cell>
          <cell r="G17812" t="str">
            <v>Bank Polskiej Spółdzielczości</v>
          </cell>
          <cell r="H17812">
            <v>46192</v>
          </cell>
        </row>
        <row r="17813">
          <cell r="D17813">
            <v>19006</v>
          </cell>
          <cell r="E17813">
            <v>45737</v>
          </cell>
          <cell r="F17813">
            <v>12880</v>
          </cell>
          <cell r="G17813" t="str">
            <v>BNP Paribas Bank Polska S.A</v>
          </cell>
          <cell r="H17813">
            <v>47289</v>
          </cell>
        </row>
        <row r="17814">
          <cell r="D17814">
            <v>19007</v>
          </cell>
          <cell r="E17814">
            <v>45737</v>
          </cell>
          <cell r="F17814">
            <v>51520</v>
          </cell>
          <cell r="G17814" t="str">
            <v>BNP Paribas Bank Polska S.A</v>
          </cell>
          <cell r="H17814">
            <v>46925</v>
          </cell>
        </row>
        <row r="17815">
          <cell r="D17815">
            <v>19008</v>
          </cell>
          <cell r="E17815">
            <v>45737</v>
          </cell>
          <cell r="F17815">
            <v>55200</v>
          </cell>
          <cell r="G17815" t="str">
            <v>Bank Spółdzielczy w Brodnicy</v>
          </cell>
          <cell r="H17815">
            <v>47266</v>
          </cell>
        </row>
        <row r="17816">
          <cell r="D17816">
            <v>19009</v>
          </cell>
          <cell r="E17816">
            <v>45740</v>
          </cell>
          <cell r="F17816">
            <v>18400</v>
          </cell>
          <cell r="G17816" t="str">
            <v>Bank Spółdzielczy w Brodnicy</v>
          </cell>
          <cell r="H17816">
            <v>47266</v>
          </cell>
        </row>
        <row r="17817">
          <cell r="D17817">
            <v>19010</v>
          </cell>
          <cell r="E17817">
            <v>45740</v>
          </cell>
          <cell r="F17817">
            <v>77280</v>
          </cell>
          <cell r="G17817" t="str">
            <v>Powszechna Kasa Oszczędności Bank Polski S.A.</v>
          </cell>
          <cell r="H17817">
            <v>46922</v>
          </cell>
        </row>
        <row r="17818">
          <cell r="D17818">
            <v>19011</v>
          </cell>
          <cell r="E17818">
            <v>45741</v>
          </cell>
          <cell r="F17818">
            <v>3680</v>
          </cell>
          <cell r="G17818" t="str">
            <v>Bank Polskiej Spółdzielczości</v>
          </cell>
          <cell r="H17818">
            <v>46198</v>
          </cell>
        </row>
        <row r="17819">
          <cell r="D17819">
            <v>19012</v>
          </cell>
          <cell r="E17819">
            <v>45741</v>
          </cell>
          <cell r="F17819">
            <v>11040</v>
          </cell>
          <cell r="G17819" t="str">
            <v>Bank Polskiej Spółdzielczości</v>
          </cell>
          <cell r="H17819">
            <v>47294</v>
          </cell>
        </row>
        <row r="17820">
          <cell r="D17820">
            <v>19013</v>
          </cell>
          <cell r="E17820">
            <v>45740</v>
          </cell>
          <cell r="F17820">
            <v>14720</v>
          </cell>
          <cell r="G17820" t="str">
            <v>BNP Paribas Bank Polska S.A</v>
          </cell>
          <cell r="H17820">
            <v>47293</v>
          </cell>
        </row>
        <row r="17821">
          <cell r="D17821">
            <v>19014</v>
          </cell>
          <cell r="E17821">
            <v>45740</v>
          </cell>
          <cell r="F17821">
            <v>27600</v>
          </cell>
          <cell r="G17821" t="str">
            <v>BNP Paribas Bank Polska S.A</v>
          </cell>
          <cell r="H17821">
            <v>46562</v>
          </cell>
        </row>
        <row r="17822">
          <cell r="D17822">
            <v>19015</v>
          </cell>
          <cell r="E17822">
            <v>45740</v>
          </cell>
          <cell r="F17822">
            <v>64400</v>
          </cell>
          <cell r="G17822" t="str">
            <v>BNP Paribas Bank Polska S.A</v>
          </cell>
          <cell r="H17822">
            <v>47293</v>
          </cell>
        </row>
        <row r="17823">
          <cell r="D17823">
            <v>19016</v>
          </cell>
          <cell r="E17823">
            <v>45740</v>
          </cell>
          <cell r="F17823">
            <v>92000</v>
          </cell>
          <cell r="G17823" t="str">
            <v>BNP Paribas Bank Polska S.A</v>
          </cell>
          <cell r="H17823">
            <v>46928</v>
          </cell>
        </row>
        <row r="17824">
          <cell r="D17824">
            <v>19017</v>
          </cell>
          <cell r="E17824">
            <v>45740</v>
          </cell>
          <cell r="F17824">
            <v>92000</v>
          </cell>
          <cell r="G17824" t="str">
            <v>BNP Paribas Bank Polska S.A</v>
          </cell>
          <cell r="H17824">
            <v>46928</v>
          </cell>
        </row>
        <row r="17825">
          <cell r="D17825">
            <v>19018</v>
          </cell>
          <cell r="E17825">
            <v>45740</v>
          </cell>
          <cell r="F17825">
            <v>18400</v>
          </cell>
          <cell r="G17825" t="str">
            <v>BNP Paribas Bank Polska S.A</v>
          </cell>
          <cell r="H17825">
            <v>47292</v>
          </cell>
        </row>
        <row r="17826">
          <cell r="D17826">
            <v>19019</v>
          </cell>
          <cell r="E17826">
            <v>45740</v>
          </cell>
          <cell r="F17826">
            <v>16560</v>
          </cell>
          <cell r="G17826" t="str">
            <v>BNP Paribas Bank Polska S.A</v>
          </cell>
          <cell r="H17826">
            <v>47293</v>
          </cell>
        </row>
        <row r="17827">
          <cell r="D17827">
            <v>19020</v>
          </cell>
          <cell r="E17827">
            <v>45740</v>
          </cell>
          <cell r="F17827">
            <v>55200</v>
          </cell>
          <cell r="G17827" t="str">
            <v>BNP Paribas Bank Polska S.A</v>
          </cell>
          <cell r="H17827">
            <v>47293</v>
          </cell>
        </row>
        <row r="17828">
          <cell r="D17828">
            <v>19021</v>
          </cell>
          <cell r="E17828">
            <v>45741</v>
          </cell>
          <cell r="F17828">
            <v>46000</v>
          </cell>
          <cell r="G17828" t="str">
            <v>Credit Agricole</v>
          </cell>
          <cell r="H17828">
            <v>46929</v>
          </cell>
        </row>
        <row r="17829">
          <cell r="D17829">
            <v>19022</v>
          </cell>
          <cell r="E17829">
            <v>45741</v>
          </cell>
          <cell r="F17829">
            <v>10064.799999999999</v>
          </cell>
          <cell r="G17829" t="str">
            <v>Credit Agricole</v>
          </cell>
          <cell r="H17829">
            <v>46203</v>
          </cell>
        </row>
        <row r="17830">
          <cell r="D17830">
            <v>19023</v>
          </cell>
          <cell r="E17830">
            <v>45741</v>
          </cell>
          <cell r="F17830">
            <v>92000</v>
          </cell>
          <cell r="G17830" t="str">
            <v>Credit Agricole</v>
          </cell>
          <cell r="H17830">
            <v>46323</v>
          </cell>
        </row>
        <row r="17831">
          <cell r="D17831">
            <v>19024</v>
          </cell>
          <cell r="E17831">
            <v>45741</v>
          </cell>
          <cell r="F17831">
            <v>13984</v>
          </cell>
          <cell r="G17831" t="str">
            <v>Credit Agricole</v>
          </cell>
          <cell r="H17831">
            <v>46203</v>
          </cell>
        </row>
        <row r="17832">
          <cell r="D17832">
            <v>19025</v>
          </cell>
          <cell r="E17832">
            <v>45741</v>
          </cell>
          <cell r="F17832">
            <v>36800</v>
          </cell>
          <cell r="G17832" t="str">
            <v>Credit Agricole</v>
          </cell>
          <cell r="H17832">
            <v>46924</v>
          </cell>
        </row>
        <row r="17833">
          <cell r="D17833">
            <v>19026</v>
          </cell>
          <cell r="E17833">
            <v>45741</v>
          </cell>
          <cell r="F17833">
            <v>19320</v>
          </cell>
          <cell r="G17833" t="str">
            <v>Credit Agricole</v>
          </cell>
          <cell r="H17833">
            <v>46203</v>
          </cell>
        </row>
        <row r="17834">
          <cell r="D17834">
            <v>19027</v>
          </cell>
          <cell r="E17834">
            <v>45741</v>
          </cell>
          <cell r="F17834">
            <v>36800</v>
          </cell>
          <cell r="G17834" t="str">
            <v>Credit Agricole</v>
          </cell>
          <cell r="H17834">
            <v>46147</v>
          </cell>
        </row>
        <row r="17835">
          <cell r="D17835">
            <v>19028</v>
          </cell>
          <cell r="E17835">
            <v>45741</v>
          </cell>
          <cell r="F17835">
            <v>27600</v>
          </cell>
          <cell r="G17835" t="str">
            <v>Credit Agricole</v>
          </cell>
          <cell r="H17835">
            <v>46203</v>
          </cell>
        </row>
        <row r="17836">
          <cell r="D17836">
            <v>19029</v>
          </cell>
          <cell r="E17836">
            <v>45737</v>
          </cell>
          <cell r="F17836">
            <v>33120</v>
          </cell>
          <cell r="G17836" t="str">
            <v>Credit Agricole</v>
          </cell>
          <cell r="H17836">
            <v>46898</v>
          </cell>
        </row>
        <row r="17837">
          <cell r="D17837">
            <v>19030</v>
          </cell>
          <cell r="E17837">
            <v>45741</v>
          </cell>
          <cell r="F17837">
            <v>46000</v>
          </cell>
          <cell r="G17837" t="str">
            <v>Credit Agricole</v>
          </cell>
          <cell r="H17837">
            <v>46170</v>
          </cell>
        </row>
        <row r="17838">
          <cell r="D17838">
            <v>19031</v>
          </cell>
          <cell r="E17838">
            <v>45741</v>
          </cell>
          <cell r="F17838">
            <v>13800</v>
          </cell>
          <cell r="G17838" t="str">
            <v>WSCHODNI BANK SPÓŁDZIELCZY W CHEŁMIE</v>
          </cell>
          <cell r="H17838">
            <v>46928</v>
          </cell>
        </row>
        <row r="17839">
          <cell r="D17839">
            <v>19032</v>
          </cell>
          <cell r="E17839">
            <v>45740</v>
          </cell>
          <cell r="F17839">
            <v>42320</v>
          </cell>
          <cell r="G17839" t="str">
            <v>Powszechna Kasa Oszczędności Bank Polski S.A.</v>
          </cell>
          <cell r="H17839">
            <v>46196</v>
          </cell>
        </row>
        <row r="17840">
          <cell r="D17840">
            <v>19033</v>
          </cell>
          <cell r="E17840">
            <v>45737</v>
          </cell>
          <cell r="F17840">
            <v>23920</v>
          </cell>
          <cell r="G17840" t="str">
            <v>Bank Polskiej Spółdzielczości</v>
          </cell>
          <cell r="H17840">
            <v>46924</v>
          </cell>
        </row>
        <row r="17841">
          <cell r="D17841">
            <v>19034</v>
          </cell>
          <cell r="E17841">
            <v>45742</v>
          </cell>
          <cell r="F17841">
            <v>46000</v>
          </cell>
          <cell r="G17841" t="str">
            <v>Bank Polskiej Spółdzielczości</v>
          </cell>
          <cell r="H17841">
            <v>46198</v>
          </cell>
        </row>
        <row r="17842">
          <cell r="D17842">
            <v>19035</v>
          </cell>
          <cell r="E17842">
            <v>45741</v>
          </cell>
          <cell r="F17842">
            <v>42320</v>
          </cell>
          <cell r="G17842" t="str">
            <v>BNP Paribas Bank Polska S.A</v>
          </cell>
          <cell r="H17842">
            <v>47294</v>
          </cell>
        </row>
        <row r="17843">
          <cell r="D17843">
            <v>19036</v>
          </cell>
          <cell r="E17843">
            <v>45741</v>
          </cell>
          <cell r="F17843">
            <v>46000</v>
          </cell>
          <cell r="G17843" t="str">
            <v>BNP Paribas Bank Polska S.A</v>
          </cell>
          <cell r="H17843">
            <v>47294</v>
          </cell>
        </row>
        <row r="17844">
          <cell r="D17844">
            <v>19037</v>
          </cell>
          <cell r="E17844">
            <v>45741</v>
          </cell>
          <cell r="F17844">
            <v>64400</v>
          </cell>
          <cell r="G17844" t="str">
            <v>BNP Paribas Bank Polska S.A</v>
          </cell>
          <cell r="H17844">
            <v>47294</v>
          </cell>
        </row>
        <row r="17845">
          <cell r="D17845">
            <v>19038</v>
          </cell>
          <cell r="E17845">
            <v>45741</v>
          </cell>
          <cell r="F17845">
            <v>18400</v>
          </cell>
          <cell r="G17845" t="str">
            <v>BNP Paribas Bank Polska S.A</v>
          </cell>
          <cell r="H17845">
            <v>47294</v>
          </cell>
        </row>
        <row r="17846">
          <cell r="D17846">
            <v>19039</v>
          </cell>
          <cell r="E17846">
            <v>45742</v>
          </cell>
          <cell r="F17846">
            <v>9200</v>
          </cell>
          <cell r="G17846" t="str">
            <v>Bank Spółdzielczy w Brodnicy</v>
          </cell>
          <cell r="H17846">
            <v>47284</v>
          </cell>
        </row>
        <row r="17847">
          <cell r="D17847">
            <v>19040</v>
          </cell>
          <cell r="E17847">
            <v>45742</v>
          </cell>
          <cell r="F17847">
            <v>18400</v>
          </cell>
          <cell r="G17847" t="str">
            <v>Bank Spółdzielczy w Brodnicy</v>
          </cell>
          <cell r="H17847">
            <v>46918</v>
          </cell>
        </row>
        <row r="17848">
          <cell r="D17848">
            <v>19041</v>
          </cell>
          <cell r="E17848">
            <v>45741</v>
          </cell>
          <cell r="F17848">
            <v>3680</v>
          </cell>
          <cell r="G17848" t="str">
            <v>Bank Spółdzielczy w Brodnicy</v>
          </cell>
          <cell r="H17848">
            <v>46927</v>
          </cell>
        </row>
        <row r="17849">
          <cell r="D17849">
            <v>19042</v>
          </cell>
          <cell r="E17849">
            <v>45737</v>
          </cell>
          <cell r="F17849">
            <v>17112</v>
          </cell>
          <cell r="G17849" t="str">
            <v>SGB-Bank</v>
          </cell>
          <cell r="H17849">
            <v>46168</v>
          </cell>
        </row>
        <row r="17850">
          <cell r="D17850">
            <v>19043</v>
          </cell>
          <cell r="E17850">
            <v>45737</v>
          </cell>
          <cell r="F17850">
            <v>12880</v>
          </cell>
          <cell r="G17850" t="str">
            <v>SGB-Bank</v>
          </cell>
          <cell r="H17850">
            <v>46193</v>
          </cell>
        </row>
        <row r="17851">
          <cell r="D17851">
            <v>19044</v>
          </cell>
          <cell r="E17851">
            <v>45737</v>
          </cell>
          <cell r="F17851">
            <v>4968</v>
          </cell>
          <cell r="G17851" t="str">
            <v>SGB-Bank</v>
          </cell>
          <cell r="H17851">
            <v>46190</v>
          </cell>
        </row>
        <row r="17852">
          <cell r="D17852">
            <v>19045</v>
          </cell>
          <cell r="E17852">
            <v>45737</v>
          </cell>
          <cell r="F17852">
            <v>22080</v>
          </cell>
          <cell r="G17852" t="str">
            <v>SGB-Bank</v>
          </cell>
          <cell r="H17852">
            <v>46193</v>
          </cell>
        </row>
        <row r="17853">
          <cell r="D17853">
            <v>19046</v>
          </cell>
          <cell r="E17853">
            <v>45737</v>
          </cell>
          <cell r="F17853">
            <v>147200</v>
          </cell>
          <cell r="G17853" t="str">
            <v>SGB-Bank</v>
          </cell>
          <cell r="H17853">
            <v>46193</v>
          </cell>
        </row>
        <row r="17854">
          <cell r="D17854">
            <v>19047</v>
          </cell>
          <cell r="E17854">
            <v>45737</v>
          </cell>
          <cell r="F17854">
            <v>115</v>
          </cell>
          <cell r="G17854" t="str">
            <v>SGB-Bank</v>
          </cell>
          <cell r="H17854">
            <v>46914</v>
          </cell>
        </row>
        <row r="17855">
          <cell r="D17855">
            <v>19048</v>
          </cell>
          <cell r="E17855">
            <v>45740</v>
          </cell>
          <cell r="F17855">
            <v>5520</v>
          </cell>
          <cell r="G17855" t="str">
            <v>SGB-Bank</v>
          </cell>
          <cell r="H17855">
            <v>46195</v>
          </cell>
        </row>
        <row r="17856">
          <cell r="D17856">
            <v>19049</v>
          </cell>
          <cell r="E17856">
            <v>45740</v>
          </cell>
          <cell r="F17856">
            <v>10120</v>
          </cell>
          <cell r="G17856" t="str">
            <v>SGB-Bank</v>
          </cell>
          <cell r="H17856">
            <v>46927</v>
          </cell>
        </row>
        <row r="17857">
          <cell r="D17857">
            <v>19050</v>
          </cell>
          <cell r="E17857">
            <v>45740</v>
          </cell>
          <cell r="F17857">
            <v>6992</v>
          </cell>
          <cell r="G17857" t="str">
            <v>SGB-Bank</v>
          </cell>
          <cell r="H17857">
            <v>46195</v>
          </cell>
        </row>
        <row r="17858">
          <cell r="D17858">
            <v>19051</v>
          </cell>
          <cell r="E17858">
            <v>45740</v>
          </cell>
          <cell r="F17858">
            <v>64400</v>
          </cell>
          <cell r="G17858" t="str">
            <v>SGB-Bank</v>
          </cell>
          <cell r="H17858">
            <v>46927</v>
          </cell>
        </row>
        <row r="17859">
          <cell r="D17859">
            <v>19052</v>
          </cell>
          <cell r="E17859">
            <v>45742</v>
          </cell>
          <cell r="F17859">
            <v>36800</v>
          </cell>
          <cell r="G17859" t="str">
            <v>Credit Agricole</v>
          </cell>
          <cell r="H17859">
            <v>46928</v>
          </cell>
        </row>
        <row r="17860">
          <cell r="D17860">
            <v>19053</v>
          </cell>
          <cell r="E17860">
            <v>45742</v>
          </cell>
          <cell r="F17860">
            <v>36800</v>
          </cell>
          <cell r="G17860" t="str">
            <v>Credit Agricole</v>
          </cell>
          <cell r="H17860">
            <v>46203</v>
          </cell>
        </row>
        <row r="17861">
          <cell r="D17861">
            <v>19054</v>
          </cell>
          <cell r="E17861">
            <v>45742</v>
          </cell>
          <cell r="F17861">
            <v>27600</v>
          </cell>
          <cell r="G17861" t="str">
            <v>Credit Agricole</v>
          </cell>
          <cell r="H17861">
            <v>46925</v>
          </cell>
        </row>
        <row r="17862">
          <cell r="D17862">
            <v>19055</v>
          </cell>
          <cell r="E17862">
            <v>45742</v>
          </cell>
          <cell r="F17862">
            <v>46000</v>
          </cell>
          <cell r="G17862" t="str">
            <v>Credit Agricole</v>
          </cell>
          <cell r="H17862">
            <v>46203</v>
          </cell>
        </row>
        <row r="17863">
          <cell r="D17863">
            <v>19056</v>
          </cell>
          <cell r="E17863">
            <v>45742</v>
          </cell>
          <cell r="F17863">
            <v>18400</v>
          </cell>
          <cell r="G17863" t="str">
            <v>Credit Agricole</v>
          </cell>
          <cell r="H17863">
            <v>46193</v>
          </cell>
        </row>
        <row r="17864">
          <cell r="D17864">
            <v>19057</v>
          </cell>
          <cell r="E17864">
            <v>45742</v>
          </cell>
          <cell r="F17864">
            <v>47656</v>
          </cell>
          <cell r="G17864" t="str">
            <v>Credit Agricole</v>
          </cell>
          <cell r="H17864">
            <v>46925</v>
          </cell>
        </row>
        <row r="17865">
          <cell r="D17865">
            <v>19058</v>
          </cell>
          <cell r="E17865">
            <v>45742</v>
          </cell>
          <cell r="F17865">
            <v>36800</v>
          </cell>
          <cell r="G17865" t="str">
            <v>Credit Agricole</v>
          </cell>
          <cell r="H17865">
            <v>46929</v>
          </cell>
        </row>
        <row r="17866">
          <cell r="D17866">
            <v>19059</v>
          </cell>
          <cell r="E17866">
            <v>45742</v>
          </cell>
          <cell r="F17866">
            <v>22080</v>
          </cell>
          <cell r="G17866" t="str">
            <v>Credit Agricole</v>
          </cell>
          <cell r="H17866">
            <v>46203</v>
          </cell>
        </row>
        <row r="17867">
          <cell r="D17867">
            <v>19060</v>
          </cell>
          <cell r="E17867">
            <v>45742</v>
          </cell>
          <cell r="F17867">
            <v>47840</v>
          </cell>
          <cell r="G17867" t="str">
            <v>Credit Agricole</v>
          </cell>
          <cell r="H17867">
            <v>46203</v>
          </cell>
        </row>
        <row r="17868">
          <cell r="D17868">
            <v>19061</v>
          </cell>
          <cell r="E17868">
            <v>45742</v>
          </cell>
          <cell r="F17868">
            <v>36800</v>
          </cell>
          <cell r="G17868" t="str">
            <v>Credit Agricole</v>
          </cell>
          <cell r="H17868">
            <v>46203</v>
          </cell>
        </row>
        <row r="17869">
          <cell r="D17869">
            <v>19062</v>
          </cell>
          <cell r="E17869">
            <v>45743</v>
          </cell>
          <cell r="F17869">
            <v>5520</v>
          </cell>
          <cell r="G17869" t="str">
            <v>Bank Polskiej Spółdzielczości</v>
          </cell>
          <cell r="H17869">
            <v>46199</v>
          </cell>
        </row>
        <row r="17870">
          <cell r="D17870">
            <v>19063</v>
          </cell>
          <cell r="E17870">
            <v>45743</v>
          </cell>
          <cell r="F17870">
            <v>23920</v>
          </cell>
          <cell r="G17870" t="str">
            <v>Bank Polskiej Spółdzielczości</v>
          </cell>
          <cell r="H17870">
            <v>47208</v>
          </cell>
        </row>
        <row r="17871">
          <cell r="D17871">
            <v>19064</v>
          </cell>
          <cell r="E17871">
            <v>45743</v>
          </cell>
          <cell r="F17871">
            <v>5520</v>
          </cell>
          <cell r="G17871" t="str">
            <v>Bank Polskiej Spółdzielczości</v>
          </cell>
          <cell r="H17871">
            <v>46901</v>
          </cell>
        </row>
        <row r="17872">
          <cell r="D17872">
            <v>19065</v>
          </cell>
          <cell r="E17872">
            <v>45743</v>
          </cell>
          <cell r="F17872">
            <v>36800</v>
          </cell>
          <cell r="G17872" t="str">
            <v>Bank Polskiej Spółdzielczości</v>
          </cell>
          <cell r="H17872">
            <v>46920</v>
          </cell>
        </row>
        <row r="17873">
          <cell r="D17873">
            <v>19066</v>
          </cell>
          <cell r="E17873">
            <v>45743</v>
          </cell>
          <cell r="F17873">
            <v>110400</v>
          </cell>
          <cell r="G17873" t="str">
            <v>Bank Polskiej Spółdzielczości</v>
          </cell>
          <cell r="H17873">
            <v>46902</v>
          </cell>
        </row>
        <row r="17874">
          <cell r="D17874">
            <v>19067</v>
          </cell>
          <cell r="E17874">
            <v>45742</v>
          </cell>
          <cell r="F17874">
            <v>9200</v>
          </cell>
          <cell r="G17874" t="str">
            <v>Bank Spółdzielczy w Brodnicy</v>
          </cell>
          <cell r="H17874">
            <v>47206</v>
          </cell>
        </row>
        <row r="17875">
          <cell r="D17875">
            <v>19068</v>
          </cell>
          <cell r="E17875">
            <v>45742</v>
          </cell>
          <cell r="F17875">
            <v>36800</v>
          </cell>
          <cell r="G17875" t="str">
            <v>BNP Paribas Bank Polska S.A</v>
          </cell>
          <cell r="H17875">
            <v>47295</v>
          </cell>
        </row>
        <row r="17876">
          <cell r="D17876">
            <v>19069</v>
          </cell>
          <cell r="E17876">
            <v>45742</v>
          </cell>
          <cell r="F17876">
            <v>64400</v>
          </cell>
          <cell r="G17876" t="str">
            <v>BNP Paribas Bank Polska S.A</v>
          </cell>
          <cell r="H17876">
            <v>47295</v>
          </cell>
        </row>
        <row r="17877">
          <cell r="D17877">
            <v>19070</v>
          </cell>
          <cell r="E17877">
            <v>45742</v>
          </cell>
          <cell r="F17877">
            <v>21160</v>
          </cell>
          <cell r="G17877" t="str">
            <v>BNP Paribas Bank Polska S.A</v>
          </cell>
          <cell r="H17877">
            <v>46564</v>
          </cell>
        </row>
        <row r="17878">
          <cell r="D17878">
            <v>19071</v>
          </cell>
          <cell r="E17878">
            <v>45742</v>
          </cell>
          <cell r="F17878">
            <v>55200</v>
          </cell>
          <cell r="G17878" t="str">
            <v>BNP Paribas Bank Polska S.A</v>
          </cell>
          <cell r="H17878">
            <v>47295</v>
          </cell>
        </row>
        <row r="17879">
          <cell r="D17879">
            <v>19072</v>
          </cell>
          <cell r="E17879">
            <v>45744</v>
          </cell>
          <cell r="F17879">
            <v>46000</v>
          </cell>
          <cell r="G17879" t="str">
            <v>Powszechna Kasa Oszczędności Bank Polski S.A.</v>
          </cell>
          <cell r="H17879">
            <v>46901</v>
          </cell>
        </row>
        <row r="17880">
          <cell r="D17880">
            <v>19073</v>
          </cell>
          <cell r="E17880">
            <v>45743</v>
          </cell>
          <cell r="F17880">
            <v>46000</v>
          </cell>
          <cell r="G17880" t="str">
            <v>Bank Polskiej Spółdzielczości</v>
          </cell>
          <cell r="H17880">
            <v>46198</v>
          </cell>
        </row>
        <row r="17881">
          <cell r="D17881">
            <v>19074</v>
          </cell>
          <cell r="E17881">
            <v>45744</v>
          </cell>
          <cell r="F17881">
            <v>36800</v>
          </cell>
          <cell r="G17881" t="str">
            <v>Bank Polskiej Spółdzielczości</v>
          </cell>
          <cell r="H17881">
            <v>46200</v>
          </cell>
        </row>
        <row r="17882">
          <cell r="D17882">
            <v>19075</v>
          </cell>
          <cell r="E17882">
            <v>45744</v>
          </cell>
          <cell r="F17882">
            <v>18400</v>
          </cell>
          <cell r="G17882" t="str">
            <v>Bank Polskiej Spółdzielczości</v>
          </cell>
          <cell r="H17882">
            <v>46931</v>
          </cell>
        </row>
        <row r="17883">
          <cell r="D17883">
            <v>19076</v>
          </cell>
          <cell r="E17883">
            <v>45744</v>
          </cell>
          <cell r="F17883">
            <v>47840</v>
          </cell>
          <cell r="G17883" t="str">
            <v>Bank Polskiej Spółdzielczości</v>
          </cell>
          <cell r="H17883">
            <v>47297</v>
          </cell>
        </row>
        <row r="17884">
          <cell r="D17884">
            <v>19077</v>
          </cell>
          <cell r="E17884">
            <v>45744</v>
          </cell>
          <cell r="F17884">
            <v>40480</v>
          </cell>
          <cell r="G17884" t="str">
            <v>Bank Polskiej Spółdzielczości</v>
          </cell>
          <cell r="H17884">
            <v>46200</v>
          </cell>
        </row>
        <row r="17885">
          <cell r="D17885">
            <v>19078</v>
          </cell>
          <cell r="E17885">
            <v>45743</v>
          </cell>
          <cell r="F17885">
            <v>22080</v>
          </cell>
          <cell r="G17885" t="str">
            <v>Bank Spółdzielczy w Brodnicy</v>
          </cell>
          <cell r="H17885">
            <v>46931</v>
          </cell>
        </row>
        <row r="17886">
          <cell r="D17886">
            <v>19079</v>
          </cell>
          <cell r="E17886">
            <v>45744</v>
          </cell>
          <cell r="F17886">
            <v>9200</v>
          </cell>
          <cell r="G17886" t="str">
            <v>Bank Spółdzielczy w Brodnicy</v>
          </cell>
          <cell r="H17886">
            <v>46199</v>
          </cell>
        </row>
        <row r="17887">
          <cell r="D17887">
            <v>19080</v>
          </cell>
          <cell r="E17887">
            <v>45743</v>
          </cell>
          <cell r="F17887">
            <v>22080</v>
          </cell>
          <cell r="G17887" t="str">
            <v>BNP Paribas Bank Polska S.A</v>
          </cell>
          <cell r="H17887">
            <v>47296</v>
          </cell>
        </row>
        <row r="17888">
          <cell r="D17888">
            <v>19081</v>
          </cell>
          <cell r="E17888">
            <v>45743</v>
          </cell>
          <cell r="F17888">
            <v>27600</v>
          </cell>
          <cell r="G17888" t="str">
            <v>BNP Paribas Bank Polska S.A</v>
          </cell>
          <cell r="H17888">
            <v>47296</v>
          </cell>
        </row>
        <row r="17889">
          <cell r="D17889">
            <v>19082</v>
          </cell>
          <cell r="E17889">
            <v>45743</v>
          </cell>
          <cell r="F17889">
            <v>55200</v>
          </cell>
          <cell r="G17889" t="str">
            <v>BNP Paribas Bank Polska S.A</v>
          </cell>
          <cell r="H17889">
            <v>47296</v>
          </cell>
        </row>
        <row r="17890">
          <cell r="D17890">
            <v>19083</v>
          </cell>
          <cell r="E17890">
            <v>45743</v>
          </cell>
          <cell r="F17890">
            <v>11040</v>
          </cell>
          <cell r="G17890" t="str">
            <v>BNP Paribas Bank Polska S.A</v>
          </cell>
          <cell r="H17890">
            <v>46931</v>
          </cell>
        </row>
        <row r="17891">
          <cell r="D17891">
            <v>19084</v>
          </cell>
          <cell r="E17891">
            <v>45743</v>
          </cell>
          <cell r="F17891">
            <v>64400</v>
          </cell>
          <cell r="G17891" t="str">
            <v>BNP Paribas Bank Polska S.A</v>
          </cell>
          <cell r="H17891">
            <v>47296</v>
          </cell>
        </row>
        <row r="17892">
          <cell r="D17892">
            <v>19086</v>
          </cell>
          <cell r="E17892">
            <v>45743</v>
          </cell>
          <cell r="F17892">
            <v>18400</v>
          </cell>
          <cell r="G17892" t="str">
            <v>BNP Paribas Bank Polska S.A</v>
          </cell>
          <cell r="H17892">
            <v>47296</v>
          </cell>
        </row>
        <row r="17893">
          <cell r="D17893">
            <v>19087</v>
          </cell>
          <cell r="E17893">
            <v>45744</v>
          </cell>
          <cell r="F17893">
            <v>14720</v>
          </cell>
          <cell r="G17893" t="str">
            <v>BNP Paribas Bank Polska S.A</v>
          </cell>
          <cell r="H17893">
            <v>47297</v>
          </cell>
        </row>
        <row r="17894">
          <cell r="D17894">
            <v>19088</v>
          </cell>
          <cell r="E17894">
            <v>45744</v>
          </cell>
          <cell r="F17894">
            <v>11040</v>
          </cell>
          <cell r="G17894" t="str">
            <v>BNP Paribas Bank Polska S.A</v>
          </cell>
          <cell r="H17894">
            <v>47297</v>
          </cell>
        </row>
        <row r="17895">
          <cell r="D17895">
            <v>19089</v>
          </cell>
          <cell r="E17895">
            <v>45744</v>
          </cell>
          <cell r="F17895">
            <v>4600</v>
          </cell>
          <cell r="G17895" t="str">
            <v>BNP Paribas Bank Polska S.A</v>
          </cell>
          <cell r="H17895">
            <v>47297</v>
          </cell>
        </row>
        <row r="17896">
          <cell r="D17896">
            <v>19090</v>
          </cell>
          <cell r="E17896">
            <v>45744</v>
          </cell>
          <cell r="F17896">
            <v>7360</v>
          </cell>
          <cell r="G17896" t="str">
            <v>BNP Paribas Bank Polska S.A</v>
          </cell>
          <cell r="H17896">
            <v>47297</v>
          </cell>
        </row>
        <row r="17897">
          <cell r="D17897">
            <v>19091</v>
          </cell>
          <cell r="E17897">
            <v>45744</v>
          </cell>
          <cell r="F17897">
            <v>147200</v>
          </cell>
          <cell r="G17897" t="str">
            <v>BNP Paribas Bank Polska S.A</v>
          </cell>
          <cell r="H17897">
            <v>46932</v>
          </cell>
        </row>
        <row r="17898">
          <cell r="D17898">
            <v>19092</v>
          </cell>
          <cell r="E17898">
            <v>45744</v>
          </cell>
          <cell r="F17898">
            <v>7360</v>
          </cell>
          <cell r="G17898" t="str">
            <v>Bank Spółdzielczy w Brodnicy</v>
          </cell>
          <cell r="H17898">
            <v>46199</v>
          </cell>
        </row>
        <row r="17899">
          <cell r="D17899">
            <v>19093</v>
          </cell>
          <cell r="E17899">
            <v>45744</v>
          </cell>
          <cell r="F17899">
            <v>18400</v>
          </cell>
          <cell r="G17899" t="str">
            <v>Bank Spółdzielczy w Brodnicy</v>
          </cell>
          <cell r="H17899">
            <v>47149</v>
          </cell>
        </row>
        <row r="17900">
          <cell r="D17900">
            <v>19094</v>
          </cell>
          <cell r="E17900">
            <v>45744</v>
          </cell>
          <cell r="F17900">
            <v>11040</v>
          </cell>
          <cell r="G17900" t="str">
            <v>Bank Spółdzielczy w Brodnicy</v>
          </cell>
          <cell r="H17900">
            <v>47116</v>
          </cell>
        </row>
        <row r="17901">
          <cell r="D17901">
            <v>19095</v>
          </cell>
          <cell r="E17901">
            <v>45744</v>
          </cell>
          <cell r="F17901">
            <v>14720</v>
          </cell>
          <cell r="G17901" t="str">
            <v>Bank Spółdzielczy w Brodnicy</v>
          </cell>
          <cell r="H17901">
            <v>46262</v>
          </cell>
        </row>
        <row r="17902">
          <cell r="D17902">
            <v>19096</v>
          </cell>
          <cell r="E17902">
            <v>45743</v>
          </cell>
          <cell r="F17902">
            <v>9200</v>
          </cell>
          <cell r="G17902" t="str">
            <v>BNP Paribas Bank Polska S.A</v>
          </cell>
          <cell r="H17902">
            <v>47296</v>
          </cell>
        </row>
        <row r="17903">
          <cell r="D17903">
            <v>19097</v>
          </cell>
          <cell r="E17903">
            <v>45744</v>
          </cell>
          <cell r="F17903">
            <v>31280</v>
          </cell>
          <cell r="G17903" t="str">
            <v>Credit Agricole</v>
          </cell>
          <cell r="H17903">
            <v>46507</v>
          </cell>
        </row>
        <row r="17904">
          <cell r="D17904">
            <v>19098</v>
          </cell>
          <cell r="E17904">
            <v>45744</v>
          </cell>
          <cell r="F17904">
            <v>36800</v>
          </cell>
          <cell r="G17904" t="str">
            <v>Credit Agricole</v>
          </cell>
          <cell r="H17904">
            <v>46928</v>
          </cell>
        </row>
        <row r="17905">
          <cell r="D17905">
            <v>19099</v>
          </cell>
          <cell r="E17905">
            <v>45744</v>
          </cell>
          <cell r="F17905">
            <v>36800</v>
          </cell>
          <cell r="G17905" t="str">
            <v>Credit Agricole</v>
          </cell>
          <cell r="H17905">
            <v>46201</v>
          </cell>
        </row>
        <row r="17906">
          <cell r="D17906">
            <v>19100</v>
          </cell>
          <cell r="E17906">
            <v>45744</v>
          </cell>
          <cell r="F17906">
            <v>144440</v>
          </cell>
          <cell r="G17906" t="str">
            <v>Credit Agricole</v>
          </cell>
          <cell r="H17906">
            <v>46203</v>
          </cell>
        </row>
        <row r="17907">
          <cell r="D17907">
            <v>19101</v>
          </cell>
          <cell r="E17907">
            <v>45744</v>
          </cell>
          <cell r="F17907">
            <v>8280</v>
          </cell>
          <cell r="G17907" t="str">
            <v>Credit Agricole</v>
          </cell>
          <cell r="H17907">
            <v>46203</v>
          </cell>
        </row>
        <row r="17908">
          <cell r="D17908">
            <v>19327</v>
          </cell>
          <cell r="E17908">
            <v>45765</v>
          </cell>
          <cell r="F17908">
            <v>16560</v>
          </cell>
          <cell r="G17908" t="str">
            <v>Bank Spółdzielczy w Brodnicy</v>
          </cell>
          <cell r="H17908">
            <v>46220</v>
          </cell>
        </row>
        <row r="17909">
          <cell r="D17909">
            <v>19348</v>
          </cell>
          <cell r="E17909">
            <v>45770</v>
          </cell>
          <cell r="F17909">
            <v>9200</v>
          </cell>
          <cell r="G17909" t="str">
            <v>Bank Spółdzielczy w Brodnicy</v>
          </cell>
          <cell r="H17909">
            <v>46955</v>
          </cell>
        </row>
        <row r="17910">
          <cell r="D17910">
            <v>19117</v>
          </cell>
          <cell r="E17910">
            <v>45747</v>
          </cell>
          <cell r="F17910">
            <v>27600</v>
          </cell>
          <cell r="G17910" t="str">
            <v>Bank Spółdzielczy w Brodnicy</v>
          </cell>
          <cell r="H17910">
            <v>46934</v>
          </cell>
        </row>
        <row r="17911">
          <cell r="D17911">
            <v>19381</v>
          </cell>
          <cell r="E17911">
            <v>45772</v>
          </cell>
          <cell r="F17911">
            <v>8280</v>
          </cell>
          <cell r="G17911" t="str">
            <v>Bank Spółdzielczy w Brodnicy</v>
          </cell>
          <cell r="H17911">
            <v>46959</v>
          </cell>
        </row>
        <row r="17912">
          <cell r="D17912">
            <v>19272</v>
          </cell>
          <cell r="E17912">
            <v>45757</v>
          </cell>
          <cell r="F17912">
            <v>2760</v>
          </cell>
          <cell r="G17912" t="str">
            <v>Bank Spółdzielczy w Brodnicy</v>
          </cell>
          <cell r="H17912">
            <v>46944</v>
          </cell>
        </row>
        <row r="17913">
          <cell r="D17913">
            <v>19180</v>
          </cell>
          <cell r="E17913">
            <v>45751</v>
          </cell>
          <cell r="F17913">
            <v>18400</v>
          </cell>
          <cell r="G17913" t="str">
            <v>Bank Spółdzielczy w Brodnicy</v>
          </cell>
          <cell r="H17913">
            <v>46206</v>
          </cell>
        </row>
        <row r="17914">
          <cell r="D17914">
            <v>19372</v>
          </cell>
          <cell r="E17914">
            <v>45772</v>
          </cell>
          <cell r="F17914">
            <v>22080</v>
          </cell>
          <cell r="G17914" t="str">
            <v>Bank Polskiej Spółdzielczości</v>
          </cell>
          <cell r="H17914">
            <v>46592</v>
          </cell>
        </row>
        <row r="17915">
          <cell r="D17915">
            <v>19118</v>
          </cell>
          <cell r="E17915">
            <v>45747</v>
          </cell>
          <cell r="F17915">
            <v>27600</v>
          </cell>
          <cell r="G17915" t="str">
            <v>Bank Spółdzielczy w Brodnicy</v>
          </cell>
          <cell r="H17915">
            <v>46934</v>
          </cell>
        </row>
        <row r="17916">
          <cell r="D17916">
            <v>19122</v>
          </cell>
          <cell r="E17916">
            <v>45747</v>
          </cell>
          <cell r="F17916">
            <v>36800</v>
          </cell>
          <cell r="G17916" t="str">
            <v>Bank Spółdzielczy w Brodnicy</v>
          </cell>
          <cell r="H17916">
            <v>46203</v>
          </cell>
        </row>
        <row r="17917">
          <cell r="D17917">
            <v>19181</v>
          </cell>
          <cell r="E17917">
            <v>45751</v>
          </cell>
          <cell r="F17917">
            <v>3680</v>
          </cell>
          <cell r="G17917" t="str">
            <v>Bank Spółdzielczy w Brodnicy</v>
          </cell>
          <cell r="H17917">
            <v>46206</v>
          </cell>
        </row>
        <row r="17918">
          <cell r="D17918">
            <v>19177</v>
          </cell>
          <cell r="E17918">
            <v>45751</v>
          </cell>
          <cell r="F17918">
            <v>9200</v>
          </cell>
          <cell r="G17918" t="str">
            <v>Bank Spółdzielczy w Brodnicy</v>
          </cell>
          <cell r="H17918">
            <v>46206</v>
          </cell>
        </row>
        <row r="17919">
          <cell r="D17919">
            <v>19361</v>
          </cell>
          <cell r="E17919">
            <v>45771</v>
          </cell>
          <cell r="F17919">
            <v>16560</v>
          </cell>
          <cell r="G17919" t="str">
            <v>Bank Spółdzielczy w Brodnicy</v>
          </cell>
          <cell r="H17919">
            <v>46203</v>
          </cell>
        </row>
        <row r="17920">
          <cell r="D17920">
            <v>19398</v>
          </cell>
          <cell r="E17920">
            <v>45678</v>
          </cell>
          <cell r="F17920">
            <v>62560</v>
          </cell>
          <cell r="G17920" t="str">
            <v>SGB-Bank</v>
          </cell>
          <cell r="H17920">
            <v>46863</v>
          </cell>
        </row>
        <row r="17921">
          <cell r="D17921">
            <v>19103</v>
          </cell>
          <cell r="E17921">
            <v>45743</v>
          </cell>
          <cell r="F17921">
            <v>11040</v>
          </cell>
          <cell r="G17921" t="str">
            <v>Bank Polskiej Spółdzielczości</v>
          </cell>
          <cell r="H17921">
            <v>46199</v>
          </cell>
        </row>
        <row r="17922">
          <cell r="D17922">
            <v>19104</v>
          </cell>
          <cell r="E17922">
            <v>45743</v>
          </cell>
          <cell r="F17922">
            <v>6440</v>
          </cell>
          <cell r="G17922" t="str">
            <v>Bank Polskiej Spółdzielczości</v>
          </cell>
          <cell r="H17922">
            <v>46199</v>
          </cell>
        </row>
        <row r="17923">
          <cell r="D17923">
            <v>19102</v>
          </cell>
          <cell r="E17923">
            <v>45747</v>
          </cell>
          <cell r="F17923">
            <v>46000</v>
          </cell>
          <cell r="G17923" t="str">
            <v>Bank Polskiej Spółdzielczości</v>
          </cell>
          <cell r="H17923">
            <v>46533</v>
          </cell>
        </row>
        <row r="17924">
          <cell r="D17924">
            <v>19105</v>
          </cell>
          <cell r="E17924">
            <v>45743</v>
          </cell>
          <cell r="F17924">
            <v>9200</v>
          </cell>
          <cell r="G17924" t="str">
            <v>Bank Polskiej Spółdzielczości</v>
          </cell>
          <cell r="H17924">
            <v>46199</v>
          </cell>
        </row>
        <row r="17925">
          <cell r="D17925">
            <v>19106</v>
          </cell>
          <cell r="E17925">
            <v>45747</v>
          </cell>
          <cell r="F17925">
            <v>9200</v>
          </cell>
          <cell r="G17925" t="str">
            <v>Bank Polskiej Spółdzielczości</v>
          </cell>
          <cell r="H17925">
            <v>46203</v>
          </cell>
        </row>
        <row r="17926">
          <cell r="D17926">
            <v>19107</v>
          </cell>
          <cell r="E17926">
            <v>45747</v>
          </cell>
          <cell r="F17926">
            <v>35696</v>
          </cell>
          <cell r="G17926" t="str">
            <v>Powszechna Kasa Oszczędności Bank Polski S.A.</v>
          </cell>
          <cell r="H17926">
            <v>46566</v>
          </cell>
        </row>
        <row r="17927">
          <cell r="D17927">
            <v>19108</v>
          </cell>
          <cell r="E17927">
            <v>45743</v>
          </cell>
          <cell r="F17927">
            <v>24343.200000000001</v>
          </cell>
          <cell r="G17927" t="str">
            <v>SGB-Bank</v>
          </cell>
          <cell r="H17927">
            <v>46198</v>
          </cell>
        </row>
        <row r="17928">
          <cell r="D17928">
            <v>19109</v>
          </cell>
          <cell r="E17928">
            <v>45743</v>
          </cell>
          <cell r="F17928">
            <v>7360</v>
          </cell>
          <cell r="G17928" t="str">
            <v>SGB-Bank</v>
          </cell>
          <cell r="H17928">
            <v>46198</v>
          </cell>
        </row>
        <row r="17929">
          <cell r="D17929">
            <v>19110</v>
          </cell>
          <cell r="E17929">
            <v>45743</v>
          </cell>
          <cell r="F17929">
            <v>2760</v>
          </cell>
          <cell r="G17929" t="str">
            <v>SGB-Bank</v>
          </cell>
          <cell r="H17929">
            <v>46191</v>
          </cell>
        </row>
        <row r="17930">
          <cell r="D17930">
            <v>19111</v>
          </cell>
          <cell r="E17930">
            <v>45398</v>
          </cell>
          <cell r="F17930">
            <v>23000</v>
          </cell>
          <cell r="G17930" t="str">
            <v>SGB-Bank</v>
          </cell>
          <cell r="H17930">
            <v>45853</v>
          </cell>
        </row>
        <row r="17931">
          <cell r="D17931">
            <v>19112</v>
          </cell>
          <cell r="E17931">
            <v>45744</v>
          </cell>
          <cell r="F17931">
            <v>7360</v>
          </cell>
          <cell r="G17931" t="str">
            <v>SGB-Bank</v>
          </cell>
          <cell r="H17931">
            <v>46199</v>
          </cell>
        </row>
        <row r="17932">
          <cell r="D17932">
            <v>19206</v>
          </cell>
          <cell r="E17932">
            <v>45756</v>
          </cell>
          <cell r="F17932">
            <v>27600</v>
          </cell>
          <cell r="G17932" t="str">
            <v>Bank Polskiej Spółdzielczości</v>
          </cell>
          <cell r="H17932">
            <v>47299</v>
          </cell>
        </row>
        <row r="17933">
          <cell r="D17933">
            <v>19207</v>
          </cell>
          <cell r="E17933">
            <v>45756</v>
          </cell>
          <cell r="F17933">
            <v>36800</v>
          </cell>
          <cell r="G17933" t="str">
            <v>Bank Polskiej Spółdzielczości</v>
          </cell>
          <cell r="H17933">
            <v>46211</v>
          </cell>
        </row>
        <row r="17934">
          <cell r="D17934">
            <v>19208</v>
          </cell>
          <cell r="E17934">
            <v>45756</v>
          </cell>
          <cell r="F17934">
            <v>27600</v>
          </cell>
          <cell r="G17934" t="str">
            <v>Bank Polskiej Spółdzielczości</v>
          </cell>
          <cell r="H17934">
            <v>47308</v>
          </cell>
        </row>
        <row r="17935">
          <cell r="D17935">
            <v>19209</v>
          </cell>
          <cell r="E17935">
            <v>45755</v>
          </cell>
          <cell r="F17935">
            <v>73600</v>
          </cell>
          <cell r="G17935" t="str">
            <v>BNP Paribas Bank Polska S.A</v>
          </cell>
          <cell r="H17935">
            <v>46942</v>
          </cell>
        </row>
        <row r="17936">
          <cell r="D17936">
            <v>19210</v>
          </cell>
          <cell r="E17936">
            <v>45755</v>
          </cell>
          <cell r="F17936">
            <v>64400</v>
          </cell>
          <cell r="G17936" t="str">
            <v>BNP Paribas Bank Polska S.A</v>
          </cell>
          <cell r="H17936">
            <v>47307</v>
          </cell>
        </row>
        <row r="17937">
          <cell r="D17937">
            <v>19211</v>
          </cell>
          <cell r="E17937">
            <v>45756</v>
          </cell>
          <cell r="F17937">
            <v>18400</v>
          </cell>
          <cell r="G17937" t="str">
            <v>Credit Agricole</v>
          </cell>
          <cell r="H17937">
            <v>46170</v>
          </cell>
        </row>
        <row r="17938">
          <cell r="D17938">
            <v>19212</v>
          </cell>
          <cell r="E17938">
            <v>45756</v>
          </cell>
          <cell r="F17938">
            <v>18400</v>
          </cell>
          <cell r="G17938" t="str">
            <v>Credit Agricole</v>
          </cell>
          <cell r="H17938">
            <v>46203</v>
          </cell>
        </row>
        <row r="17939">
          <cell r="D17939">
            <v>19213</v>
          </cell>
          <cell r="E17939">
            <v>45756</v>
          </cell>
          <cell r="F17939">
            <v>11040</v>
          </cell>
          <cell r="G17939" t="str">
            <v>Credit Agricole</v>
          </cell>
          <cell r="H17939">
            <v>46203</v>
          </cell>
        </row>
        <row r="17940">
          <cell r="D17940">
            <v>19214</v>
          </cell>
          <cell r="E17940">
            <v>45756</v>
          </cell>
          <cell r="F17940">
            <v>11040</v>
          </cell>
          <cell r="G17940" t="str">
            <v>Credit Agricole</v>
          </cell>
          <cell r="H17940">
            <v>46203</v>
          </cell>
        </row>
        <row r="17941">
          <cell r="D17941">
            <v>19215</v>
          </cell>
          <cell r="E17941">
            <v>45756</v>
          </cell>
          <cell r="F17941">
            <v>29440</v>
          </cell>
          <cell r="G17941" t="str">
            <v>Credit Agricole</v>
          </cell>
          <cell r="H17941">
            <v>46943</v>
          </cell>
        </row>
        <row r="17942">
          <cell r="D17942">
            <v>19216</v>
          </cell>
          <cell r="E17942">
            <v>45756</v>
          </cell>
          <cell r="F17942">
            <v>51796</v>
          </cell>
          <cell r="G17942" t="str">
            <v>Credit Agricole</v>
          </cell>
          <cell r="H17942">
            <v>46170</v>
          </cell>
        </row>
        <row r="17943">
          <cell r="D17943">
            <v>19217</v>
          </cell>
          <cell r="E17943">
            <v>45756</v>
          </cell>
          <cell r="F17943">
            <v>27600</v>
          </cell>
          <cell r="G17943" t="str">
            <v>Credit Agricole</v>
          </cell>
          <cell r="H17943">
            <v>46535</v>
          </cell>
        </row>
        <row r="17944">
          <cell r="D17944">
            <v>19218</v>
          </cell>
          <cell r="E17944">
            <v>45756</v>
          </cell>
          <cell r="F17944">
            <v>73600</v>
          </cell>
          <cell r="G17944" t="str">
            <v>Bank Spółdzielczy w Brodnicy</v>
          </cell>
          <cell r="H17944">
            <v>47298</v>
          </cell>
        </row>
        <row r="17945">
          <cell r="D17945">
            <v>19219</v>
          </cell>
          <cell r="E17945">
            <v>45756</v>
          </cell>
          <cell r="F17945">
            <v>18400</v>
          </cell>
          <cell r="G17945" t="str">
            <v>Bank Spółdzielczy w Brodnicy</v>
          </cell>
          <cell r="H17945">
            <v>46934</v>
          </cell>
        </row>
        <row r="17946">
          <cell r="D17946">
            <v>19220</v>
          </cell>
          <cell r="E17946">
            <v>45756</v>
          </cell>
          <cell r="F17946">
            <v>92000</v>
          </cell>
          <cell r="G17946" t="str">
            <v>Powszechna Kasa Oszczędności Bank Polski S.A.</v>
          </cell>
          <cell r="H17946">
            <v>46942</v>
          </cell>
        </row>
        <row r="17947">
          <cell r="D17947">
            <v>19221</v>
          </cell>
          <cell r="E17947">
            <v>45756</v>
          </cell>
          <cell r="F17947">
            <v>18400</v>
          </cell>
          <cell r="G17947" t="str">
            <v>Powszechna Kasa Oszczędności Bank Polski S.A.</v>
          </cell>
          <cell r="H17947">
            <v>46942</v>
          </cell>
        </row>
        <row r="17948">
          <cell r="D17948">
            <v>19222</v>
          </cell>
          <cell r="E17948">
            <v>45757</v>
          </cell>
          <cell r="F17948">
            <v>47840</v>
          </cell>
          <cell r="G17948" t="str">
            <v>Credit Agricole</v>
          </cell>
          <cell r="H17948">
            <v>46568</v>
          </cell>
        </row>
        <row r="17949">
          <cell r="D17949">
            <v>19223</v>
          </cell>
          <cell r="E17949">
            <v>45757</v>
          </cell>
          <cell r="F17949">
            <v>22080</v>
          </cell>
          <cell r="G17949" t="str">
            <v>Credit Agricole</v>
          </cell>
          <cell r="H17949">
            <v>46170</v>
          </cell>
        </row>
        <row r="17950">
          <cell r="D17950">
            <v>19224</v>
          </cell>
          <cell r="E17950">
            <v>45754</v>
          </cell>
          <cell r="F17950">
            <v>5520</v>
          </cell>
          <cell r="G17950" t="str">
            <v>SGB-Bank</v>
          </cell>
          <cell r="H17950">
            <v>46205</v>
          </cell>
        </row>
        <row r="17951">
          <cell r="D17951">
            <v>19225</v>
          </cell>
          <cell r="E17951">
            <v>45748</v>
          </cell>
          <cell r="F17951">
            <v>69</v>
          </cell>
          <cell r="G17951" t="str">
            <v>SGB-Bank</v>
          </cell>
          <cell r="H17951">
            <v>46751</v>
          </cell>
        </row>
        <row r="17952">
          <cell r="D17952">
            <v>19226</v>
          </cell>
          <cell r="E17952">
            <v>45754</v>
          </cell>
          <cell r="F17952">
            <v>759</v>
          </cell>
          <cell r="G17952" t="str">
            <v>SGB-Bank</v>
          </cell>
          <cell r="H17952">
            <v>46940</v>
          </cell>
        </row>
        <row r="17953">
          <cell r="D17953">
            <v>19227</v>
          </cell>
          <cell r="E17953">
            <v>45756</v>
          </cell>
          <cell r="F17953">
            <v>13781.6</v>
          </cell>
          <cell r="G17953" t="str">
            <v>SGB-Bank</v>
          </cell>
          <cell r="H17953">
            <v>46210</v>
          </cell>
        </row>
        <row r="17954">
          <cell r="D17954">
            <v>19228</v>
          </cell>
          <cell r="E17954">
            <v>45756</v>
          </cell>
          <cell r="F17954">
            <v>21160</v>
          </cell>
          <cell r="G17954" t="str">
            <v>SGB-Bank</v>
          </cell>
          <cell r="H17954">
            <v>46210</v>
          </cell>
        </row>
        <row r="17955">
          <cell r="D17955">
            <v>19229</v>
          </cell>
          <cell r="E17955">
            <v>45757</v>
          </cell>
          <cell r="F17955">
            <v>5888</v>
          </cell>
          <cell r="G17955" t="str">
            <v>SGB-Bank</v>
          </cell>
          <cell r="H17955">
            <v>46212</v>
          </cell>
        </row>
        <row r="17956">
          <cell r="D17956">
            <v>19230</v>
          </cell>
          <cell r="E17956">
            <v>45754</v>
          </cell>
          <cell r="F17956">
            <v>322</v>
          </cell>
          <cell r="G17956" t="str">
            <v>SGB-Bank</v>
          </cell>
          <cell r="H17956">
            <v>46568</v>
          </cell>
        </row>
        <row r="17957">
          <cell r="D17957">
            <v>19231</v>
          </cell>
          <cell r="E17957">
            <v>45756</v>
          </cell>
          <cell r="F17957">
            <v>22080</v>
          </cell>
          <cell r="G17957" t="str">
            <v>BNP Paribas Bank Polska S.A</v>
          </cell>
          <cell r="H17957">
            <v>47308</v>
          </cell>
        </row>
        <row r="17958">
          <cell r="D17958">
            <v>19232</v>
          </cell>
          <cell r="E17958">
            <v>45756</v>
          </cell>
          <cell r="F17958">
            <v>58880</v>
          </cell>
          <cell r="G17958" t="str">
            <v>BNP Paribas Bank Polska S.A</v>
          </cell>
          <cell r="H17958">
            <v>47308</v>
          </cell>
        </row>
        <row r="17959">
          <cell r="D17959">
            <v>19233</v>
          </cell>
          <cell r="E17959">
            <v>45756</v>
          </cell>
          <cell r="F17959">
            <v>36800</v>
          </cell>
          <cell r="G17959" t="str">
            <v>BNP Paribas Bank Polska S.A</v>
          </cell>
          <cell r="H17959">
            <v>46943</v>
          </cell>
        </row>
        <row r="17960">
          <cell r="D17960">
            <v>19234</v>
          </cell>
          <cell r="E17960">
            <v>45756</v>
          </cell>
          <cell r="F17960">
            <v>49680</v>
          </cell>
          <cell r="G17960" t="str">
            <v>BNP Paribas Bank Polska S.A</v>
          </cell>
          <cell r="H17960">
            <v>47308</v>
          </cell>
        </row>
        <row r="17961">
          <cell r="D17961">
            <v>19235</v>
          </cell>
          <cell r="E17961">
            <v>45756</v>
          </cell>
          <cell r="F17961">
            <v>14720</v>
          </cell>
          <cell r="G17961" t="str">
            <v>BNP Paribas Bank Polska S.A</v>
          </cell>
          <cell r="H17961">
            <v>47308</v>
          </cell>
        </row>
        <row r="17962">
          <cell r="D17962">
            <v>19236</v>
          </cell>
          <cell r="E17962">
            <v>45756</v>
          </cell>
          <cell r="F17962">
            <v>55200</v>
          </cell>
          <cell r="G17962" t="str">
            <v>Bank Polskiej Spółdzielczości</v>
          </cell>
          <cell r="H17962">
            <v>46568</v>
          </cell>
        </row>
        <row r="17963">
          <cell r="D17963">
            <v>19237</v>
          </cell>
          <cell r="E17963">
            <v>45757</v>
          </cell>
          <cell r="F17963">
            <v>18400</v>
          </cell>
          <cell r="G17963" t="str">
            <v>Bank Polskiej Spółdzielczości</v>
          </cell>
          <cell r="H17963">
            <v>46934</v>
          </cell>
        </row>
        <row r="17964">
          <cell r="D17964">
            <v>19238</v>
          </cell>
          <cell r="E17964">
            <v>45754</v>
          </cell>
          <cell r="F17964">
            <v>12880</v>
          </cell>
          <cell r="G17964" t="str">
            <v>Bank Polskiej Spółdzielczości</v>
          </cell>
          <cell r="H17964">
            <v>46210</v>
          </cell>
        </row>
        <row r="17965">
          <cell r="D17965">
            <v>19239</v>
          </cell>
          <cell r="E17965">
            <v>45758</v>
          </cell>
          <cell r="F17965">
            <v>2760</v>
          </cell>
          <cell r="G17965" t="str">
            <v>Bank Polskiej Spółdzielczości</v>
          </cell>
          <cell r="H17965">
            <v>46212</v>
          </cell>
        </row>
        <row r="17966">
          <cell r="D17966">
            <v>19240</v>
          </cell>
          <cell r="E17966">
            <v>45758</v>
          </cell>
          <cell r="F17966">
            <v>36800</v>
          </cell>
          <cell r="G17966" t="str">
            <v>Bank Polskiej Spółdzielczości</v>
          </cell>
          <cell r="H17966">
            <v>46944</v>
          </cell>
        </row>
        <row r="17967">
          <cell r="D17967">
            <v>19241</v>
          </cell>
          <cell r="E17967">
            <v>45758</v>
          </cell>
          <cell r="F17967">
            <v>3680</v>
          </cell>
          <cell r="G17967" t="str">
            <v>Bank Polskiej Spółdzielczości</v>
          </cell>
          <cell r="H17967">
            <v>46934</v>
          </cell>
        </row>
        <row r="17968">
          <cell r="D17968">
            <v>19242</v>
          </cell>
          <cell r="E17968">
            <v>45758</v>
          </cell>
          <cell r="F17968">
            <v>1840</v>
          </cell>
          <cell r="G17968" t="str">
            <v>Bank Polskiej Spółdzielczości</v>
          </cell>
          <cell r="H17968">
            <v>46944</v>
          </cell>
        </row>
        <row r="17969">
          <cell r="D17969">
            <v>19243</v>
          </cell>
          <cell r="E17969">
            <v>45758</v>
          </cell>
          <cell r="F17969">
            <v>18400</v>
          </cell>
          <cell r="G17969" t="str">
            <v>Bank Spółdzielczy w Brodnicy</v>
          </cell>
          <cell r="H17969">
            <v>46203</v>
          </cell>
        </row>
        <row r="17970">
          <cell r="D17970">
            <v>19244</v>
          </cell>
          <cell r="E17970">
            <v>45758</v>
          </cell>
          <cell r="F17970">
            <v>22080</v>
          </cell>
          <cell r="G17970" t="str">
            <v>Bank Spółdzielczy w Brodnicy</v>
          </cell>
          <cell r="H17970">
            <v>46203</v>
          </cell>
        </row>
        <row r="17971">
          <cell r="D17971">
            <v>19245</v>
          </cell>
          <cell r="E17971">
            <v>45758</v>
          </cell>
          <cell r="F17971">
            <v>3864</v>
          </cell>
          <cell r="G17971" t="str">
            <v>Credit Agricole</v>
          </cell>
          <cell r="H17971">
            <v>46925</v>
          </cell>
        </row>
        <row r="17972">
          <cell r="D17972">
            <v>19246</v>
          </cell>
          <cell r="E17972">
            <v>45757</v>
          </cell>
          <cell r="F17972">
            <v>39560</v>
          </cell>
          <cell r="G17972" t="str">
            <v>BNP Paribas Bank Polska S.A</v>
          </cell>
          <cell r="H17972">
            <v>47309</v>
          </cell>
        </row>
        <row r="17973">
          <cell r="D17973">
            <v>19247</v>
          </cell>
          <cell r="E17973">
            <v>45757</v>
          </cell>
          <cell r="F17973">
            <v>12880</v>
          </cell>
          <cell r="G17973" t="str">
            <v>BNP Paribas Bank Polska S.A</v>
          </cell>
          <cell r="H17973">
            <v>47309</v>
          </cell>
        </row>
        <row r="17974">
          <cell r="D17974">
            <v>19248</v>
          </cell>
          <cell r="E17974">
            <v>45757</v>
          </cell>
          <cell r="F17974">
            <v>64400</v>
          </cell>
          <cell r="G17974" t="str">
            <v>BNP Paribas Bank Polska S.A</v>
          </cell>
          <cell r="H17974">
            <v>47309</v>
          </cell>
        </row>
        <row r="17975">
          <cell r="D17975">
            <v>19249</v>
          </cell>
          <cell r="E17975">
            <v>45757</v>
          </cell>
          <cell r="F17975">
            <v>18400</v>
          </cell>
          <cell r="G17975" t="str">
            <v>BNP Paribas Bank Polska S.A</v>
          </cell>
          <cell r="H17975">
            <v>46944</v>
          </cell>
        </row>
        <row r="17976">
          <cell r="D17976">
            <v>19250</v>
          </cell>
          <cell r="E17976">
            <v>45757</v>
          </cell>
          <cell r="F17976">
            <v>5520</v>
          </cell>
          <cell r="G17976" t="str">
            <v>BNP Paribas Bank Polska S.A</v>
          </cell>
          <cell r="H17976">
            <v>47309</v>
          </cell>
        </row>
        <row r="17977">
          <cell r="D17977">
            <v>19251</v>
          </cell>
          <cell r="E17977">
            <v>45761</v>
          </cell>
          <cell r="F17977">
            <v>34960</v>
          </cell>
          <cell r="G17977" t="str">
            <v>Credit Agricole</v>
          </cell>
          <cell r="H17977">
            <v>46948</v>
          </cell>
        </row>
        <row r="17978">
          <cell r="D17978">
            <v>19252</v>
          </cell>
          <cell r="E17978">
            <v>45761</v>
          </cell>
          <cell r="F17978">
            <v>9200</v>
          </cell>
          <cell r="G17978" t="str">
            <v>Credit Agricole</v>
          </cell>
          <cell r="H17978">
            <v>46203</v>
          </cell>
        </row>
        <row r="17979">
          <cell r="D17979">
            <v>19253</v>
          </cell>
          <cell r="E17979">
            <v>45758</v>
          </cell>
          <cell r="F17979">
            <v>36800</v>
          </cell>
          <cell r="G17979" t="str">
            <v>BNP Paribas Bank Polska S.A</v>
          </cell>
          <cell r="H17979">
            <v>46214</v>
          </cell>
        </row>
        <row r="17980">
          <cell r="D17980">
            <v>19254</v>
          </cell>
          <cell r="E17980">
            <v>45758</v>
          </cell>
          <cell r="F17980">
            <v>36800</v>
          </cell>
          <cell r="G17980" t="str">
            <v>BNP Paribas Bank Polska S.A</v>
          </cell>
          <cell r="H17980">
            <v>47310</v>
          </cell>
        </row>
        <row r="17981">
          <cell r="D17981">
            <v>19255</v>
          </cell>
          <cell r="E17981">
            <v>45758</v>
          </cell>
          <cell r="F17981">
            <v>9200</v>
          </cell>
          <cell r="G17981" t="str">
            <v>BNP Paribas Bank Polska S.A</v>
          </cell>
          <cell r="H17981">
            <v>47310</v>
          </cell>
        </row>
        <row r="17982">
          <cell r="D17982">
            <v>19256</v>
          </cell>
          <cell r="E17982">
            <v>45761</v>
          </cell>
          <cell r="F17982">
            <v>17480</v>
          </cell>
          <cell r="G17982" t="str">
            <v>Bank Polskiej Spółdzielczości</v>
          </cell>
          <cell r="H17982">
            <v>46947</v>
          </cell>
        </row>
        <row r="17983">
          <cell r="D17983">
            <v>19257</v>
          </cell>
          <cell r="E17983">
            <v>45761</v>
          </cell>
          <cell r="F17983">
            <v>9200</v>
          </cell>
          <cell r="G17983" t="str">
            <v>Bank Polskiej Spółdzielczości</v>
          </cell>
          <cell r="H17983">
            <v>46934</v>
          </cell>
        </row>
        <row r="17984">
          <cell r="D17984">
            <v>19258</v>
          </cell>
          <cell r="E17984">
            <v>45761</v>
          </cell>
          <cell r="F17984">
            <v>7360</v>
          </cell>
          <cell r="G17984" t="str">
            <v>Bank Polskiej Spółdzielczości</v>
          </cell>
          <cell r="H17984">
            <v>46569</v>
          </cell>
        </row>
        <row r="17985">
          <cell r="D17985">
            <v>19259</v>
          </cell>
          <cell r="E17985">
            <v>45758</v>
          </cell>
          <cell r="F17985">
            <v>46000</v>
          </cell>
          <cell r="G17985" t="str">
            <v>Bank Polskiej Spółdzielczości</v>
          </cell>
          <cell r="H17985">
            <v>47206</v>
          </cell>
        </row>
        <row r="17986">
          <cell r="D17986">
            <v>19260</v>
          </cell>
          <cell r="E17986">
            <v>45761</v>
          </cell>
          <cell r="F17986">
            <v>55200</v>
          </cell>
          <cell r="G17986" t="str">
            <v>Bank Polskiej Spółdzielczości</v>
          </cell>
          <cell r="H17986">
            <v>46216</v>
          </cell>
        </row>
        <row r="17987">
          <cell r="D17987">
            <v>19261</v>
          </cell>
          <cell r="E17987">
            <v>45757</v>
          </cell>
          <cell r="F17987">
            <v>12880</v>
          </cell>
          <cell r="G17987" t="str">
            <v>Bank Polskiej Spółdzielczości</v>
          </cell>
          <cell r="H17987">
            <v>46182</v>
          </cell>
        </row>
        <row r="17988">
          <cell r="D17988">
            <v>19262</v>
          </cell>
          <cell r="E17988">
            <v>45758</v>
          </cell>
          <cell r="F17988">
            <v>18400</v>
          </cell>
          <cell r="G17988" t="str">
            <v>Bank Polskiej Spółdzielczości</v>
          </cell>
          <cell r="H17988">
            <v>46213</v>
          </cell>
        </row>
        <row r="17989">
          <cell r="D17989">
            <v>19263</v>
          </cell>
          <cell r="E17989">
            <v>45757</v>
          </cell>
          <cell r="F17989">
            <v>9200</v>
          </cell>
          <cell r="G17989" t="str">
            <v>Bank Polskiej Spółdzielczości</v>
          </cell>
          <cell r="H17989">
            <v>46212</v>
          </cell>
        </row>
        <row r="17990">
          <cell r="D17990">
            <v>19264</v>
          </cell>
          <cell r="E17990">
            <v>45758</v>
          </cell>
          <cell r="F17990">
            <v>18400</v>
          </cell>
          <cell r="G17990" t="str">
            <v>Bank Polskiej Spółdzielczości</v>
          </cell>
          <cell r="H17990">
            <v>46213</v>
          </cell>
        </row>
        <row r="17991">
          <cell r="D17991">
            <v>19265</v>
          </cell>
          <cell r="E17991">
            <v>45758</v>
          </cell>
          <cell r="F17991">
            <v>18400</v>
          </cell>
          <cell r="G17991" t="str">
            <v>Bank Polskiej Spółdzielczości</v>
          </cell>
          <cell r="H17991">
            <v>46213</v>
          </cell>
        </row>
        <row r="17992">
          <cell r="D17992">
            <v>19266</v>
          </cell>
          <cell r="E17992">
            <v>45757</v>
          </cell>
          <cell r="F17992">
            <v>8280</v>
          </cell>
          <cell r="G17992" t="str">
            <v>Bank Polskiej Spółdzielczości</v>
          </cell>
          <cell r="H17992">
            <v>46212</v>
          </cell>
        </row>
        <row r="17993">
          <cell r="D17993">
            <v>19267</v>
          </cell>
          <cell r="E17993">
            <v>45757</v>
          </cell>
          <cell r="F17993">
            <v>36800</v>
          </cell>
          <cell r="G17993" t="str">
            <v>Bank Polskiej Spółdzielczości</v>
          </cell>
          <cell r="H17993">
            <v>46212</v>
          </cell>
        </row>
        <row r="17994">
          <cell r="D17994">
            <v>19268</v>
          </cell>
          <cell r="E17994">
            <v>45757</v>
          </cell>
          <cell r="F17994">
            <v>36800</v>
          </cell>
          <cell r="G17994" t="str">
            <v>Bank Polskiej Spółdzielczości</v>
          </cell>
          <cell r="H17994">
            <v>46212</v>
          </cell>
        </row>
        <row r="17995">
          <cell r="D17995">
            <v>19269</v>
          </cell>
          <cell r="E17995">
            <v>45751</v>
          </cell>
          <cell r="F17995">
            <v>18400</v>
          </cell>
          <cell r="G17995" t="str">
            <v>Bank Polskiej Spółdzielczości</v>
          </cell>
          <cell r="H17995">
            <v>46206</v>
          </cell>
        </row>
        <row r="17996">
          <cell r="D17996">
            <v>19270</v>
          </cell>
          <cell r="E17996">
            <v>45755</v>
          </cell>
          <cell r="F17996">
            <v>9200</v>
          </cell>
          <cell r="G17996" t="str">
            <v>Bank Polskiej Spółdzielczości</v>
          </cell>
          <cell r="H17996">
            <v>46210</v>
          </cell>
        </row>
        <row r="17997">
          <cell r="D17997">
            <v>19271</v>
          </cell>
          <cell r="E17997">
            <v>45755</v>
          </cell>
          <cell r="F17997">
            <v>18400</v>
          </cell>
          <cell r="G17997" t="str">
            <v>Bank Polskiej Spółdzielczości</v>
          </cell>
          <cell r="H17997">
            <v>46210</v>
          </cell>
        </row>
        <row r="17998">
          <cell r="D17998">
            <v>19273</v>
          </cell>
          <cell r="E17998">
            <v>45761</v>
          </cell>
          <cell r="F17998">
            <v>18400</v>
          </cell>
          <cell r="G17998" t="str">
            <v>Bank Spółdzielczy w Brodnicy</v>
          </cell>
          <cell r="H17998">
            <v>46203</v>
          </cell>
        </row>
        <row r="17999">
          <cell r="D17999">
            <v>19274</v>
          </cell>
          <cell r="E17999">
            <v>45761</v>
          </cell>
          <cell r="F17999">
            <v>7360</v>
          </cell>
          <cell r="G17999" t="str">
            <v>Bank Spółdzielczy w Brodnicy</v>
          </cell>
          <cell r="H17999">
            <v>47309</v>
          </cell>
        </row>
        <row r="18000">
          <cell r="D18000">
            <v>19275</v>
          </cell>
          <cell r="E18000">
            <v>45761</v>
          </cell>
          <cell r="F18000">
            <v>8280</v>
          </cell>
          <cell r="G18000" t="str">
            <v>Bank Spółdzielczy w Brodnicy</v>
          </cell>
          <cell r="H18000">
            <v>46934</v>
          </cell>
        </row>
        <row r="18001">
          <cell r="D18001">
            <v>19276</v>
          </cell>
          <cell r="E18001">
            <v>45762</v>
          </cell>
          <cell r="F18001">
            <v>18400</v>
          </cell>
          <cell r="G18001" t="str">
            <v>Bank Spółdzielczy w Brodnicy</v>
          </cell>
          <cell r="H18001">
            <v>46598</v>
          </cell>
        </row>
        <row r="18002">
          <cell r="D18002">
            <v>19277</v>
          </cell>
          <cell r="E18002">
            <v>45762</v>
          </cell>
          <cell r="F18002">
            <v>5520</v>
          </cell>
          <cell r="G18002" t="str">
            <v>Bank Spółdzielczy w Brodnicy</v>
          </cell>
          <cell r="H18002">
            <v>46213</v>
          </cell>
        </row>
        <row r="18003">
          <cell r="D18003">
            <v>19278</v>
          </cell>
          <cell r="E18003">
            <v>45756</v>
          </cell>
          <cell r="F18003">
            <v>20240</v>
          </cell>
          <cell r="G18003" t="str">
            <v>Bank Spółdzielczy w Brodnicy</v>
          </cell>
          <cell r="H18003">
            <v>46379</v>
          </cell>
        </row>
        <row r="18004">
          <cell r="D18004">
            <v>19279</v>
          </cell>
          <cell r="E18004">
            <v>45762</v>
          </cell>
          <cell r="F18004">
            <v>7360</v>
          </cell>
          <cell r="G18004" t="str">
            <v>Bank Spółdzielczy w Brodnicy</v>
          </cell>
          <cell r="H18004">
            <v>47206</v>
          </cell>
        </row>
        <row r="18005">
          <cell r="D18005">
            <v>19280</v>
          </cell>
          <cell r="E18005">
            <v>45762</v>
          </cell>
          <cell r="F18005">
            <v>18400</v>
          </cell>
          <cell r="G18005" t="str">
            <v>Bank Polskiej Spółdzielczości</v>
          </cell>
          <cell r="H18005">
            <v>47298</v>
          </cell>
        </row>
        <row r="18006">
          <cell r="D18006">
            <v>19281</v>
          </cell>
          <cell r="E18006">
            <v>45762</v>
          </cell>
          <cell r="F18006">
            <v>7360</v>
          </cell>
          <cell r="G18006" t="str">
            <v>Bank Polskiej Spółdzielczości</v>
          </cell>
          <cell r="H18006">
            <v>47298</v>
          </cell>
        </row>
        <row r="18007">
          <cell r="D18007">
            <v>19282</v>
          </cell>
          <cell r="E18007">
            <v>45762</v>
          </cell>
          <cell r="F18007">
            <v>73600</v>
          </cell>
          <cell r="G18007" t="str">
            <v>Bank Polskiej Spółdzielczości</v>
          </cell>
          <cell r="H18007">
            <v>46582</v>
          </cell>
        </row>
        <row r="18008">
          <cell r="D18008">
            <v>19283</v>
          </cell>
          <cell r="E18008">
            <v>45762</v>
          </cell>
          <cell r="F18008">
            <v>27600</v>
          </cell>
          <cell r="G18008" t="str">
            <v>Credit Agricole</v>
          </cell>
          <cell r="H18008">
            <v>46949</v>
          </cell>
        </row>
        <row r="18009">
          <cell r="D18009">
            <v>19284</v>
          </cell>
          <cell r="E18009">
            <v>45762</v>
          </cell>
          <cell r="F18009">
            <v>27600</v>
          </cell>
          <cell r="G18009" t="str">
            <v>Credit Agricole</v>
          </cell>
          <cell r="H18009">
            <v>46948</v>
          </cell>
        </row>
        <row r="18010">
          <cell r="D18010">
            <v>19285</v>
          </cell>
          <cell r="E18010">
            <v>45761</v>
          </cell>
          <cell r="F18010">
            <v>27600</v>
          </cell>
          <cell r="G18010" t="str">
            <v>Powszechna Kasa Oszczędności Bank Polski S.A.</v>
          </cell>
          <cell r="H18010">
            <v>46217</v>
          </cell>
        </row>
        <row r="18011">
          <cell r="D18011">
            <v>19286</v>
          </cell>
          <cell r="E18011">
            <v>45762</v>
          </cell>
          <cell r="F18011">
            <v>33120</v>
          </cell>
          <cell r="G18011" t="str">
            <v>BNP Paribas Bank Polska S.A</v>
          </cell>
          <cell r="H18011">
            <v>47314</v>
          </cell>
        </row>
        <row r="18012">
          <cell r="D18012">
            <v>19287</v>
          </cell>
          <cell r="E18012">
            <v>45763</v>
          </cell>
          <cell r="F18012">
            <v>33120</v>
          </cell>
          <cell r="G18012" t="str">
            <v>Credit Agricole</v>
          </cell>
          <cell r="H18012">
            <v>46948</v>
          </cell>
        </row>
        <row r="18013">
          <cell r="D18013">
            <v>19288</v>
          </cell>
          <cell r="E18013">
            <v>45763</v>
          </cell>
          <cell r="F18013">
            <v>7360</v>
          </cell>
          <cell r="G18013" t="str">
            <v>Credit Agricole</v>
          </cell>
          <cell r="H18013">
            <v>46954</v>
          </cell>
        </row>
        <row r="18014">
          <cell r="D18014">
            <v>19289</v>
          </cell>
          <cell r="E18014">
            <v>45763</v>
          </cell>
          <cell r="F18014">
            <v>9200</v>
          </cell>
          <cell r="G18014" t="str">
            <v>Bank Spółdzielczy w Brodnicy</v>
          </cell>
          <cell r="H18014">
            <v>47298</v>
          </cell>
        </row>
        <row r="18015">
          <cell r="D18015">
            <v>19290</v>
          </cell>
          <cell r="E18015">
            <v>45763</v>
          </cell>
          <cell r="F18015">
            <v>27600</v>
          </cell>
          <cell r="G18015" t="str">
            <v>Bank Spółdzielczy w Brodnicy</v>
          </cell>
          <cell r="H18015">
            <v>46843</v>
          </cell>
        </row>
        <row r="18016">
          <cell r="D18016">
            <v>19291</v>
          </cell>
          <cell r="E18016">
            <v>45763</v>
          </cell>
          <cell r="F18016">
            <v>14720</v>
          </cell>
          <cell r="G18016" t="str">
            <v>Bank Spółdzielczy w Brodnicy</v>
          </cell>
          <cell r="H18016">
            <v>47309</v>
          </cell>
        </row>
        <row r="18017">
          <cell r="D18017">
            <v>19292</v>
          </cell>
          <cell r="E18017">
            <v>45763</v>
          </cell>
          <cell r="F18017">
            <v>9200</v>
          </cell>
          <cell r="G18017" t="str">
            <v>Bank Spółdzielczy w Brodnicy</v>
          </cell>
          <cell r="H18017">
            <v>47298</v>
          </cell>
        </row>
        <row r="18018">
          <cell r="D18018">
            <v>19293</v>
          </cell>
          <cell r="E18018">
            <v>45757</v>
          </cell>
          <cell r="F18018">
            <v>460</v>
          </cell>
          <cell r="G18018" t="str">
            <v>SGB-Bank</v>
          </cell>
          <cell r="H18018">
            <v>46934</v>
          </cell>
        </row>
        <row r="18019">
          <cell r="D18019">
            <v>19294</v>
          </cell>
          <cell r="E18019">
            <v>45758</v>
          </cell>
          <cell r="F18019">
            <v>4600</v>
          </cell>
          <cell r="G18019" t="str">
            <v>SGB-Bank</v>
          </cell>
          <cell r="H18019">
            <v>46213</v>
          </cell>
        </row>
        <row r="18020">
          <cell r="D18020">
            <v>19295</v>
          </cell>
          <cell r="E18020">
            <v>45761</v>
          </cell>
          <cell r="F18020">
            <v>10120</v>
          </cell>
          <cell r="G18020" t="str">
            <v>SGB-Bank</v>
          </cell>
          <cell r="H18020">
            <v>46215</v>
          </cell>
        </row>
        <row r="18021">
          <cell r="D18021">
            <v>19296</v>
          </cell>
          <cell r="E18021">
            <v>45761</v>
          </cell>
          <cell r="F18021">
            <v>31280</v>
          </cell>
          <cell r="G18021" t="str">
            <v>SGB-Bank</v>
          </cell>
          <cell r="H18021">
            <v>46215</v>
          </cell>
        </row>
        <row r="18022">
          <cell r="D18022">
            <v>19297</v>
          </cell>
          <cell r="E18022">
            <v>45761</v>
          </cell>
          <cell r="F18022">
            <v>15640</v>
          </cell>
          <cell r="G18022" t="str">
            <v>SGB-Bank</v>
          </cell>
          <cell r="H18022">
            <v>46215</v>
          </cell>
        </row>
        <row r="18023">
          <cell r="D18023">
            <v>19298</v>
          </cell>
          <cell r="E18023">
            <v>45762</v>
          </cell>
          <cell r="F18023">
            <v>92</v>
          </cell>
          <cell r="G18023" t="str">
            <v>SGB-Bank</v>
          </cell>
          <cell r="H18023">
            <v>46948</v>
          </cell>
        </row>
        <row r="18024">
          <cell r="D18024">
            <v>19299</v>
          </cell>
          <cell r="E18024">
            <v>45757</v>
          </cell>
          <cell r="F18024">
            <v>276</v>
          </cell>
          <cell r="G18024" t="str">
            <v>SGB-Bank</v>
          </cell>
          <cell r="H18024">
            <v>46212</v>
          </cell>
        </row>
        <row r="18025">
          <cell r="D18025">
            <v>19300</v>
          </cell>
          <cell r="E18025">
            <v>45762</v>
          </cell>
          <cell r="F18025">
            <v>161</v>
          </cell>
          <cell r="G18025" t="str">
            <v>SGB-Bank</v>
          </cell>
          <cell r="H18025">
            <v>46948</v>
          </cell>
        </row>
        <row r="18026">
          <cell r="D18026">
            <v>19301</v>
          </cell>
          <cell r="E18026">
            <v>45763</v>
          </cell>
          <cell r="F18026">
            <v>27600</v>
          </cell>
          <cell r="G18026" t="str">
            <v>BNP Paribas Bank Polska S.A</v>
          </cell>
          <cell r="H18026">
            <v>47315</v>
          </cell>
        </row>
        <row r="18027">
          <cell r="D18027">
            <v>19302</v>
          </cell>
          <cell r="E18027">
            <v>45763</v>
          </cell>
          <cell r="F18027">
            <v>36800</v>
          </cell>
          <cell r="G18027" t="str">
            <v>BNP Paribas Bank Polska S.A</v>
          </cell>
          <cell r="H18027">
            <v>47315</v>
          </cell>
        </row>
        <row r="18028">
          <cell r="D18028">
            <v>19303</v>
          </cell>
          <cell r="E18028">
            <v>45764</v>
          </cell>
          <cell r="F18028">
            <v>29440</v>
          </cell>
          <cell r="G18028" t="str">
            <v>Bank Spółdzielczy w Brodnicy</v>
          </cell>
          <cell r="H18028">
            <v>46598</v>
          </cell>
        </row>
        <row r="18029">
          <cell r="D18029">
            <v>19304</v>
          </cell>
          <cell r="E18029">
            <v>45765</v>
          </cell>
          <cell r="F18029">
            <v>7360</v>
          </cell>
          <cell r="G18029" t="str">
            <v>Bank Polskiej Spółdzielczości</v>
          </cell>
          <cell r="H18029">
            <v>46221</v>
          </cell>
        </row>
        <row r="18030">
          <cell r="D18030">
            <v>19305</v>
          </cell>
          <cell r="E18030">
            <v>45763</v>
          </cell>
          <cell r="F18030">
            <v>56488</v>
          </cell>
          <cell r="G18030" t="str">
            <v>Bank Polskiej Spółdzielczości</v>
          </cell>
          <cell r="H18030">
            <v>46923</v>
          </cell>
        </row>
        <row r="18031">
          <cell r="D18031">
            <v>19306</v>
          </cell>
          <cell r="E18031">
            <v>45764</v>
          </cell>
          <cell r="F18031">
            <v>4048</v>
          </cell>
          <cell r="G18031" t="str">
            <v>Bank Polskiej Spółdzielczości</v>
          </cell>
          <cell r="H18031">
            <v>46193</v>
          </cell>
        </row>
        <row r="18032">
          <cell r="D18032">
            <v>19307</v>
          </cell>
          <cell r="E18032">
            <v>45764</v>
          </cell>
          <cell r="F18032">
            <v>11040</v>
          </cell>
          <cell r="G18032" t="str">
            <v>Bank Polskiej Spółdzielczości</v>
          </cell>
          <cell r="H18032">
            <v>47299</v>
          </cell>
        </row>
        <row r="18033">
          <cell r="D18033">
            <v>19308</v>
          </cell>
          <cell r="E18033">
            <v>45764</v>
          </cell>
          <cell r="F18033">
            <v>36800</v>
          </cell>
          <cell r="G18033" t="str">
            <v>Bank Polskiej Spółdzielczości</v>
          </cell>
          <cell r="H18033">
            <v>46843</v>
          </cell>
        </row>
        <row r="18034">
          <cell r="D18034">
            <v>19309</v>
          </cell>
          <cell r="E18034">
            <v>45764</v>
          </cell>
          <cell r="F18034">
            <v>18400</v>
          </cell>
          <cell r="G18034" t="str">
            <v>Bank Polskiej Spółdzielczości</v>
          </cell>
          <cell r="H18034">
            <v>46902</v>
          </cell>
        </row>
        <row r="18035">
          <cell r="D18035">
            <v>19310</v>
          </cell>
          <cell r="E18035">
            <v>45764</v>
          </cell>
          <cell r="F18035">
            <v>9200</v>
          </cell>
          <cell r="G18035" t="str">
            <v>Bank Polskiej Spółdzielczości</v>
          </cell>
          <cell r="H18035">
            <v>46220</v>
          </cell>
        </row>
        <row r="18036">
          <cell r="D18036">
            <v>19311</v>
          </cell>
          <cell r="E18036">
            <v>45763</v>
          </cell>
          <cell r="F18036">
            <v>9200</v>
          </cell>
          <cell r="G18036" t="str">
            <v>Bank Polskiej Spółdzielczości</v>
          </cell>
          <cell r="H18036">
            <v>46219</v>
          </cell>
        </row>
        <row r="18037">
          <cell r="D18037">
            <v>19312</v>
          </cell>
          <cell r="E18037">
            <v>45765</v>
          </cell>
          <cell r="F18037">
            <v>51152</v>
          </cell>
          <cell r="G18037" t="str">
            <v>Bank Polskiej Spółdzielczości</v>
          </cell>
          <cell r="H18037">
            <v>47317</v>
          </cell>
        </row>
        <row r="18038">
          <cell r="D18038">
            <v>19313</v>
          </cell>
          <cell r="E18038">
            <v>45764</v>
          </cell>
          <cell r="F18038">
            <v>18400</v>
          </cell>
          <cell r="G18038" t="str">
            <v>BNP Paribas Bank Polska S.A</v>
          </cell>
          <cell r="H18038">
            <v>47316</v>
          </cell>
        </row>
        <row r="18039">
          <cell r="D18039">
            <v>19314</v>
          </cell>
          <cell r="E18039">
            <v>45764</v>
          </cell>
          <cell r="F18039">
            <v>18400</v>
          </cell>
          <cell r="G18039" t="str">
            <v>BNP Paribas Bank Polska S.A</v>
          </cell>
          <cell r="H18039">
            <v>47316</v>
          </cell>
        </row>
        <row r="18040">
          <cell r="D18040">
            <v>19315</v>
          </cell>
          <cell r="E18040">
            <v>45764</v>
          </cell>
          <cell r="F18040">
            <v>36800</v>
          </cell>
          <cell r="G18040" t="str">
            <v>BNP Paribas Bank Polska S.A</v>
          </cell>
          <cell r="H18040">
            <v>47316</v>
          </cell>
        </row>
        <row r="18041">
          <cell r="D18041">
            <v>19316</v>
          </cell>
          <cell r="E18041">
            <v>45765</v>
          </cell>
          <cell r="F18041">
            <v>5520</v>
          </cell>
          <cell r="G18041" t="str">
            <v>Credit Agricole</v>
          </cell>
          <cell r="H18041">
            <v>46950</v>
          </cell>
        </row>
        <row r="18042">
          <cell r="D18042">
            <v>19317</v>
          </cell>
          <cell r="E18042">
            <v>45765</v>
          </cell>
          <cell r="F18042">
            <v>62560</v>
          </cell>
          <cell r="G18042" t="str">
            <v>Credit Agricole</v>
          </cell>
          <cell r="H18042">
            <v>46170</v>
          </cell>
        </row>
        <row r="18043">
          <cell r="D18043">
            <v>19318</v>
          </cell>
          <cell r="E18043">
            <v>45765</v>
          </cell>
          <cell r="F18043">
            <v>47840</v>
          </cell>
          <cell r="G18043" t="str">
            <v>Credit Agricole</v>
          </cell>
          <cell r="H18043">
            <v>46944</v>
          </cell>
        </row>
        <row r="18044">
          <cell r="D18044">
            <v>19319</v>
          </cell>
          <cell r="E18044">
            <v>45766</v>
          </cell>
          <cell r="F18044">
            <v>18400</v>
          </cell>
          <cell r="G18044" t="str">
            <v>Credit Agricole</v>
          </cell>
          <cell r="H18044">
            <v>46953</v>
          </cell>
        </row>
        <row r="18045">
          <cell r="D18045">
            <v>19320</v>
          </cell>
          <cell r="E18045">
            <v>45769</v>
          </cell>
          <cell r="F18045">
            <v>25760</v>
          </cell>
          <cell r="G18045" t="str">
            <v>Bank Polskiej Spółdzielczości</v>
          </cell>
          <cell r="H18045">
            <v>47299</v>
          </cell>
        </row>
        <row r="18046">
          <cell r="D18046">
            <v>19321</v>
          </cell>
          <cell r="E18046">
            <v>45765</v>
          </cell>
          <cell r="F18046">
            <v>36800</v>
          </cell>
          <cell r="G18046" t="str">
            <v>Bank Polskiej Spółdzielczości</v>
          </cell>
          <cell r="H18046">
            <v>46220</v>
          </cell>
        </row>
        <row r="18047">
          <cell r="D18047">
            <v>19322</v>
          </cell>
          <cell r="E18047">
            <v>45764</v>
          </cell>
          <cell r="F18047">
            <v>5520</v>
          </cell>
          <cell r="G18047" t="str">
            <v>Bank Polskiej Spółdzielczości</v>
          </cell>
          <cell r="H18047">
            <v>46219</v>
          </cell>
        </row>
        <row r="18048">
          <cell r="D18048">
            <v>19323</v>
          </cell>
          <cell r="E18048">
            <v>45765</v>
          </cell>
          <cell r="F18048">
            <v>55200</v>
          </cell>
          <cell r="G18048" t="str">
            <v>Bank Polskiej Spółdzielczości</v>
          </cell>
          <cell r="H18048">
            <v>46220</v>
          </cell>
        </row>
        <row r="18049">
          <cell r="D18049">
            <v>19324</v>
          </cell>
          <cell r="E18049">
            <v>45766</v>
          </cell>
          <cell r="F18049">
            <v>4600</v>
          </cell>
          <cell r="G18049" t="str">
            <v>Powszechna Kasa Oszczędności Bank Polski S.A.</v>
          </cell>
          <cell r="H18049">
            <v>46220</v>
          </cell>
        </row>
        <row r="18050">
          <cell r="D18050">
            <v>19325</v>
          </cell>
          <cell r="E18050">
            <v>45765</v>
          </cell>
          <cell r="F18050">
            <v>92000</v>
          </cell>
          <cell r="G18050" t="str">
            <v>Powszechna Kasa Oszczędności Bank Polski S.A.</v>
          </cell>
          <cell r="H18050">
            <v>46951</v>
          </cell>
        </row>
        <row r="18051">
          <cell r="D18051">
            <v>19326</v>
          </cell>
          <cell r="E18051">
            <v>45765</v>
          </cell>
          <cell r="F18051">
            <v>22080</v>
          </cell>
          <cell r="G18051" t="str">
            <v>Bank Spółdzielczy w Brodnicy</v>
          </cell>
          <cell r="H18051">
            <v>47266</v>
          </cell>
        </row>
        <row r="18052">
          <cell r="D18052">
            <v>19328</v>
          </cell>
          <cell r="E18052">
            <v>45765</v>
          </cell>
          <cell r="F18052">
            <v>18400</v>
          </cell>
          <cell r="G18052" t="str">
            <v>Bank Spółdzielczy w Brodnicy</v>
          </cell>
          <cell r="H18052">
            <v>46218</v>
          </cell>
        </row>
        <row r="18053">
          <cell r="D18053">
            <v>19329</v>
          </cell>
          <cell r="E18053">
            <v>45764</v>
          </cell>
          <cell r="F18053">
            <v>27600</v>
          </cell>
          <cell r="G18053" t="str">
            <v>Bank Spółdzielczy w Brodnicy</v>
          </cell>
          <cell r="H18053">
            <v>47309</v>
          </cell>
        </row>
        <row r="18054">
          <cell r="D18054">
            <v>19330</v>
          </cell>
          <cell r="E18054">
            <v>45769</v>
          </cell>
          <cell r="F18054">
            <v>8280</v>
          </cell>
          <cell r="G18054" t="str">
            <v>Bank Spółdzielczy w Brodnicy</v>
          </cell>
          <cell r="H18054">
            <v>46588</v>
          </cell>
        </row>
        <row r="18055">
          <cell r="D18055">
            <v>19331</v>
          </cell>
          <cell r="E18055">
            <v>45769</v>
          </cell>
          <cell r="F18055">
            <v>36800</v>
          </cell>
          <cell r="G18055" t="str">
            <v>Credit Agricole</v>
          </cell>
          <cell r="H18055">
            <v>46945</v>
          </cell>
        </row>
        <row r="18056">
          <cell r="D18056">
            <v>19332</v>
          </cell>
          <cell r="E18056">
            <v>45769</v>
          </cell>
          <cell r="F18056">
            <v>36800</v>
          </cell>
          <cell r="G18056" t="str">
            <v>Credit Agricole</v>
          </cell>
          <cell r="H18056">
            <v>46218</v>
          </cell>
        </row>
        <row r="18057">
          <cell r="D18057">
            <v>19333</v>
          </cell>
          <cell r="E18057">
            <v>45769</v>
          </cell>
          <cell r="F18057">
            <v>18400</v>
          </cell>
          <cell r="G18057" t="str">
            <v>Credit Agricole</v>
          </cell>
          <cell r="H18057">
            <v>46948</v>
          </cell>
        </row>
        <row r="18058">
          <cell r="D18058">
            <v>19334</v>
          </cell>
          <cell r="E18058">
            <v>45769</v>
          </cell>
          <cell r="F18058">
            <v>16560</v>
          </cell>
          <cell r="G18058" t="str">
            <v>Credit Agricole</v>
          </cell>
          <cell r="H18058">
            <v>46233</v>
          </cell>
        </row>
        <row r="18059">
          <cell r="D18059">
            <v>19335</v>
          </cell>
          <cell r="E18059">
            <v>45769</v>
          </cell>
          <cell r="F18059">
            <v>27600</v>
          </cell>
          <cell r="G18059" t="str">
            <v>Credit Agricole</v>
          </cell>
          <cell r="H18059">
            <v>46402</v>
          </cell>
        </row>
        <row r="18060">
          <cell r="D18060">
            <v>19336</v>
          </cell>
          <cell r="E18060">
            <v>45769</v>
          </cell>
          <cell r="F18060">
            <v>22080</v>
          </cell>
          <cell r="G18060" t="str">
            <v>Credit Agricole</v>
          </cell>
          <cell r="H18060">
            <v>46233</v>
          </cell>
        </row>
        <row r="18061">
          <cell r="D18061">
            <v>19337</v>
          </cell>
          <cell r="E18061">
            <v>45769</v>
          </cell>
          <cell r="F18061">
            <v>9200</v>
          </cell>
          <cell r="G18061" t="str">
            <v>Credit Agricole</v>
          </cell>
          <cell r="H18061">
            <v>46218</v>
          </cell>
        </row>
        <row r="18062">
          <cell r="D18062">
            <v>19338</v>
          </cell>
          <cell r="E18062">
            <v>45770</v>
          </cell>
          <cell r="F18062">
            <v>11040</v>
          </cell>
          <cell r="G18062" t="str">
            <v>Bank Polskiej Spółdzielczości</v>
          </cell>
          <cell r="H18062">
            <v>46225</v>
          </cell>
        </row>
        <row r="18063">
          <cell r="D18063">
            <v>19339</v>
          </cell>
          <cell r="E18063">
            <v>45770</v>
          </cell>
          <cell r="F18063">
            <v>9200</v>
          </cell>
          <cell r="G18063" t="str">
            <v>Bank Polskiej Spółdzielczości</v>
          </cell>
          <cell r="H18063">
            <v>46225</v>
          </cell>
        </row>
        <row r="18064">
          <cell r="D18064">
            <v>19340</v>
          </cell>
          <cell r="E18064">
            <v>45762</v>
          </cell>
          <cell r="F18064">
            <v>4600</v>
          </cell>
          <cell r="G18064" t="str">
            <v>Bank Polskiej Spółdzielczości</v>
          </cell>
          <cell r="H18064">
            <v>46217</v>
          </cell>
        </row>
        <row r="18065">
          <cell r="D18065">
            <v>19341</v>
          </cell>
          <cell r="E18065">
            <v>45770</v>
          </cell>
          <cell r="F18065">
            <v>18400</v>
          </cell>
          <cell r="G18065" t="str">
            <v>Credit Agricole</v>
          </cell>
          <cell r="H18065">
            <v>46935</v>
          </cell>
        </row>
        <row r="18066">
          <cell r="D18066">
            <v>19342</v>
          </cell>
          <cell r="E18066">
            <v>45770</v>
          </cell>
          <cell r="F18066">
            <v>92000</v>
          </cell>
          <cell r="G18066" t="str">
            <v>Credit Agricole</v>
          </cell>
          <cell r="H18066">
            <v>46293</v>
          </cell>
        </row>
        <row r="18067">
          <cell r="D18067">
            <v>19343</v>
          </cell>
          <cell r="E18067">
            <v>45770</v>
          </cell>
          <cell r="F18067">
            <v>27600</v>
          </cell>
          <cell r="G18067" t="str">
            <v>Credit Agricole</v>
          </cell>
          <cell r="H18067">
            <v>46950</v>
          </cell>
        </row>
        <row r="18068">
          <cell r="D18068">
            <v>19344</v>
          </cell>
          <cell r="E18068">
            <v>45770</v>
          </cell>
          <cell r="F18068">
            <v>7360</v>
          </cell>
          <cell r="G18068" t="str">
            <v>Credit Agricole</v>
          </cell>
          <cell r="H18068">
            <v>46588</v>
          </cell>
        </row>
        <row r="18069">
          <cell r="D18069">
            <v>19345</v>
          </cell>
          <cell r="E18069">
            <v>45769</v>
          </cell>
          <cell r="F18069">
            <v>36800</v>
          </cell>
          <cell r="G18069" t="str">
            <v>BNP Paribas Bank Polska S.A</v>
          </cell>
          <cell r="H18069">
            <v>47321</v>
          </cell>
        </row>
        <row r="18070">
          <cell r="D18070">
            <v>19346</v>
          </cell>
          <cell r="E18070">
            <v>45769</v>
          </cell>
          <cell r="F18070">
            <v>31280</v>
          </cell>
          <cell r="G18070" t="str">
            <v>BNP Paribas Bank Polska S.A</v>
          </cell>
          <cell r="H18070">
            <v>47321</v>
          </cell>
        </row>
        <row r="18071">
          <cell r="D18071">
            <v>19347</v>
          </cell>
          <cell r="E18071">
            <v>45769</v>
          </cell>
          <cell r="F18071">
            <v>25760</v>
          </cell>
          <cell r="G18071" t="str">
            <v>BNP Paribas Bank Polska S.A</v>
          </cell>
          <cell r="H18071">
            <v>47321</v>
          </cell>
        </row>
        <row r="18072">
          <cell r="D18072">
            <v>19349</v>
          </cell>
          <cell r="E18072">
            <v>45771</v>
          </cell>
          <cell r="F18072">
            <v>25024</v>
          </cell>
          <cell r="G18072" t="str">
            <v>Bank Polskiej Spółdzielczości</v>
          </cell>
          <cell r="H18072">
            <v>46226</v>
          </cell>
        </row>
        <row r="18073">
          <cell r="D18073">
            <v>19350</v>
          </cell>
          <cell r="E18073">
            <v>45771</v>
          </cell>
          <cell r="F18073">
            <v>2208</v>
          </cell>
          <cell r="G18073" t="str">
            <v>Bank Polskiej Spółdzielczości</v>
          </cell>
          <cell r="H18073">
            <v>46225</v>
          </cell>
        </row>
        <row r="18074">
          <cell r="D18074">
            <v>19113</v>
          </cell>
          <cell r="E18074">
            <v>45744</v>
          </cell>
          <cell r="F18074">
            <v>5520</v>
          </cell>
          <cell r="G18074" t="str">
            <v>SGB-Bank</v>
          </cell>
          <cell r="H18074">
            <v>46200</v>
          </cell>
        </row>
        <row r="18075">
          <cell r="D18075">
            <v>19114</v>
          </cell>
          <cell r="E18075">
            <v>45744</v>
          </cell>
          <cell r="F18075">
            <v>460</v>
          </cell>
          <cell r="G18075" t="str">
            <v>SGB-Bank</v>
          </cell>
          <cell r="H18075">
            <v>46901</v>
          </cell>
        </row>
        <row r="18076">
          <cell r="D18076">
            <v>19115</v>
          </cell>
          <cell r="E18076">
            <v>45744</v>
          </cell>
          <cell r="F18076">
            <v>345</v>
          </cell>
          <cell r="G18076" t="str">
            <v>SGB-Bank</v>
          </cell>
          <cell r="H18076">
            <v>46902</v>
          </cell>
        </row>
        <row r="18077">
          <cell r="D18077">
            <v>19116</v>
          </cell>
          <cell r="E18077">
            <v>45744</v>
          </cell>
          <cell r="F18077">
            <v>460</v>
          </cell>
          <cell r="G18077" t="str">
            <v>SGB-Bank</v>
          </cell>
          <cell r="H18077">
            <v>46200</v>
          </cell>
        </row>
        <row r="18078">
          <cell r="D18078">
            <v>19119</v>
          </cell>
          <cell r="E18078">
            <v>45747</v>
          </cell>
          <cell r="F18078">
            <v>5520</v>
          </cell>
          <cell r="G18078" t="str">
            <v>Bank Spółdzielczy w Brodnicy</v>
          </cell>
          <cell r="H18078">
            <v>46630</v>
          </cell>
        </row>
        <row r="18079">
          <cell r="D18079">
            <v>19120</v>
          </cell>
          <cell r="E18079">
            <v>45747</v>
          </cell>
          <cell r="F18079">
            <v>9200</v>
          </cell>
          <cell r="G18079" t="str">
            <v>Bank Spółdzielczy w Brodnicy</v>
          </cell>
          <cell r="H18079">
            <v>46934</v>
          </cell>
        </row>
        <row r="18080">
          <cell r="D18080">
            <v>19121</v>
          </cell>
          <cell r="E18080">
            <v>45747</v>
          </cell>
          <cell r="F18080">
            <v>46000</v>
          </cell>
          <cell r="G18080" t="str">
            <v>Bank Spółdzielczy w Brodnicy</v>
          </cell>
          <cell r="H18080">
            <v>46902</v>
          </cell>
        </row>
        <row r="18081">
          <cell r="D18081">
            <v>19123</v>
          </cell>
          <cell r="E18081">
            <v>45747</v>
          </cell>
          <cell r="F18081">
            <v>20240</v>
          </cell>
          <cell r="G18081" t="str">
            <v>Credit Agricole</v>
          </cell>
          <cell r="H18081">
            <v>46203</v>
          </cell>
        </row>
        <row r="18082">
          <cell r="D18082">
            <v>19126</v>
          </cell>
          <cell r="E18082">
            <v>45747</v>
          </cell>
          <cell r="F18082">
            <v>36800</v>
          </cell>
          <cell r="G18082" t="str">
            <v>BNP Paribas Bank Polska S.A</v>
          </cell>
          <cell r="H18082">
            <v>47299</v>
          </cell>
        </row>
        <row r="18083">
          <cell r="D18083">
            <v>19127</v>
          </cell>
          <cell r="E18083">
            <v>45737</v>
          </cell>
          <cell r="F18083">
            <v>4416</v>
          </cell>
          <cell r="G18083" t="str">
            <v>Bank Polskiej Spółdzielczości</v>
          </cell>
          <cell r="H18083">
            <v>46194</v>
          </cell>
        </row>
        <row r="18084">
          <cell r="D18084">
            <v>19128</v>
          </cell>
          <cell r="E18084">
            <v>45744</v>
          </cell>
          <cell r="F18084">
            <v>27600</v>
          </cell>
          <cell r="G18084" t="str">
            <v>Bank Polskiej Spółdzielczości</v>
          </cell>
          <cell r="H18084">
            <v>46932</v>
          </cell>
        </row>
        <row r="18085">
          <cell r="D18085">
            <v>19129</v>
          </cell>
          <cell r="E18085">
            <v>45749</v>
          </cell>
          <cell r="F18085">
            <v>6440</v>
          </cell>
          <cell r="G18085" t="str">
            <v>Bank Polskiej Spółdzielczości</v>
          </cell>
          <cell r="H18085">
            <v>46204</v>
          </cell>
        </row>
        <row r="18086">
          <cell r="D18086">
            <v>19130</v>
          </cell>
          <cell r="E18086">
            <v>45749</v>
          </cell>
          <cell r="F18086">
            <v>36800</v>
          </cell>
          <cell r="G18086" t="str">
            <v>Bank Polskiej Spółdzielczości</v>
          </cell>
          <cell r="H18086">
            <v>46935</v>
          </cell>
        </row>
        <row r="18087">
          <cell r="D18087">
            <v>19131</v>
          </cell>
          <cell r="E18087">
            <v>45745</v>
          </cell>
          <cell r="F18087">
            <v>69920</v>
          </cell>
          <cell r="G18087" t="str">
            <v>Bank Polskiej Spółdzielczości</v>
          </cell>
          <cell r="H18087">
            <v>46932</v>
          </cell>
        </row>
        <row r="18088">
          <cell r="D18088">
            <v>19124</v>
          </cell>
          <cell r="E18088">
            <v>45747</v>
          </cell>
          <cell r="F18088">
            <v>64400</v>
          </cell>
          <cell r="G18088" t="str">
            <v>BNP Paribas Bank Polska S.A</v>
          </cell>
          <cell r="H18088">
            <v>47299</v>
          </cell>
        </row>
        <row r="18089">
          <cell r="D18089">
            <v>19132</v>
          </cell>
          <cell r="E18089">
            <v>45747</v>
          </cell>
          <cell r="F18089">
            <v>46000</v>
          </cell>
          <cell r="G18089" t="str">
            <v>BNP Paribas Bank Polska S.A</v>
          </cell>
          <cell r="H18089">
            <v>47299</v>
          </cell>
        </row>
        <row r="18090">
          <cell r="D18090">
            <v>19139</v>
          </cell>
          <cell r="E18090">
            <v>45749</v>
          </cell>
          <cell r="F18090">
            <v>36800</v>
          </cell>
          <cell r="G18090" t="str">
            <v>BNP Paribas Bank Polska S.A</v>
          </cell>
          <cell r="H18090">
            <v>46570</v>
          </cell>
        </row>
        <row r="18091">
          <cell r="D18091">
            <v>19140</v>
          </cell>
          <cell r="E18091">
            <v>45749</v>
          </cell>
          <cell r="F18091">
            <v>55200</v>
          </cell>
          <cell r="G18091" t="str">
            <v>Bank Polskiej Spółdzielczości</v>
          </cell>
          <cell r="H18091">
            <v>46563</v>
          </cell>
        </row>
        <row r="18092">
          <cell r="D18092">
            <v>19141</v>
          </cell>
          <cell r="E18092">
            <v>45750</v>
          </cell>
          <cell r="F18092">
            <v>3680</v>
          </cell>
          <cell r="G18092" t="str">
            <v>Bank Polskiej Spółdzielczości</v>
          </cell>
          <cell r="H18092">
            <v>46203</v>
          </cell>
        </row>
        <row r="18093">
          <cell r="D18093">
            <v>19142</v>
          </cell>
          <cell r="E18093">
            <v>45750</v>
          </cell>
          <cell r="F18093">
            <v>7360</v>
          </cell>
          <cell r="G18093" t="str">
            <v>Bank Polskiej Spółdzielczości</v>
          </cell>
          <cell r="H18093">
            <v>46914</v>
          </cell>
        </row>
        <row r="18094">
          <cell r="D18094">
            <v>19143</v>
          </cell>
          <cell r="E18094">
            <v>45750</v>
          </cell>
          <cell r="F18094">
            <v>147200</v>
          </cell>
          <cell r="G18094" t="str">
            <v>Bank Polskiej Spółdzielczości</v>
          </cell>
          <cell r="H18094">
            <v>47299</v>
          </cell>
        </row>
        <row r="18095">
          <cell r="D18095">
            <v>19144</v>
          </cell>
          <cell r="E18095">
            <v>45748</v>
          </cell>
          <cell r="F18095">
            <v>8280</v>
          </cell>
          <cell r="G18095" t="str">
            <v>Bank Spółdzielczy w Brodnicy</v>
          </cell>
          <cell r="H18095">
            <v>47206</v>
          </cell>
        </row>
        <row r="18096">
          <cell r="D18096">
            <v>19145</v>
          </cell>
          <cell r="E18096">
            <v>45744</v>
          </cell>
          <cell r="F18096">
            <v>3680</v>
          </cell>
          <cell r="G18096" t="str">
            <v>Bank Spółdzielczy w Brodnicy</v>
          </cell>
          <cell r="H18096">
            <v>46533</v>
          </cell>
        </row>
        <row r="18097">
          <cell r="D18097">
            <v>19146</v>
          </cell>
          <cell r="E18097">
            <v>45748</v>
          </cell>
          <cell r="F18097">
            <v>7728</v>
          </cell>
          <cell r="G18097" t="str">
            <v>Bank Spółdzielczy w Brodnicy</v>
          </cell>
          <cell r="H18097">
            <v>46934</v>
          </cell>
        </row>
        <row r="18098">
          <cell r="D18098">
            <v>19147</v>
          </cell>
          <cell r="E18098">
            <v>45748</v>
          </cell>
          <cell r="F18098">
            <v>9200</v>
          </cell>
          <cell r="G18098" t="str">
            <v>Bank Spółdzielczy w Brodnicy</v>
          </cell>
          <cell r="H18098">
            <v>47298</v>
          </cell>
        </row>
        <row r="18099">
          <cell r="D18099">
            <v>19148</v>
          </cell>
          <cell r="E18099">
            <v>45748</v>
          </cell>
          <cell r="F18099">
            <v>27600</v>
          </cell>
          <cell r="G18099" t="str">
            <v>Bank Spółdzielczy w Brodnicy</v>
          </cell>
          <cell r="H18099">
            <v>46902</v>
          </cell>
        </row>
        <row r="18100">
          <cell r="D18100">
            <v>19149</v>
          </cell>
          <cell r="E18100">
            <v>45749</v>
          </cell>
          <cell r="F18100">
            <v>9200</v>
          </cell>
          <cell r="G18100" t="str">
            <v>Bank Spółdzielczy w Brodnicy</v>
          </cell>
          <cell r="H18100">
            <v>46203</v>
          </cell>
        </row>
        <row r="18101">
          <cell r="D18101">
            <v>19150</v>
          </cell>
          <cell r="E18101">
            <v>45748</v>
          </cell>
          <cell r="F18101">
            <v>27600</v>
          </cell>
          <cell r="G18101" t="str">
            <v>Bank Spółdzielczy w Brodnicy</v>
          </cell>
          <cell r="H18101">
            <v>47266</v>
          </cell>
        </row>
        <row r="18102">
          <cell r="D18102">
            <v>19151</v>
          </cell>
          <cell r="E18102">
            <v>45749</v>
          </cell>
          <cell r="F18102">
            <v>11040</v>
          </cell>
          <cell r="G18102" t="str">
            <v>Bank Spółdzielczy w Brodnicy</v>
          </cell>
          <cell r="H18102">
            <v>47289</v>
          </cell>
        </row>
        <row r="18103">
          <cell r="D18103">
            <v>19152</v>
          </cell>
          <cell r="E18103">
            <v>45749</v>
          </cell>
          <cell r="F18103">
            <v>18400</v>
          </cell>
          <cell r="G18103" t="str">
            <v>Bank Spółdzielczy w Brodnicy</v>
          </cell>
          <cell r="H18103">
            <v>47298</v>
          </cell>
        </row>
        <row r="18104">
          <cell r="D18104">
            <v>19153</v>
          </cell>
          <cell r="E18104">
            <v>45750</v>
          </cell>
          <cell r="F18104">
            <v>5520</v>
          </cell>
          <cell r="G18104" t="str">
            <v>Bank Spółdzielczy w Brodnicy</v>
          </cell>
          <cell r="H18104">
            <v>47298</v>
          </cell>
        </row>
        <row r="18105">
          <cell r="D18105">
            <v>19154</v>
          </cell>
          <cell r="E18105">
            <v>45749</v>
          </cell>
          <cell r="F18105">
            <v>22080</v>
          </cell>
          <cell r="G18105" t="str">
            <v>Bank Spółdzielczy w Brodnicy</v>
          </cell>
          <cell r="H18105">
            <v>47291</v>
          </cell>
        </row>
        <row r="18106">
          <cell r="D18106">
            <v>19155</v>
          </cell>
          <cell r="E18106">
            <v>45750</v>
          </cell>
          <cell r="F18106">
            <v>12880</v>
          </cell>
          <cell r="G18106" t="str">
            <v>Bank Spółdzielczy w Brodnicy</v>
          </cell>
          <cell r="H18106">
            <v>46934</v>
          </cell>
        </row>
        <row r="18107">
          <cell r="D18107">
            <v>19156</v>
          </cell>
          <cell r="E18107">
            <v>45748</v>
          </cell>
          <cell r="F18107">
            <v>16560</v>
          </cell>
          <cell r="G18107" t="str">
            <v>Bank Spółdzielczy w Brodnicy</v>
          </cell>
          <cell r="H18107">
            <v>47206</v>
          </cell>
        </row>
        <row r="18108">
          <cell r="D18108">
            <v>19157</v>
          </cell>
          <cell r="E18108">
            <v>45751</v>
          </cell>
          <cell r="F18108">
            <v>10120</v>
          </cell>
          <cell r="G18108" t="str">
            <v>Bank Polskiej Spółdzielczości</v>
          </cell>
          <cell r="H18108">
            <v>46233</v>
          </cell>
        </row>
        <row r="18109">
          <cell r="D18109">
            <v>19158</v>
          </cell>
          <cell r="E18109">
            <v>45751</v>
          </cell>
          <cell r="F18109">
            <v>23920</v>
          </cell>
          <cell r="G18109" t="str">
            <v>Bank Polskiej Spółdzielczości</v>
          </cell>
          <cell r="H18109">
            <v>47299</v>
          </cell>
        </row>
        <row r="18110">
          <cell r="D18110">
            <v>19159</v>
          </cell>
          <cell r="E18110">
            <v>45747</v>
          </cell>
          <cell r="F18110">
            <v>230</v>
          </cell>
          <cell r="G18110" t="str">
            <v>SGB-Bank</v>
          </cell>
          <cell r="H18110">
            <v>46193</v>
          </cell>
        </row>
        <row r="18111">
          <cell r="D18111">
            <v>19160</v>
          </cell>
          <cell r="E18111">
            <v>45748</v>
          </cell>
          <cell r="F18111">
            <v>460</v>
          </cell>
          <cell r="G18111" t="str">
            <v>SGB-Bank</v>
          </cell>
          <cell r="H18111">
            <v>46933</v>
          </cell>
        </row>
        <row r="18112">
          <cell r="D18112">
            <v>19161</v>
          </cell>
          <cell r="E18112">
            <v>45750</v>
          </cell>
          <cell r="F18112">
            <v>12880</v>
          </cell>
          <cell r="G18112" t="str">
            <v>SGB-Bank</v>
          </cell>
          <cell r="H18112">
            <v>46204</v>
          </cell>
        </row>
        <row r="18113">
          <cell r="D18113">
            <v>19162</v>
          </cell>
          <cell r="E18113">
            <v>45749</v>
          </cell>
          <cell r="F18113">
            <v>345</v>
          </cell>
          <cell r="G18113" t="str">
            <v>SGB-Bank</v>
          </cell>
          <cell r="H18113">
            <v>46919</v>
          </cell>
        </row>
        <row r="18114">
          <cell r="D18114">
            <v>19163</v>
          </cell>
          <cell r="E18114">
            <v>45750</v>
          </cell>
          <cell r="F18114">
            <v>345</v>
          </cell>
          <cell r="G18114" t="str">
            <v>SGB-Bank</v>
          </cell>
          <cell r="H18114">
            <v>46843</v>
          </cell>
        </row>
        <row r="18115">
          <cell r="D18115">
            <v>19164</v>
          </cell>
          <cell r="E18115">
            <v>45751</v>
          </cell>
          <cell r="F18115">
            <v>1472</v>
          </cell>
          <cell r="G18115" t="str">
            <v>SGB-Bank</v>
          </cell>
          <cell r="H18115">
            <v>46205</v>
          </cell>
        </row>
        <row r="18116">
          <cell r="D18116">
            <v>19165</v>
          </cell>
          <cell r="E18116">
            <v>45734</v>
          </cell>
          <cell r="F18116">
            <v>6440</v>
          </cell>
          <cell r="G18116" t="str">
            <v>SGB-Bank</v>
          </cell>
          <cell r="H18116">
            <v>46189</v>
          </cell>
        </row>
        <row r="18117">
          <cell r="D18117">
            <v>19138</v>
          </cell>
          <cell r="E18117">
            <v>45747</v>
          </cell>
          <cell r="F18117">
            <v>55200</v>
          </cell>
          <cell r="G18117" t="str">
            <v>Powszechna Kasa Oszczędności Bank Polski S.A.</v>
          </cell>
          <cell r="H18117">
            <v>46924</v>
          </cell>
        </row>
        <row r="18118">
          <cell r="D18118">
            <v>19166</v>
          </cell>
          <cell r="E18118">
            <v>45734</v>
          </cell>
          <cell r="F18118">
            <v>161</v>
          </cell>
          <cell r="G18118" t="str">
            <v>SGB-Bank</v>
          </cell>
          <cell r="H18118">
            <v>46921</v>
          </cell>
        </row>
        <row r="18119">
          <cell r="D18119">
            <v>19167</v>
          </cell>
          <cell r="E18119">
            <v>45734</v>
          </cell>
          <cell r="F18119">
            <v>230</v>
          </cell>
          <cell r="G18119" t="str">
            <v>SGB-Bank</v>
          </cell>
          <cell r="H18119">
            <v>46921</v>
          </cell>
        </row>
        <row r="18120">
          <cell r="D18120">
            <v>19168</v>
          </cell>
          <cell r="E18120">
            <v>45743</v>
          </cell>
          <cell r="F18120">
            <v>20240</v>
          </cell>
          <cell r="G18120" t="str">
            <v>Credit Agricole</v>
          </cell>
          <cell r="H18120">
            <v>46203</v>
          </cell>
        </row>
        <row r="18121">
          <cell r="D18121">
            <v>19169</v>
          </cell>
          <cell r="E18121">
            <v>45743</v>
          </cell>
          <cell r="F18121">
            <v>31280</v>
          </cell>
          <cell r="G18121" t="str">
            <v>Credit Agricole</v>
          </cell>
          <cell r="H18121">
            <v>47289</v>
          </cell>
        </row>
        <row r="18122">
          <cell r="D18122">
            <v>19170</v>
          </cell>
          <cell r="E18122">
            <v>45743</v>
          </cell>
          <cell r="F18122">
            <v>46000</v>
          </cell>
          <cell r="G18122" t="str">
            <v>Credit Agricole</v>
          </cell>
          <cell r="H18122">
            <v>46203</v>
          </cell>
        </row>
        <row r="18123">
          <cell r="D18123">
            <v>19171</v>
          </cell>
          <cell r="E18123">
            <v>45743</v>
          </cell>
          <cell r="F18123">
            <v>9200</v>
          </cell>
          <cell r="G18123" t="str">
            <v>Credit Agricole</v>
          </cell>
          <cell r="H18123">
            <v>46924</v>
          </cell>
        </row>
        <row r="18124">
          <cell r="D18124">
            <v>19172</v>
          </cell>
          <cell r="E18124">
            <v>45743</v>
          </cell>
          <cell r="F18124">
            <v>27600</v>
          </cell>
          <cell r="G18124" t="str">
            <v>Credit Agricole</v>
          </cell>
          <cell r="H18124">
            <v>46203</v>
          </cell>
        </row>
        <row r="18125">
          <cell r="D18125">
            <v>19173</v>
          </cell>
          <cell r="E18125">
            <v>45743</v>
          </cell>
          <cell r="F18125">
            <v>18400</v>
          </cell>
          <cell r="G18125" t="str">
            <v>Credit Agricole</v>
          </cell>
          <cell r="H18125">
            <v>46925</v>
          </cell>
        </row>
        <row r="18126">
          <cell r="D18126">
            <v>19174</v>
          </cell>
          <cell r="E18126">
            <v>45743</v>
          </cell>
          <cell r="F18126">
            <v>11040</v>
          </cell>
          <cell r="G18126" t="str">
            <v>Credit Agricole</v>
          </cell>
          <cell r="H18126">
            <v>46568</v>
          </cell>
        </row>
        <row r="18127">
          <cell r="D18127">
            <v>19175</v>
          </cell>
          <cell r="E18127">
            <v>45743</v>
          </cell>
          <cell r="F18127">
            <v>16560</v>
          </cell>
          <cell r="G18127" t="str">
            <v>Credit Agricole</v>
          </cell>
          <cell r="H18127">
            <v>46924</v>
          </cell>
        </row>
        <row r="18128">
          <cell r="D18128">
            <v>19176</v>
          </cell>
          <cell r="E18128">
            <v>45743</v>
          </cell>
          <cell r="F18128">
            <v>11040</v>
          </cell>
          <cell r="G18128" t="str">
            <v>Credit Agricole</v>
          </cell>
          <cell r="H18128">
            <v>46203</v>
          </cell>
        </row>
        <row r="18129">
          <cell r="D18129">
            <v>19178</v>
          </cell>
          <cell r="E18129">
            <v>45751</v>
          </cell>
          <cell r="F18129">
            <v>2760</v>
          </cell>
          <cell r="G18129" t="str">
            <v>Bank Spółdzielczy w Brodnicy</v>
          </cell>
          <cell r="H18129">
            <v>46248</v>
          </cell>
        </row>
        <row r="18130">
          <cell r="D18130">
            <v>19179</v>
          </cell>
          <cell r="E18130">
            <v>45749</v>
          </cell>
          <cell r="F18130">
            <v>27600</v>
          </cell>
          <cell r="G18130" t="str">
            <v>Bank Spółdzielczy w Brodnicy</v>
          </cell>
          <cell r="H18130">
            <v>46902</v>
          </cell>
        </row>
        <row r="18131">
          <cell r="D18131">
            <v>19182</v>
          </cell>
          <cell r="E18131">
            <v>45750</v>
          </cell>
          <cell r="F18131">
            <v>46000</v>
          </cell>
          <cell r="G18131" t="str">
            <v>BNP Paribas Bank Polska S.A</v>
          </cell>
          <cell r="H18131">
            <v>47302</v>
          </cell>
        </row>
        <row r="18132">
          <cell r="D18132">
            <v>19183</v>
          </cell>
          <cell r="E18132">
            <v>45750</v>
          </cell>
          <cell r="F18132">
            <v>55200</v>
          </cell>
          <cell r="G18132" t="str">
            <v>BNP Paribas Bank Polska S.A</v>
          </cell>
          <cell r="H18132">
            <v>47302</v>
          </cell>
        </row>
        <row r="18133">
          <cell r="D18133">
            <v>19184</v>
          </cell>
          <cell r="E18133">
            <v>45750</v>
          </cell>
          <cell r="F18133">
            <v>36800</v>
          </cell>
          <cell r="G18133" t="str">
            <v>BNP Paribas Bank Polska S.A</v>
          </cell>
          <cell r="H18133">
            <v>47302</v>
          </cell>
        </row>
        <row r="18134">
          <cell r="D18134">
            <v>19186</v>
          </cell>
          <cell r="E18134">
            <v>45750</v>
          </cell>
          <cell r="F18134">
            <v>73600</v>
          </cell>
          <cell r="G18134" t="str">
            <v>Powszechna Kasa Oszczędności Bank Polski S.A.</v>
          </cell>
          <cell r="H18134">
            <v>46936</v>
          </cell>
        </row>
        <row r="18135">
          <cell r="D18135">
            <v>19187</v>
          </cell>
          <cell r="E18135">
            <v>45751</v>
          </cell>
          <cell r="F18135">
            <v>25760</v>
          </cell>
          <cell r="G18135" t="str">
            <v>BNP Paribas Bank Polska S.A</v>
          </cell>
          <cell r="H18135">
            <v>47303</v>
          </cell>
        </row>
        <row r="18136">
          <cell r="D18136">
            <v>19188</v>
          </cell>
          <cell r="E18136">
            <v>45751</v>
          </cell>
          <cell r="F18136">
            <v>18400</v>
          </cell>
          <cell r="G18136" t="str">
            <v>BNP Paribas Bank Polska S.A</v>
          </cell>
          <cell r="H18136">
            <v>47303</v>
          </cell>
        </row>
        <row r="18137">
          <cell r="D18137">
            <v>19189</v>
          </cell>
          <cell r="E18137">
            <v>45754</v>
          </cell>
          <cell r="F18137">
            <v>27600</v>
          </cell>
          <cell r="G18137" t="str">
            <v>Bank Spółdzielczy w Brodnicy</v>
          </cell>
          <cell r="H18137">
            <v>46934</v>
          </cell>
        </row>
        <row r="18138">
          <cell r="D18138">
            <v>19190</v>
          </cell>
          <cell r="E18138">
            <v>45754</v>
          </cell>
          <cell r="F18138">
            <v>3680</v>
          </cell>
          <cell r="G18138" t="str">
            <v>Bank Polskiej Spółdzielczości</v>
          </cell>
          <cell r="H18138">
            <v>46568</v>
          </cell>
        </row>
        <row r="18139">
          <cell r="D18139">
            <v>19191</v>
          </cell>
          <cell r="E18139">
            <v>45754</v>
          </cell>
          <cell r="F18139">
            <v>11040</v>
          </cell>
          <cell r="G18139" t="str">
            <v>Bank Polskiej Spółdzielczości</v>
          </cell>
          <cell r="H18139">
            <v>46934</v>
          </cell>
        </row>
        <row r="18140">
          <cell r="D18140">
            <v>19192</v>
          </cell>
          <cell r="E18140">
            <v>45754</v>
          </cell>
          <cell r="F18140">
            <v>9200</v>
          </cell>
          <cell r="G18140" t="str">
            <v>Bank Polskiej Spółdzielczości</v>
          </cell>
          <cell r="H18140">
            <v>46203</v>
          </cell>
        </row>
        <row r="18141">
          <cell r="D18141">
            <v>19193</v>
          </cell>
          <cell r="E18141">
            <v>45751</v>
          </cell>
          <cell r="F18141">
            <v>26312</v>
          </cell>
          <cell r="G18141" t="str">
            <v>Bank Polskiej Spółdzielczości</v>
          </cell>
          <cell r="H18141">
            <v>46938</v>
          </cell>
        </row>
        <row r="18142">
          <cell r="D18142">
            <v>19194</v>
          </cell>
          <cell r="E18142">
            <v>45754</v>
          </cell>
          <cell r="F18142">
            <v>14720</v>
          </cell>
          <cell r="G18142" t="str">
            <v>Bank Polskiej Spółdzielczości</v>
          </cell>
          <cell r="H18142">
            <v>47299</v>
          </cell>
        </row>
        <row r="18143">
          <cell r="D18143">
            <v>19195</v>
          </cell>
          <cell r="E18143">
            <v>45751</v>
          </cell>
          <cell r="F18143">
            <v>7360</v>
          </cell>
          <cell r="G18143" t="str">
            <v>Bank Polskiej Spółdzielczości</v>
          </cell>
          <cell r="H18143">
            <v>46206</v>
          </cell>
        </row>
        <row r="18144">
          <cell r="D18144">
            <v>19196</v>
          </cell>
          <cell r="E18144">
            <v>45751</v>
          </cell>
          <cell r="F18144">
            <v>11960</v>
          </cell>
          <cell r="G18144" t="str">
            <v>Bank Polskiej Spółdzielczości</v>
          </cell>
          <cell r="H18144">
            <v>46206</v>
          </cell>
        </row>
        <row r="18145">
          <cell r="D18145">
            <v>19197</v>
          </cell>
          <cell r="E18145">
            <v>45755</v>
          </cell>
          <cell r="F18145">
            <v>9200</v>
          </cell>
          <cell r="G18145" t="str">
            <v>Bank Polskiej Spółdzielczości</v>
          </cell>
          <cell r="H18145">
            <v>46568</v>
          </cell>
        </row>
        <row r="18146">
          <cell r="D18146">
            <v>19198</v>
          </cell>
          <cell r="E18146">
            <v>45755</v>
          </cell>
          <cell r="F18146">
            <v>4600</v>
          </cell>
          <cell r="G18146" t="str">
            <v>Bank Spółdzielczy w Brodnicy</v>
          </cell>
          <cell r="H18146">
            <v>47298</v>
          </cell>
        </row>
        <row r="18147">
          <cell r="D18147">
            <v>19199</v>
          </cell>
          <cell r="E18147">
            <v>45754</v>
          </cell>
          <cell r="F18147">
            <v>55200</v>
          </cell>
          <cell r="G18147" t="str">
            <v>BNP Paribas Bank Polska S.A</v>
          </cell>
          <cell r="H18147">
            <v>47306</v>
          </cell>
        </row>
        <row r="18148">
          <cell r="D18148">
            <v>19200</v>
          </cell>
          <cell r="E18148">
            <v>45754</v>
          </cell>
          <cell r="F18148">
            <v>64400</v>
          </cell>
          <cell r="G18148" t="str">
            <v>BNP Paribas Bank Polska S.A</v>
          </cell>
          <cell r="H18148">
            <v>47306</v>
          </cell>
        </row>
        <row r="18149">
          <cell r="D18149">
            <v>19201</v>
          </cell>
          <cell r="E18149">
            <v>45754</v>
          </cell>
          <cell r="F18149">
            <v>16560</v>
          </cell>
          <cell r="G18149" t="str">
            <v>BNP Paribas Bank Polska S.A</v>
          </cell>
          <cell r="H18149">
            <v>47306</v>
          </cell>
        </row>
        <row r="18150">
          <cell r="D18150">
            <v>19202</v>
          </cell>
          <cell r="E18150">
            <v>45754</v>
          </cell>
          <cell r="F18150">
            <v>36800</v>
          </cell>
          <cell r="G18150" t="str">
            <v>BNP Paribas Bank Polska S.A</v>
          </cell>
          <cell r="H18150">
            <v>47306</v>
          </cell>
        </row>
        <row r="18151">
          <cell r="D18151">
            <v>19203</v>
          </cell>
          <cell r="E18151">
            <v>45754</v>
          </cell>
          <cell r="F18151">
            <v>9200</v>
          </cell>
          <cell r="G18151" t="str">
            <v>BNP Paribas Bank Polska S.A</v>
          </cell>
          <cell r="H18151">
            <v>47306</v>
          </cell>
        </row>
        <row r="18152">
          <cell r="D18152">
            <v>19204</v>
          </cell>
          <cell r="E18152">
            <v>45754</v>
          </cell>
          <cell r="F18152">
            <v>64400</v>
          </cell>
          <cell r="G18152" t="str">
            <v>BNP Paribas Bank Polska S.A</v>
          </cell>
          <cell r="H18152">
            <v>46210</v>
          </cell>
        </row>
        <row r="18153">
          <cell r="D18153">
            <v>19352</v>
          </cell>
          <cell r="E18153">
            <v>45770</v>
          </cell>
          <cell r="F18153">
            <v>152720</v>
          </cell>
          <cell r="G18153" t="str">
            <v>BNP Paribas Bank Polska S.A</v>
          </cell>
          <cell r="H18153">
            <v>46957</v>
          </cell>
        </row>
        <row r="18154">
          <cell r="D18154">
            <v>19353</v>
          </cell>
          <cell r="E18154">
            <v>45770</v>
          </cell>
          <cell r="F18154">
            <v>18400</v>
          </cell>
          <cell r="G18154" t="str">
            <v>BNP Paribas Bank Polska S.A</v>
          </cell>
          <cell r="H18154">
            <v>47322</v>
          </cell>
        </row>
        <row r="18155">
          <cell r="D18155">
            <v>19354</v>
          </cell>
          <cell r="E18155">
            <v>45770</v>
          </cell>
          <cell r="F18155">
            <v>7360</v>
          </cell>
          <cell r="G18155" t="str">
            <v>BNP Paribas Bank Polska S.A</v>
          </cell>
          <cell r="H18155">
            <v>47322</v>
          </cell>
        </row>
        <row r="18156">
          <cell r="D18156">
            <v>19355</v>
          </cell>
          <cell r="E18156">
            <v>45770</v>
          </cell>
          <cell r="F18156">
            <v>27600</v>
          </cell>
          <cell r="G18156" t="str">
            <v>BNP Paribas Bank Polska S.A</v>
          </cell>
          <cell r="H18156">
            <v>47322</v>
          </cell>
        </row>
        <row r="18157">
          <cell r="D18157">
            <v>19356</v>
          </cell>
          <cell r="E18157">
            <v>45770</v>
          </cell>
          <cell r="F18157">
            <v>64400</v>
          </cell>
          <cell r="G18157" t="str">
            <v>BNP Paribas Bank Polska S.A</v>
          </cell>
          <cell r="H18157">
            <v>47322</v>
          </cell>
        </row>
        <row r="18158">
          <cell r="D18158">
            <v>19357</v>
          </cell>
          <cell r="E18158">
            <v>45770</v>
          </cell>
          <cell r="F18158">
            <v>17480</v>
          </cell>
          <cell r="G18158" t="str">
            <v>BNP Paribas Bank Polska S.A</v>
          </cell>
          <cell r="H18158">
            <v>47322</v>
          </cell>
        </row>
        <row r="18159">
          <cell r="D18159">
            <v>19358</v>
          </cell>
          <cell r="E18159">
            <v>45770</v>
          </cell>
          <cell r="F18159">
            <v>64400</v>
          </cell>
          <cell r="G18159" t="str">
            <v>BNP Paribas Bank Polska S.A</v>
          </cell>
          <cell r="H18159">
            <v>47322</v>
          </cell>
        </row>
        <row r="18160">
          <cell r="D18160">
            <v>19359</v>
          </cell>
          <cell r="E18160">
            <v>45770</v>
          </cell>
          <cell r="F18160">
            <v>64400</v>
          </cell>
          <cell r="G18160" t="str">
            <v>BNP Paribas Bank Polska S.A</v>
          </cell>
          <cell r="H18160">
            <v>47322</v>
          </cell>
        </row>
        <row r="18161">
          <cell r="D18161">
            <v>19360</v>
          </cell>
          <cell r="E18161">
            <v>45770</v>
          </cell>
          <cell r="F18161">
            <v>47840</v>
          </cell>
          <cell r="G18161" t="str">
            <v>BNP Paribas Bank Polska S.A</v>
          </cell>
          <cell r="H18161">
            <v>46591</v>
          </cell>
        </row>
        <row r="18162">
          <cell r="D18162">
            <v>19362</v>
          </cell>
          <cell r="E18162">
            <v>45771</v>
          </cell>
          <cell r="F18162">
            <v>29440</v>
          </cell>
          <cell r="G18162" t="str">
            <v>Bank Spółdzielczy w Brodnicy</v>
          </cell>
          <cell r="H18162">
            <v>47206</v>
          </cell>
        </row>
        <row r="18163">
          <cell r="D18163">
            <v>19363</v>
          </cell>
          <cell r="E18163">
            <v>45771</v>
          </cell>
          <cell r="F18163">
            <v>42320</v>
          </cell>
          <cell r="G18163" t="str">
            <v>Credit Agricole</v>
          </cell>
          <cell r="H18163">
            <v>46958</v>
          </cell>
        </row>
        <row r="18164">
          <cell r="D18164">
            <v>19364</v>
          </cell>
          <cell r="E18164">
            <v>45771</v>
          </cell>
          <cell r="F18164">
            <v>47840</v>
          </cell>
          <cell r="G18164" t="str">
            <v>Credit Agricole</v>
          </cell>
          <cell r="H18164">
            <v>46950</v>
          </cell>
        </row>
        <row r="18165">
          <cell r="D18165">
            <v>19365</v>
          </cell>
          <cell r="E18165">
            <v>45771</v>
          </cell>
          <cell r="F18165">
            <v>18400</v>
          </cell>
          <cell r="G18165" t="str">
            <v>Credit Agricole</v>
          </cell>
          <cell r="H18165">
            <v>46935</v>
          </cell>
        </row>
        <row r="18166">
          <cell r="D18166">
            <v>19366</v>
          </cell>
          <cell r="E18166">
            <v>45771</v>
          </cell>
          <cell r="F18166">
            <v>18400</v>
          </cell>
          <cell r="G18166" t="str">
            <v>Credit Agricole</v>
          </cell>
          <cell r="H18166">
            <v>46220</v>
          </cell>
        </row>
        <row r="18167">
          <cell r="D18167">
            <v>19367</v>
          </cell>
          <cell r="E18167">
            <v>45772</v>
          </cell>
          <cell r="F18167">
            <v>37720</v>
          </cell>
          <cell r="G18167" t="str">
            <v>Bank Polskiej Spółdzielczości</v>
          </cell>
          <cell r="H18167">
            <v>46015</v>
          </cell>
        </row>
        <row r="18168">
          <cell r="D18168">
            <v>19368</v>
          </cell>
          <cell r="E18168">
            <v>45771</v>
          </cell>
          <cell r="F18168">
            <v>36800</v>
          </cell>
          <cell r="G18168" t="str">
            <v>Bank Polskiej Spółdzielczości</v>
          </cell>
          <cell r="H18168">
            <v>46957</v>
          </cell>
        </row>
        <row r="18169">
          <cell r="D18169">
            <v>19369</v>
          </cell>
          <cell r="E18169">
            <v>45772</v>
          </cell>
          <cell r="F18169">
            <v>18400</v>
          </cell>
          <cell r="G18169" t="str">
            <v>Bank Polskiej Spółdzielczości</v>
          </cell>
          <cell r="H18169">
            <v>46902</v>
          </cell>
        </row>
        <row r="18170">
          <cell r="D18170">
            <v>19370</v>
          </cell>
          <cell r="E18170">
            <v>45772</v>
          </cell>
          <cell r="F18170">
            <v>46000</v>
          </cell>
          <cell r="G18170" t="str">
            <v>Bank Polskiej Spółdzielczości</v>
          </cell>
          <cell r="H18170">
            <v>46934</v>
          </cell>
        </row>
        <row r="18171">
          <cell r="D18171">
            <v>19371</v>
          </cell>
          <cell r="E18171">
            <v>45771</v>
          </cell>
          <cell r="F18171">
            <v>11040</v>
          </cell>
          <cell r="G18171" t="str">
            <v>Bank Polskiej Spółdzielczości</v>
          </cell>
          <cell r="H18171">
            <v>46227</v>
          </cell>
        </row>
        <row r="18172">
          <cell r="D18172">
            <v>19373</v>
          </cell>
          <cell r="E18172">
            <v>45772</v>
          </cell>
          <cell r="F18172">
            <v>16560</v>
          </cell>
          <cell r="G18172" t="str">
            <v>Bank Polskiej Spółdzielczości</v>
          </cell>
          <cell r="H18172">
            <v>45991</v>
          </cell>
        </row>
        <row r="18173">
          <cell r="D18173">
            <v>19374</v>
          </cell>
          <cell r="E18173">
            <v>45771</v>
          </cell>
          <cell r="F18173">
            <v>27600</v>
          </cell>
          <cell r="G18173" t="str">
            <v>BNP Paribas Bank Polska S.A</v>
          </cell>
          <cell r="H18173">
            <v>46592</v>
          </cell>
        </row>
        <row r="18174">
          <cell r="D18174">
            <v>19375</v>
          </cell>
          <cell r="E18174">
            <v>45771</v>
          </cell>
          <cell r="F18174">
            <v>64400</v>
          </cell>
          <cell r="G18174" t="str">
            <v>BNP Paribas Bank Polska S.A</v>
          </cell>
          <cell r="H18174">
            <v>47323</v>
          </cell>
        </row>
        <row r="18175">
          <cell r="D18175">
            <v>19376</v>
          </cell>
          <cell r="E18175">
            <v>45771</v>
          </cell>
          <cell r="F18175">
            <v>29440</v>
          </cell>
          <cell r="G18175" t="str">
            <v>BNP Paribas Bank Polska S.A</v>
          </cell>
          <cell r="H18175">
            <v>47323</v>
          </cell>
        </row>
        <row r="18176">
          <cell r="D18176">
            <v>19377</v>
          </cell>
          <cell r="E18176">
            <v>45771</v>
          </cell>
          <cell r="F18176">
            <v>147200</v>
          </cell>
          <cell r="G18176" t="str">
            <v>BNP Paribas Bank Polska S.A</v>
          </cell>
          <cell r="H18176">
            <v>46957</v>
          </cell>
        </row>
        <row r="18177">
          <cell r="D18177">
            <v>19378</v>
          </cell>
          <cell r="E18177">
            <v>45771</v>
          </cell>
          <cell r="F18177">
            <v>92000</v>
          </cell>
          <cell r="G18177" t="str">
            <v>BNP Paribas Bank Polska S.A</v>
          </cell>
          <cell r="H18177">
            <v>46958</v>
          </cell>
        </row>
        <row r="18178">
          <cell r="D18178">
            <v>19379</v>
          </cell>
          <cell r="E18178">
            <v>45772</v>
          </cell>
          <cell r="F18178">
            <v>18400</v>
          </cell>
          <cell r="G18178" t="str">
            <v>Bank Spółdzielczy w Brodnicy</v>
          </cell>
          <cell r="H18178">
            <v>46203</v>
          </cell>
        </row>
        <row r="18179">
          <cell r="D18179">
            <v>19380</v>
          </cell>
          <cell r="E18179">
            <v>45772</v>
          </cell>
          <cell r="F18179">
            <v>25760</v>
          </cell>
          <cell r="G18179" t="str">
            <v>Bank Spółdzielczy w Brodnicy</v>
          </cell>
          <cell r="H18179">
            <v>46959</v>
          </cell>
        </row>
        <row r="18180">
          <cell r="D18180">
            <v>19382</v>
          </cell>
          <cell r="E18180">
            <v>45772</v>
          </cell>
          <cell r="F18180">
            <v>55200</v>
          </cell>
          <cell r="G18180" t="str">
            <v>Bank Spółdzielczy w Brodnicy</v>
          </cell>
          <cell r="H18180">
            <v>46934</v>
          </cell>
        </row>
        <row r="18181">
          <cell r="D18181">
            <v>19383</v>
          </cell>
          <cell r="E18181">
            <v>45774</v>
          </cell>
          <cell r="F18181">
            <v>9200</v>
          </cell>
          <cell r="G18181" t="str">
            <v>Credit Agricole</v>
          </cell>
          <cell r="H18181">
            <v>46961</v>
          </cell>
        </row>
        <row r="18182">
          <cell r="D18182">
            <v>19384</v>
          </cell>
          <cell r="E18182">
            <v>45774</v>
          </cell>
          <cell r="F18182">
            <v>27600</v>
          </cell>
          <cell r="G18182" t="str">
            <v>Credit Agricole</v>
          </cell>
          <cell r="H18182">
            <v>46961</v>
          </cell>
        </row>
        <row r="18183">
          <cell r="D18183">
            <v>19385</v>
          </cell>
          <cell r="E18183">
            <v>45772</v>
          </cell>
          <cell r="F18183">
            <v>7360</v>
          </cell>
          <cell r="G18183" t="str">
            <v>Credit Agricole</v>
          </cell>
          <cell r="H18183">
            <v>46950</v>
          </cell>
        </row>
        <row r="18184">
          <cell r="D18184">
            <v>19386</v>
          </cell>
          <cell r="E18184">
            <v>45772</v>
          </cell>
          <cell r="F18184">
            <v>36800</v>
          </cell>
          <cell r="G18184" t="str">
            <v>Credit Agricole</v>
          </cell>
          <cell r="H18184">
            <v>46219</v>
          </cell>
        </row>
        <row r="18185">
          <cell r="D18185">
            <v>19387</v>
          </cell>
          <cell r="E18185">
            <v>45772</v>
          </cell>
          <cell r="F18185">
            <v>36800</v>
          </cell>
          <cell r="G18185" t="str">
            <v>Credit Agricole</v>
          </cell>
          <cell r="H18185">
            <v>46957</v>
          </cell>
        </row>
        <row r="18186">
          <cell r="D18186">
            <v>19388</v>
          </cell>
          <cell r="E18186">
            <v>45772</v>
          </cell>
          <cell r="F18186">
            <v>9200</v>
          </cell>
          <cell r="G18186" t="str">
            <v>Credit Agricole</v>
          </cell>
          <cell r="H18186">
            <v>46958</v>
          </cell>
        </row>
        <row r="18187">
          <cell r="D18187">
            <v>19389</v>
          </cell>
          <cell r="E18187">
            <v>45772</v>
          </cell>
          <cell r="F18187">
            <v>53360</v>
          </cell>
          <cell r="G18187" t="str">
            <v>Credit Agricole</v>
          </cell>
          <cell r="H18187">
            <v>46956</v>
          </cell>
        </row>
        <row r="18188">
          <cell r="D18188">
            <v>19390</v>
          </cell>
          <cell r="E18188">
            <v>45772</v>
          </cell>
          <cell r="F18188">
            <v>11960</v>
          </cell>
          <cell r="G18188" t="str">
            <v>Credit Agricole</v>
          </cell>
          <cell r="H18188">
            <v>46233</v>
          </cell>
        </row>
        <row r="18189">
          <cell r="D18189">
            <v>19391</v>
          </cell>
          <cell r="E18189">
            <v>45775</v>
          </cell>
          <cell r="F18189">
            <v>34960</v>
          </cell>
          <cell r="G18189" t="str">
            <v>Bank Polskiej Spółdzielczości</v>
          </cell>
          <cell r="H18189">
            <v>46594</v>
          </cell>
        </row>
        <row r="18190">
          <cell r="D18190">
            <v>19392</v>
          </cell>
          <cell r="E18190">
            <v>45775</v>
          </cell>
          <cell r="F18190">
            <v>14720</v>
          </cell>
          <cell r="G18190" t="str">
            <v>Bank Polskiej Spółdzielczości</v>
          </cell>
          <cell r="H18190">
            <v>47322</v>
          </cell>
        </row>
        <row r="18191">
          <cell r="D18191">
            <v>19393</v>
          </cell>
          <cell r="E18191">
            <v>45775</v>
          </cell>
          <cell r="F18191">
            <v>12880</v>
          </cell>
          <cell r="G18191" t="str">
            <v>Bank Polskiej Spółdzielczości</v>
          </cell>
          <cell r="H18191">
            <v>46230</v>
          </cell>
        </row>
        <row r="18192">
          <cell r="D18192">
            <v>19394</v>
          </cell>
          <cell r="E18192">
            <v>45775</v>
          </cell>
          <cell r="F18192">
            <v>14720</v>
          </cell>
          <cell r="G18192" t="str">
            <v>Credit Agricole</v>
          </cell>
          <cell r="H18192">
            <v>46957</v>
          </cell>
        </row>
        <row r="18193">
          <cell r="D18193">
            <v>19395</v>
          </cell>
          <cell r="E18193">
            <v>45775</v>
          </cell>
          <cell r="F18193">
            <v>36800</v>
          </cell>
          <cell r="G18193" t="str">
            <v>Credit Agricole</v>
          </cell>
          <cell r="H18193">
            <v>46170</v>
          </cell>
        </row>
        <row r="18194">
          <cell r="D18194">
            <v>19396</v>
          </cell>
          <cell r="E18194">
            <v>45775</v>
          </cell>
          <cell r="F18194">
            <v>15456</v>
          </cell>
          <cell r="G18194" t="str">
            <v>Credit Agricole</v>
          </cell>
          <cell r="H18194">
            <v>46962</v>
          </cell>
        </row>
        <row r="18195">
          <cell r="D18195">
            <v>19397</v>
          </cell>
          <cell r="E18195">
            <v>45765</v>
          </cell>
          <cell r="F18195">
            <v>22080</v>
          </cell>
          <cell r="G18195" t="str">
            <v>SGB-Bank</v>
          </cell>
          <cell r="H18195">
            <v>46220</v>
          </cell>
        </row>
        <row r="18196">
          <cell r="D18196">
            <v>19399</v>
          </cell>
          <cell r="E18196">
            <v>45765</v>
          </cell>
          <cell r="F18196">
            <v>1610</v>
          </cell>
          <cell r="G18196" t="str">
            <v>SGB-Bank</v>
          </cell>
          <cell r="H18196">
            <v>46951</v>
          </cell>
        </row>
        <row r="18197">
          <cell r="D18197">
            <v>19400</v>
          </cell>
          <cell r="E18197">
            <v>45768</v>
          </cell>
          <cell r="F18197">
            <v>1334</v>
          </cell>
          <cell r="G18197" t="str">
            <v>SGB-Bank</v>
          </cell>
          <cell r="H18197">
            <v>46954</v>
          </cell>
        </row>
        <row r="18198">
          <cell r="D18198">
            <v>19401</v>
          </cell>
          <cell r="E18198">
            <v>45768</v>
          </cell>
          <cell r="F18198">
            <v>1725</v>
          </cell>
          <cell r="G18198" t="str">
            <v>SGB-Bank</v>
          </cell>
          <cell r="H18198">
            <v>46954</v>
          </cell>
        </row>
        <row r="18199">
          <cell r="D18199">
            <v>19402</v>
          </cell>
          <cell r="E18199">
            <v>45771</v>
          </cell>
          <cell r="F18199">
            <v>31280</v>
          </cell>
          <cell r="G18199" t="str">
            <v>SGB-Bank</v>
          </cell>
          <cell r="H18199">
            <v>46225</v>
          </cell>
        </row>
        <row r="18200">
          <cell r="D18200">
            <v>19403</v>
          </cell>
          <cell r="E18200">
            <v>45772</v>
          </cell>
          <cell r="F18200">
            <v>27600</v>
          </cell>
          <cell r="G18200" t="str">
            <v>BNP Paribas Bank Polska S.A</v>
          </cell>
          <cell r="H18200">
            <v>47324</v>
          </cell>
        </row>
        <row r="18201">
          <cell r="D18201">
            <v>19404</v>
          </cell>
          <cell r="E18201">
            <v>45772</v>
          </cell>
          <cell r="F18201">
            <v>64400</v>
          </cell>
          <cell r="G18201" t="str">
            <v>BNP Paribas Bank Polska S.A</v>
          </cell>
          <cell r="H18201">
            <v>47324</v>
          </cell>
        </row>
        <row r="18202">
          <cell r="D18202">
            <v>19405</v>
          </cell>
          <cell r="E18202">
            <v>45772</v>
          </cell>
          <cell r="F18202">
            <v>44160</v>
          </cell>
          <cell r="G18202" t="str">
            <v>BNP Paribas Bank Polska S.A</v>
          </cell>
          <cell r="H18202">
            <v>47324</v>
          </cell>
        </row>
        <row r="18203">
          <cell r="D18203">
            <v>19406</v>
          </cell>
          <cell r="E18203">
            <v>45772</v>
          </cell>
          <cell r="F18203">
            <v>25760</v>
          </cell>
          <cell r="G18203" t="str">
            <v>BNP Paribas Bank Polska S.A</v>
          </cell>
          <cell r="H18203">
            <v>47324</v>
          </cell>
        </row>
        <row r="18204">
          <cell r="D18204">
            <v>19407</v>
          </cell>
          <cell r="E18204">
            <v>45772</v>
          </cell>
          <cell r="F18204">
            <v>7360</v>
          </cell>
          <cell r="G18204" t="str">
            <v>SGB-Bank</v>
          </cell>
          <cell r="H18204">
            <v>47205</v>
          </cell>
        </row>
        <row r="18205">
          <cell r="D18205">
            <v>19408</v>
          </cell>
          <cell r="E18205">
            <v>45772</v>
          </cell>
          <cell r="F18205">
            <v>14720</v>
          </cell>
          <cell r="G18205" t="str">
            <v>SGB-Bank</v>
          </cell>
          <cell r="H18205">
            <v>46226</v>
          </cell>
        </row>
        <row r="18206">
          <cell r="D18206">
            <v>19409</v>
          </cell>
          <cell r="E18206">
            <v>45772</v>
          </cell>
          <cell r="F18206">
            <v>20240</v>
          </cell>
          <cell r="G18206" t="str">
            <v>SGB-Bank</v>
          </cell>
          <cell r="H18206">
            <v>46226</v>
          </cell>
        </row>
        <row r="18207">
          <cell r="D18207">
            <v>19410</v>
          </cell>
          <cell r="E18207">
            <v>45772</v>
          </cell>
          <cell r="F18207">
            <v>7360</v>
          </cell>
          <cell r="G18207" t="str">
            <v>SGB-Bank</v>
          </cell>
          <cell r="H18207">
            <v>46225</v>
          </cell>
        </row>
        <row r="18208">
          <cell r="D18208">
            <v>19411</v>
          </cell>
          <cell r="E18208">
            <v>45772</v>
          </cell>
          <cell r="F18208">
            <v>8464</v>
          </cell>
          <cell r="G18208" t="str">
            <v>SGB-Bank</v>
          </cell>
          <cell r="H18208">
            <v>46227</v>
          </cell>
        </row>
        <row r="18209">
          <cell r="D18209">
            <v>19412</v>
          </cell>
          <cell r="E18209">
            <v>45763</v>
          </cell>
          <cell r="F18209">
            <v>27600</v>
          </cell>
          <cell r="G18209" t="str">
            <v>SGB-Bank</v>
          </cell>
          <cell r="H18209">
            <v>46948</v>
          </cell>
        </row>
        <row r="18210">
          <cell r="D18210">
            <v>19413</v>
          </cell>
          <cell r="E18210">
            <v>45763</v>
          </cell>
          <cell r="F18210">
            <v>55200</v>
          </cell>
          <cell r="G18210" t="str">
            <v>SGB-Bank</v>
          </cell>
          <cell r="H18210">
            <v>46948</v>
          </cell>
        </row>
        <row r="18211">
          <cell r="D18211">
            <v>19414</v>
          </cell>
          <cell r="E18211">
            <v>45775</v>
          </cell>
          <cell r="F18211">
            <v>23920</v>
          </cell>
          <cell r="G18211" t="str">
            <v>SGB-Bank</v>
          </cell>
          <cell r="H18211">
            <v>46229</v>
          </cell>
        </row>
        <row r="18212">
          <cell r="D18212">
            <v>19415</v>
          </cell>
          <cell r="E18212">
            <v>45775</v>
          </cell>
          <cell r="F18212">
            <v>3680</v>
          </cell>
          <cell r="G18212" t="str">
            <v>SGB-Bank</v>
          </cell>
          <cell r="H18212">
            <v>46996</v>
          </cell>
        </row>
        <row r="18213">
          <cell r="D18213">
            <v>19418</v>
          </cell>
          <cell r="E18213">
            <v>45776</v>
          </cell>
          <cell r="F18213">
            <v>11040</v>
          </cell>
          <cell r="G18213" t="str">
            <v>Bank Polskiej Spółdzielczości</v>
          </cell>
          <cell r="H18213">
            <v>46231</v>
          </cell>
        </row>
        <row r="18214">
          <cell r="D18214">
            <v>19419</v>
          </cell>
          <cell r="E18214">
            <v>45776</v>
          </cell>
          <cell r="F18214">
            <v>46000</v>
          </cell>
          <cell r="G18214" t="str">
            <v>Bank Polskiej Spółdzielczości</v>
          </cell>
          <cell r="H18214">
            <v>47328</v>
          </cell>
        </row>
        <row r="18215">
          <cell r="D18215">
            <v>19420</v>
          </cell>
          <cell r="E18215">
            <v>45776</v>
          </cell>
          <cell r="F18215">
            <v>44160</v>
          </cell>
          <cell r="G18215" t="str">
            <v>Bank Polskiej Spółdzielczości</v>
          </cell>
          <cell r="H18215">
            <v>46941</v>
          </cell>
        </row>
        <row r="18216">
          <cell r="D18216">
            <v>19421</v>
          </cell>
          <cell r="E18216">
            <v>45776</v>
          </cell>
          <cell r="F18216">
            <v>9200</v>
          </cell>
          <cell r="G18216" t="str">
            <v>Bank Polskiej Spółdzielczości</v>
          </cell>
          <cell r="H18216">
            <v>46569</v>
          </cell>
        </row>
        <row r="18217">
          <cell r="D18217">
            <v>19422</v>
          </cell>
          <cell r="E18217">
            <v>45775</v>
          </cell>
          <cell r="F18217">
            <v>12880</v>
          </cell>
          <cell r="G18217" t="str">
            <v>BNP Paribas Bank Polska S.A</v>
          </cell>
          <cell r="H18217">
            <v>47327</v>
          </cell>
        </row>
        <row r="18218">
          <cell r="D18218">
            <v>19423</v>
          </cell>
          <cell r="E18218">
            <v>45775</v>
          </cell>
          <cell r="F18218">
            <v>64400</v>
          </cell>
          <cell r="G18218" t="str">
            <v>BNP Paribas Bank Polska S.A</v>
          </cell>
          <cell r="H18218">
            <v>46962</v>
          </cell>
        </row>
        <row r="18219">
          <cell r="D18219">
            <v>19424</v>
          </cell>
          <cell r="E18219">
            <v>45775</v>
          </cell>
          <cell r="F18219">
            <v>46000</v>
          </cell>
          <cell r="G18219" t="str">
            <v>BNP Paribas Bank Polska S.A</v>
          </cell>
          <cell r="H18219">
            <v>47327</v>
          </cell>
        </row>
        <row r="18220">
          <cell r="D18220">
            <v>19425</v>
          </cell>
          <cell r="E18220">
            <v>45775</v>
          </cell>
          <cell r="F18220">
            <v>64400</v>
          </cell>
          <cell r="G18220" t="str">
            <v>BNP Paribas Bank Polska S.A</v>
          </cell>
          <cell r="H18220">
            <v>47327</v>
          </cell>
        </row>
        <row r="18221">
          <cell r="D18221">
            <v>19426</v>
          </cell>
          <cell r="E18221">
            <v>45776</v>
          </cell>
          <cell r="F18221">
            <v>18400</v>
          </cell>
          <cell r="G18221" t="str">
            <v>BNP Paribas Bank Polska S.A</v>
          </cell>
          <cell r="H18221">
            <v>47328</v>
          </cell>
        </row>
        <row r="18222">
          <cell r="D18222">
            <v>19427</v>
          </cell>
          <cell r="E18222">
            <v>45776</v>
          </cell>
          <cell r="F18222">
            <v>33120</v>
          </cell>
          <cell r="G18222" t="str">
            <v>BNP Paribas Bank Polska S.A</v>
          </cell>
          <cell r="H18222">
            <v>47328</v>
          </cell>
        </row>
        <row r="18223">
          <cell r="D18223">
            <v>19428</v>
          </cell>
          <cell r="E18223">
            <v>45776</v>
          </cell>
          <cell r="F18223">
            <v>14508.4</v>
          </cell>
          <cell r="G18223" t="str">
            <v>BNP Paribas Bank Polska S.A</v>
          </cell>
          <cell r="H18223">
            <v>47328</v>
          </cell>
        </row>
        <row r="18224">
          <cell r="D18224">
            <v>19429</v>
          </cell>
          <cell r="E18224">
            <v>45776</v>
          </cell>
          <cell r="F18224">
            <v>7728</v>
          </cell>
          <cell r="G18224" t="str">
            <v>BNP Paribas Bank Polska S.A</v>
          </cell>
          <cell r="H18224">
            <v>47328</v>
          </cell>
        </row>
        <row r="18225">
          <cell r="D18225">
            <v>19430</v>
          </cell>
          <cell r="E18225">
            <v>45776</v>
          </cell>
          <cell r="F18225">
            <v>18400</v>
          </cell>
          <cell r="G18225" t="str">
            <v>BNP Paribas Bank Polska S.A</v>
          </cell>
          <cell r="H18225">
            <v>46597</v>
          </cell>
        </row>
        <row r="18226">
          <cell r="D18226">
            <v>19431</v>
          </cell>
          <cell r="E18226">
            <v>45776</v>
          </cell>
          <cell r="F18226">
            <v>61640</v>
          </cell>
          <cell r="G18226" t="str">
            <v>BNP Paribas Bank Polska S.A</v>
          </cell>
          <cell r="H18226">
            <v>47328</v>
          </cell>
        </row>
        <row r="18227">
          <cell r="D18227">
            <v>19432</v>
          </cell>
          <cell r="E18227">
            <v>45715</v>
          </cell>
          <cell r="F18227">
            <v>64400</v>
          </cell>
          <cell r="G18227" t="str">
            <v>BNP Paribas Bank Polska S.A</v>
          </cell>
          <cell r="H18227">
            <v>47265</v>
          </cell>
        </row>
        <row r="18228">
          <cell r="D18228">
            <v>19433</v>
          </cell>
          <cell r="E18228">
            <v>45776</v>
          </cell>
          <cell r="F18228">
            <v>47840</v>
          </cell>
          <cell r="G18228" t="str">
            <v>Credit Agricole</v>
          </cell>
          <cell r="H18228">
            <v>46233</v>
          </cell>
        </row>
        <row r="18229">
          <cell r="D18229">
            <v>19434</v>
          </cell>
          <cell r="E18229">
            <v>45776</v>
          </cell>
          <cell r="F18229">
            <v>47840</v>
          </cell>
          <cell r="G18229" t="str">
            <v>Credit Agricole</v>
          </cell>
          <cell r="H18229">
            <v>46233</v>
          </cell>
        </row>
        <row r="18230">
          <cell r="D18230">
            <v>19435</v>
          </cell>
          <cell r="E18230">
            <v>45776</v>
          </cell>
          <cell r="F18230">
            <v>14720</v>
          </cell>
          <cell r="G18230" t="str">
            <v>Credit Agricole</v>
          </cell>
          <cell r="H18230">
            <v>46957</v>
          </cell>
        </row>
        <row r="18231">
          <cell r="D18231">
            <v>19436</v>
          </cell>
          <cell r="E18231">
            <v>45776</v>
          </cell>
          <cell r="F18231">
            <v>25760</v>
          </cell>
          <cell r="G18231" t="str">
            <v>Credit Agricole</v>
          </cell>
          <cell r="H18231">
            <v>46958</v>
          </cell>
        </row>
        <row r="18232">
          <cell r="D18232">
            <v>19437</v>
          </cell>
          <cell r="E18232">
            <v>45776</v>
          </cell>
          <cell r="F18232">
            <v>27600</v>
          </cell>
          <cell r="G18232" t="str">
            <v>Bank Spółdzielczy w Brodnicy</v>
          </cell>
          <cell r="H18232">
            <v>46506</v>
          </cell>
        </row>
        <row r="18233">
          <cell r="D18233">
            <v>19438</v>
          </cell>
          <cell r="E18233">
            <v>45776</v>
          </cell>
          <cell r="F18233">
            <v>6440</v>
          </cell>
          <cell r="G18233" t="str">
            <v>Bank Spółdzielczy w Brodnicy</v>
          </cell>
          <cell r="H18233">
            <v>47177</v>
          </cell>
        </row>
        <row r="18234">
          <cell r="D18234">
            <v>19133</v>
          </cell>
          <cell r="E18234">
            <v>45748</v>
          </cell>
          <cell r="F18234">
            <v>18400</v>
          </cell>
          <cell r="G18234" t="str">
            <v>Credit Agricole</v>
          </cell>
          <cell r="H18234">
            <v>46924</v>
          </cell>
        </row>
        <row r="18235">
          <cell r="D18235">
            <v>19134</v>
          </cell>
          <cell r="E18235">
            <v>45748</v>
          </cell>
          <cell r="F18235">
            <v>9200</v>
          </cell>
          <cell r="G18235" t="str">
            <v>Credit Agricole</v>
          </cell>
          <cell r="H18235">
            <v>46911</v>
          </cell>
        </row>
        <row r="18236">
          <cell r="D18236">
            <v>19136</v>
          </cell>
          <cell r="E18236">
            <v>45748</v>
          </cell>
          <cell r="F18236">
            <v>7360</v>
          </cell>
          <cell r="G18236" t="str">
            <v>Bank Polskiej Spółdzielczości</v>
          </cell>
          <cell r="H18236">
            <v>46934</v>
          </cell>
        </row>
        <row r="18237">
          <cell r="D18237">
            <v>19137</v>
          </cell>
          <cell r="E18237">
            <v>45748</v>
          </cell>
          <cell r="F18237">
            <v>9200</v>
          </cell>
          <cell r="G18237" t="str">
            <v>Bank Polskiej Spółdzielczości</v>
          </cell>
          <cell r="H18237">
            <v>46901</v>
          </cell>
        </row>
        <row r="18238">
          <cell r="D18238">
            <v>19135</v>
          </cell>
          <cell r="E18238">
            <v>45748</v>
          </cell>
          <cell r="F18238">
            <v>18400</v>
          </cell>
          <cell r="G18238" t="str">
            <v>BNP Paribas Bank Polska S.A</v>
          </cell>
          <cell r="H18238">
            <v>47300</v>
          </cell>
        </row>
        <row r="18239">
          <cell r="D18239">
            <v>19185</v>
          </cell>
          <cell r="E18239">
            <v>45743</v>
          </cell>
          <cell r="F18239">
            <v>7360</v>
          </cell>
          <cell r="G18239" t="str">
            <v>WSCHODNI BANK SPÓŁDZIELCZY W CHEŁMIE</v>
          </cell>
          <cell r="H18239">
            <v>46199</v>
          </cell>
        </row>
        <row r="18240">
          <cell r="D18240">
            <v>19205</v>
          </cell>
          <cell r="E18240">
            <v>45756</v>
          </cell>
          <cell r="F18240">
            <v>36800</v>
          </cell>
          <cell r="G18240" t="str">
            <v>Bank Polskiej Spółdzielczości</v>
          </cell>
          <cell r="H18240">
            <v>46902</v>
          </cell>
        </row>
        <row r="18241">
          <cell r="D18241">
            <v>19351</v>
          </cell>
          <cell r="E18241">
            <v>45771</v>
          </cell>
          <cell r="F18241">
            <v>4103.2</v>
          </cell>
          <cell r="G18241" t="str">
            <v>WSCHODNI BANK SPÓŁDZIELCZY W CHEŁMIE</v>
          </cell>
          <cell r="H18241">
            <v>46934</v>
          </cell>
        </row>
        <row r="18242">
          <cell r="D18242">
            <v>19416</v>
          </cell>
          <cell r="E18242">
            <v>45775</v>
          </cell>
          <cell r="F18242">
            <v>7360</v>
          </cell>
          <cell r="G18242" t="str">
            <v>WSCHODNI BANK SPÓŁDZIELCZY W CHEŁMIE</v>
          </cell>
          <cell r="H18242">
            <v>46961</v>
          </cell>
        </row>
        <row r="18243">
          <cell r="D18243">
            <v>19417</v>
          </cell>
          <cell r="E18243">
            <v>45775</v>
          </cell>
          <cell r="F18243">
            <v>5520</v>
          </cell>
          <cell r="G18243" t="str">
            <v>WSCHODNI BANK SPÓŁDZIELCZY W CHEŁMIE</v>
          </cell>
          <cell r="H18243">
            <v>46951</v>
          </cell>
        </row>
        <row r="18244">
          <cell r="D18244">
            <v>19759</v>
          </cell>
          <cell r="E18244">
            <v>45798</v>
          </cell>
          <cell r="F18244">
            <v>13616</v>
          </cell>
          <cell r="G18244" t="str">
            <v>Bank Spółdzielczy w Brodnicy</v>
          </cell>
          <cell r="H18244">
            <v>46253</v>
          </cell>
        </row>
        <row r="18245">
          <cell r="D18245">
            <v>19726</v>
          </cell>
          <cell r="E18245">
            <v>45799</v>
          </cell>
          <cell r="F18245">
            <v>3680</v>
          </cell>
          <cell r="G18245" t="str">
            <v>Bank Spółdzielczy w Brodnicy</v>
          </cell>
          <cell r="H18245">
            <v>46255</v>
          </cell>
        </row>
        <row r="18246">
          <cell r="D18246">
            <v>19524</v>
          </cell>
          <cell r="E18246">
            <v>45785</v>
          </cell>
          <cell r="F18246">
            <v>12880</v>
          </cell>
          <cell r="G18246" t="str">
            <v>Bank Spółdzielczy w Brodnicy</v>
          </cell>
          <cell r="H18246">
            <v>46973</v>
          </cell>
        </row>
        <row r="18247">
          <cell r="D18247">
            <v>19727</v>
          </cell>
          <cell r="E18247">
            <v>45800</v>
          </cell>
          <cell r="F18247">
            <v>4600</v>
          </cell>
          <cell r="G18247" t="str">
            <v>Bank Spółdzielczy w Brodnicy</v>
          </cell>
          <cell r="H18247">
            <v>46988</v>
          </cell>
        </row>
        <row r="18248">
          <cell r="D18248">
            <v>19760</v>
          </cell>
          <cell r="E18248">
            <v>45803</v>
          </cell>
          <cell r="F18248">
            <v>4416</v>
          </cell>
          <cell r="G18248" t="str">
            <v>Bank Spółdzielczy w Brodnicy</v>
          </cell>
          <cell r="H18248">
            <v>46990</v>
          </cell>
        </row>
        <row r="18249">
          <cell r="D18249">
            <v>19662</v>
          </cell>
          <cell r="E18249">
            <v>45797</v>
          </cell>
          <cell r="F18249">
            <v>18400</v>
          </cell>
          <cell r="G18249" t="str">
            <v>Bank Spółdzielczy w Brodnicy</v>
          </cell>
          <cell r="H18249">
            <v>46983</v>
          </cell>
        </row>
        <row r="18250">
          <cell r="D18250">
            <v>19663</v>
          </cell>
          <cell r="E18250">
            <v>45797</v>
          </cell>
          <cell r="F18250">
            <v>1840</v>
          </cell>
          <cell r="G18250" t="str">
            <v>Bank Spółdzielczy w Brodnicy</v>
          </cell>
          <cell r="H18250">
            <v>46983</v>
          </cell>
        </row>
        <row r="18251">
          <cell r="D18251">
            <v>19821</v>
          </cell>
          <cell r="E18251">
            <v>45806</v>
          </cell>
          <cell r="F18251">
            <v>5520</v>
          </cell>
          <cell r="G18251" t="str">
            <v>Bank Spółdzielczy w Brodnicy</v>
          </cell>
          <cell r="H18251">
            <v>46994</v>
          </cell>
        </row>
        <row r="18252">
          <cell r="D18252">
            <v>19793</v>
          </cell>
          <cell r="E18252">
            <v>45805</v>
          </cell>
          <cell r="F18252">
            <v>12880</v>
          </cell>
          <cell r="G18252" t="str">
            <v>Bank Spółdzielczy w Brodnicy</v>
          </cell>
          <cell r="H18252">
            <v>46990</v>
          </cell>
        </row>
        <row r="18253">
          <cell r="D18253">
            <v>19460</v>
          </cell>
          <cell r="E18253">
            <v>45777</v>
          </cell>
          <cell r="F18253">
            <v>27600</v>
          </cell>
          <cell r="G18253" t="str">
            <v>Bank Spółdzielczy w Brodnicy</v>
          </cell>
          <cell r="H18253">
            <v>46962</v>
          </cell>
        </row>
        <row r="18254">
          <cell r="D18254">
            <v>19531</v>
          </cell>
          <cell r="E18254">
            <v>45786</v>
          </cell>
          <cell r="F18254">
            <v>18400</v>
          </cell>
          <cell r="G18254" t="str">
            <v>Bank Spółdzielczy w Brodnicy</v>
          </cell>
          <cell r="H18254">
            <v>46241</v>
          </cell>
        </row>
        <row r="18255">
          <cell r="D18255">
            <v>19661</v>
          </cell>
          <cell r="E18255">
            <v>45797</v>
          </cell>
          <cell r="F18255">
            <v>9844</v>
          </cell>
          <cell r="G18255" t="str">
            <v>Bank Spółdzielczy w Brodnicy</v>
          </cell>
          <cell r="H18255">
            <v>46254</v>
          </cell>
        </row>
        <row r="18256">
          <cell r="D18256">
            <v>19794</v>
          </cell>
          <cell r="E18256">
            <v>45804</v>
          </cell>
          <cell r="F18256">
            <v>18400</v>
          </cell>
          <cell r="G18256" t="str">
            <v>Bank Spółdzielczy w Brodnicy</v>
          </cell>
          <cell r="H18256">
            <v>46261</v>
          </cell>
        </row>
        <row r="18257">
          <cell r="D18257">
            <v>19508</v>
          </cell>
          <cell r="E18257">
            <v>45784</v>
          </cell>
          <cell r="F18257">
            <v>64400</v>
          </cell>
          <cell r="G18257" t="str">
            <v>BNP Paribas Bank Polska S.A</v>
          </cell>
          <cell r="H18257">
            <v>47337</v>
          </cell>
        </row>
        <row r="18258">
          <cell r="D18258">
            <v>19509</v>
          </cell>
          <cell r="E18258">
            <v>45784</v>
          </cell>
          <cell r="F18258">
            <v>66792</v>
          </cell>
          <cell r="G18258" t="str">
            <v>Powszechna Kasa Oszczędności Bank Polski S.A.</v>
          </cell>
          <cell r="H18258">
            <v>46962</v>
          </cell>
        </row>
        <row r="18259">
          <cell r="D18259">
            <v>19510</v>
          </cell>
          <cell r="E18259">
            <v>45785</v>
          </cell>
          <cell r="F18259">
            <v>9200</v>
          </cell>
          <cell r="G18259" t="str">
            <v>Bank Polskiej Spółdzielczości</v>
          </cell>
          <cell r="H18259">
            <v>46934</v>
          </cell>
        </row>
        <row r="18260">
          <cell r="D18260">
            <v>19511</v>
          </cell>
          <cell r="E18260">
            <v>45785</v>
          </cell>
          <cell r="F18260">
            <v>46000</v>
          </cell>
          <cell r="G18260" t="str">
            <v>Bank Polskiej Spółdzielczości</v>
          </cell>
          <cell r="H18260">
            <v>46947</v>
          </cell>
        </row>
        <row r="18261">
          <cell r="D18261">
            <v>19512</v>
          </cell>
          <cell r="E18261">
            <v>45784</v>
          </cell>
          <cell r="F18261">
            <v>5520</v>
          </cell>
          <cell r="G18261" t="str">
            <v>SGB-Bank</v>
          </cell>
          <cell r="H18261">
            <v>46232</v>
          </cell>
        </row>
        <row r="18262">
          <cell r="D18262">
            <v>19513</v>
          </cell>
          <cell r="E18262">
            <v>45784</v>
          </cell>
          <cell r="F18262">
            <v>110400</v>
          </cell>
          <cell r="G18262" t="str">
            <v>SGB-Bank</v>
          </cell>
          <cell r="H18262">
            <v>46970</v>
          </cell>
        </row>
        <row r="18263">
          <cell r="D18263">
            <v>19514</v>
          </cell>
          <cell r="E18263">
            <v>45784</v>
          </cell>
          <cell r="F18263">
            <v>7360</v>
          </cell>
          <cell r="G18263" t="str">
            <v>SGB-Bank</v>
          </cell>
          <cell r="H18263">
            <v>46239</v>
          </cell>
        </row>
        <row r="18264">
          <cell r="D18264">
            <v>19515</v>
          </cell>
          <cell r="E18264">
            <v>45784</v>
          </cell>
          <cell r="F18264">
            <v>36800</v>
          </cell>
          <cell r="G18264" t="str">
            <v>SGB-Bank</v>
          </cell>
          <cell r="H18264">
            <v>46780</v>
          </cell>
        </row>
        <row r="18265">
          <cell r="D18265">
            <v>19516</v>
          </cell>
          <cell r="E18265">
            <v>45784</v>
          </cell>
          <cell r="F18265">
            <v>13984</v>
          </cell>
          <cell r="G18265" t="str">
            <v>SGB-Bank</v>
          </cell>
          <cell r="H18265">
            <v>46568</v>
          </cell>
        </row>
        <row r="18266">
          <cell r="D18266">
            <v>19517</v>
          </cell>
          <cell r="E18266">
            <v>45784</v>
          </cell>
          <cell r="F18266">
            <v>14720</v>
          </cell>
          <cell r="G18266" t="str">
            <v>SGB-Bank</v>
          </cell>
          <cell r="H18266">
            <v>46934</v>
          </cell>
        </row>
        <row r="18267">
          <cell r="D18267">
            <v>19518</v>
          </cell>
          <cell r="E18267">
            <v>45785</v>
          </cell>
          <cell r="F18267">
            <v>22080</v>
          </cell>
          <cell r="G18267" t="str">
            <v>SGB-Bank</v>
          </cell>
          <cell r="H18267">
            <v>46241</v>
          </cell>
        </row>
        <row r="18268">
          <cell r="D18268">
            <v>19519</v>
          </cell>
          <cell r="E18268">
            <v>45785</v>
          </cell>
          <cell r="F18268">
            <v>4232</v>
          </cell>
          <cell r="G18268" t="str">
            <v>SGB-Bank</v>
          </cell>
          <cell r="H18268">
            <v>46233</v>
          </cell>
        </row>
        <row r="18269">
          <cell r="D18269">
            <v>19520</v>
          </cell>
          <cell r="E18269">
            <v>45785</v>
          </cell>
          <cell r="F18269">
            <v>50232</v>
          </cell>
          <cell r="G18269" t="str">
            <v>SGB-Bank</v>
          </cell>
          <cell r="H18269">
            <v>46169</v>
          </cell>
        </row>
        <row r="18270">
          <cell r="D18270">
            <v>19521</v>
          </cell>
          <cell r="E18270">
            <v>45785</v>
          </cell>
          <cell r="F18270">
            <v>10672</v>
          </cell>
          <cell r="G18270" t="str">
            <v>SGB-Bank</v>
          </cell>
          <cell r="H18270">
            <v>46112</v>
          </cell>
        </row>
        <row r="18271">
          <cell r="D18271">
            <v>19522</v>
          </cell>
          <cell r="E18271">
            <v>45785</v>
          </cell>
          <cell r="F18271">
            <v>25760</v>
          </cell>
          <cell r="G18271" t="str">
            <v>SGB-Bank</v>
          </cell>
          <cell r="H18271">
            <v>46934</v>
          </cell>
        </row>
        <row r="18272">
          <cell r="D18272">
            <v>19523</v>
          </cell>
          <cell r="E18272">
            <v>45782</v>
          </cell>
          <cell r="F18272">
            <v>12880</v>
          </cell>
          <cell r="G18272" t="str">
            <v>Bank Spółdzielczy w Brodnicy</v>
          </cell>
          <cell r="H18272">
            <v>47329</v>
          </cell>
        </row>
        <row r="18273">
          <cell r="D18273">
            <v>19525</v>
          </cell>
          <cell r="E18273">
            <v>45785</v>
          </cell>
          <cell r="F18273">
            <v>9200</v>
          </cell>
          <cell r="G18273" t="str">
            <v>Powszechna Kasa Oszczędności Bank Polski S.A.</v>
          </cell>
          <cell r="H18273">
            <v>46241</v>
          </cell>
        </row>
        <row r="18274">
          <cell r="D18274">
            <v>19526</v>
          </cell>
          <cell r="E18274">
            <v>45786</v>
          </cell>
          <cell r="F18274">
            <v>31280</v>
          </cell>
          <cell r="G18274" t="str">
            <v>Bank Polskiej Spółdzielczości</v>
          </cell>
          <cell r="H18274">
            <v>46241</v>
          </cell>
        </row>
        <row r="18275">
          <cell r="D18275">
            <v>19527</v>
          </cell>
          <cell r="E18275">
            <v>45786</v>
          </cell>
          <cell r="F18275">
            <v>2760</v>
          </cell>
          <cell r="G18275" t="str">
            <v>Bank Polskiej Spółdzielczości</v>
          </cell>
          <cell r="H18275">
            <v>46973</v>
          </cell>
        </row>
        <row r="18276">
          <cell r="D18276">
            <v>19528</v>
          </cell>
          <cell r="E18276">
            <v>45786</v>
          </cell>
          <cell r="F18276">
            <v>4600</v>
          </cell>
          <cell r="G18276" t="str">
            <v>Bank Polskiej Spółdzielczości</v>
          </cell>
          <cell r="H18276">
            <v>46241</v>
          </cell>
        </row>
        <row r="18277">
          <cell r="D18277">
            <v>19529</v>
          </cell>
          <cell r="E18277">
            <v>45786</v>
          </cell>
          <cell r="F18277">
            <v>36800</v>
          </cell>
          <cell r="G18277" t="str">
            <v>Bank Polskiej Spółdzielczości</v>
          </cell>
          <cell r="H18277">
            <v>46607</v>
          </cell>
        </row>
        <row r="18278">
          <cell r="D18278">
            <v>19530</v>
          </cell>
          <cell r="E18278">
            <v>45786</v>
          </cell>
          <cell r="F18278">
            <v>9200</v>
          </cell>
          <cell r="G18278" t="str">
            <v>Bank Spółdzielczy w Brodnicy</v>
          </cell>
          <cell r="H18278">
            <v>46630</v>
          </cell>
        </row>
        <row r="18279">
          <cell r="D18279">
            <v>19532</v>
          </cell>
          <cell r="E18279">
            <v>45786</v>
          </cell>
          <cell r="F18279">
            <v>14720</v>
          </cell>
          <cell r="G18279" t="str">
            <v>SGB-Bank</v>
          </cell>
          <cell r="H18279">
            <v>46934</v>
          </cell>
        </row>
        <row r="18280">
          <cell r="D18280">
            <v>19533</v>
          </cell>
          <cell r="E18280">
            <v>45786</v>
          </cell>
          <cell r="F18280">
            <v>27600</v>
          </cell>
          <cell r="G18280" t="str">
            <v>SGB-Bank</v>
          </cell>
          <cell r="H18280">
            <v>47338</v>
          </cell>
        </row>
        <row r="18281">
          <cell r="D18281">
            <v>19534</v>
          </cell>
          <cell r="E18281">
            <v>45786</v>
          </cell>
          <cell r="F18281">
            <v>29440</v>
          </cell>
          <cell r="G18281" t="str">
            <v>SGB-Bank</v>
          </cell>
          <cell r="H18281">
            <v>46934</v>
          </cell>
        </row>
        <row r="18282">
          <cell r="D18282">
            <v>19535</v>
          </cell>
          <cell r="E18282">
            <v>45786</v>
          </cell>
          <cell r="F18282">
            <v>18400</v>
          </cell>
          <cell r="G18282" t="str">
            <v>SGB-Bank</v>
          </cell>
          <cell r="H18282">
            <v>46962</v>
          </cell>
        </row>
        <row r="18283">
          <cell r="D18283">
            <v>19536</v>
          </cell>
          <cell r="E18283">
            <v>45786</v>
          </cell>
          <cell r="F18283">
            <v>27600</v>
          </cell>
          <cell r="G18283" t="str">
            <v>SGB-Bank</v>
          </cell>
          <cell r="H18283">
            <v>46598</v>
          </cell>
        </row>
        <row r="18284">
          <cell r="D18284">
            <v>19537</v>
          </cell>
          <cell r="E18284">
            <v>45786</v>
          </cell>
          <cell r="F18284">
            <v>2760</v>
          </cell>
          <cell r="G18284" t="str">
            <v>SGB-Bank</v>
          </cell>
          <cell r="H18284">
            <v>46150</v>
          </cell>
        </row>
        <row r="18285">
          <cell r="D18285">
            <v>19538</v>
          </cell>
          <cell r="E18285">
            <v>45786</v>
          </cell>
          <cell r="F18285">
            <v>31280</v>
          </cell>
          <cell r="G18285" t="str">
            <v>SGB-Bank</v>
          </cell>
          <cell r="H18285">
            <v>46233</v>
          </cell>
        </row>
        <row r="18286">
          <cell r="D18286">
            <v>19539</v>
          </cell>
          <cell r="E18286">
            <v>45786</v>
          </cell>
          <cell r="F18286">
            <v>18400</v>
          </cell>
          <cell r="G18286" t="str">
            <v>SGB-Bank</v>
          </cell>
          <cell r="H18286">
            <v>46242</v>
          </cell>
        </row>
        <row r="18287">
          <cell r="D18287">
            <v>19540</v>
          </cell>
          <cell r="E18287">
            <v>45785</v>
          </cell>
          <cell r="F18287">
            <v>36800</v>
          </cell>
          <cell r="G18287" t="str">
            <v>BNP Paribas Bank Polska S.A</v>
          </cell>
          <cell r="H18287">
            <v>47338</v>
          </cell>
        </row>
        <row r="18288">
          <cell r="D18288">
            <v>19541</v>
          </cell>
          <cell r="E18288">
            <v>45785</v>
          </cell>
          <cell r="F18288">
            <v>5152</v>
          </cell>
          <cell r="G18288" t="str">
            <v>Credit Agricole</v>
          </cell>
          <cell r="H18288">
            <v>46970</v>
          </cell>
        </row>
        <row r="18289">
          <cell r="D18289">
            <v>19542</v>
          </cell>
          <cell r="E18289">
            <v>45786</v>
          </cell>
          <cell r="F18289">
            <v>18400</v>
          </cell>
          <cell r="G18289" t="str">
            <v>Credit Agricole</v>
          </cell>
          <cell r="H18289">
            <v>46597</v>
          </cell>
        </row>
        <row r="18290">
          <cell r="D18290">
            <v>19543</v>
          </cell>
          <cell r="E18290">
            <v>45786</v>
          </cell>
          <cell r="F18290">
            <v>7360</v>
          </cell>
          <cell r="G18290" t="str">
            <v>Credit Agricole</v>
          </cell>
          <cell r="H18290">
            <v>46971</v>
          </cell>
        </row>
        <row r="18291">
          <cell r="D18291">
            <v>19544</v>
          </cell>
          <cell r="E18291">
            <v>45789</v>
          </cell>
          <cell r="F18291">
            <v>25760</v>
          </cell>
          <cell r="G18291" t="str">
            <v>Bank Polskiej Spółdzielczości</v>
          </cell>
          <cell r="H18291">
            <v>46203</v>
          </cell>
        </row>
        <row r="18292">
          <cell r="D18292">
            <v>19545</v>
          </cell>
          <cell r="E18292">
            <v>45789</v>
          </cell>
          <cell r="F18292">
            <v>3680</v>
          </cell>
          <cell r="G18292" t="str">
            <v>Bank Polskiej Spółdzielczości</v>
          </cell>
          <cell r="H18292">
            <v>46245</v>
          </cell>
        </row>
        <row r="18293">
          <cell r="D18293">
            <v>19546</v>
          </cell>
          <cell r="E18293">
            <v>45785</v>
          </cell>
          <cell r="F18293">
            <v>9200</v>
          </cell>
          <cell r="G18293" t="str">
            <v>BNP Paribas Bank Polska S.A</v>
          </cell>
          <cell r="H18293">
            <v>47338</v>
          </cell>
        </row>
        <row r="18294">
          <cell r="D18294">
            <v>19547</v>
          </cell>
          <cell r="E18294">
            <v>45789</v>
          </cell>
          <cell r="F18294">
            <v>7360</v>
          </cell>
          <cell r="G18294" t="str">
            <v>Bank Spółdzielczy w Brodnicy</v>
          </cell>
          <cell r="H18294">
            <v>47298</v>
          </cell>
        </row>
        <row r="18295">
          <cell r="D18295">
            <v>19548</v>
          </cell>
          <cell r="E18295">
            <v>45789</v>
          </cell>
          <cell r="F18295">
            <v>3680</v>
          </cell>
          <cell r="G18295" t="str">
            <v>Bank Spółdzielczy w Brodnicy</v>
          </cell>
          <cell r="H18295">
            <v>47329</v>
          </cell>
        </row>
        <row r="18296">
          <cell r="D18296">
            <v>19549</v>
          </cell>
          <cell r="E18296">
            <v>45789</v>
          </cell>
          <cell r="F18296">
            <v>9200</v>
          </cell>
          <cell r="G18296" t="str">
            <v>Credit Agricole</v>
          </cell>
          <cell r="H18296">
            <v>46985</v>
          </cell>
        </row>
        <row r="18297">
          <cell r="D18297">
            <v>19550</v>
          </cell>
          <cell r="E18297">
            <v>45789</v>
          </cell>
          <cell r="F18297">
            <v>9200</v>
          </cell>
          <cell r="G18297" t="str">
            <v>Credit Agricole</v>
          </cell>
          <cell r="H18297">
            <v>46977</v>
          </cell>
        </row>
        <row r="18298">
          <cell r="D18298">
            <v>19551</v>
          </cell>
          <cell r="E18298">
            <v>45789</v>
          </cell>
          <cell r="F18298">
            <v>28152</v>
          </cell>
          <cell r="G18298" t="str">
            <v>Credit Agricole</v>
          </cell>
          <cell r="H18298">
            <v>46985</v>
          </cell>
        </row>
        <row r="18299">
          <cell r="D18299">
            <v>19552</v>
          </cell>
          <cell r="E18299">
            <v>45789</v>
          </cell>
          <cell r="F18299">
            <v>27600</v>
          </cell>
          <cell r="G18299" t="str">
            <v>Credit Agricole</v>
          </cell>
          <cell r="H18299">
            <v>46970</v>
          </cell>
        </row>
        <row r="18300">
          <cell r="D18300">
            <v>19553</v>
          </cell>
          <cell r="E18300">
            <v>45789</v>
          </cell>
          <cell r="F18300">
            <v>36800</v>
          </cell>
          <cell r="G18300" t="str">
            <v>Credit Agricole</v>
          </cell>
          <cell r="H18300">
            <v>46293</v>
          </cell>
        </row>
        <row r="18301">
          <cell r="D18301">
            <v>19554</v>
          </cell>
          <cell r="E18301">
            <v>45789</v>
          </cell>
          <cell r="F18301">
            <v>10885.44</v>
          </cell>
          <cell r="G18301" t="str">
            <v>Credit Agricole</v>
          </cell>
          <cell r="H18301">
            <v>47309</v>
          </cell>
        </row>
        <row r="18302">
          <cell r="D18302">
            <v>19555</v>
          </cell>
          <cell r="E18302">
            <v>45789</v>
          </cell>
          <cell r="F18302">
            <v>27600</v>
          </cell>
          <cell r="G18302" t="str">
            <v>Credit Agricole</v>
          </cell>
          <cell r="H18302">
            <v>46240</v>
          </cell>
        </row>
        <row r="18303">
          <cell r="D18303">
            <v>19556</v>
          </cell>
          <cell r="E18303">
            <v>45789</v>
          </cell>
          <cell r="F18303">
            <v>46000</v>
          </cell>
          <cell r="G18303" t="str">
            <v>Credit Agricole</v>
          </cell>
          <cell r="H18303">
            <v>46977</v>
          </cell>
        </row>
        <row r="18304">
          <cell r="D18304">
            <v>19557</v>
          </cell>
          <cell r="E18304">
            <v>45786</v>
          </cell>
          <cell r="F18304">
            <v>5520</v>
          </cell>
          <cell r="G18304" t="str">
            <v>Bank Spółdzielczy w Brodnicy</v>
          </cell>
          <cell r="H18304">
            <v>46962</v>
          </cell>
        </row>
        <row r="18305">
          <cell r="D18305">
            <v>19558</v>
          </cell>
          <cell r="E18305">
            <v>45790</v>
          </cell>
          <cell r="F18305">
            <v>11040</v>
          </cell>
          <cell r="G18305" t="str">
            <v>Bank Spółdzielczy w Brodnicy</v>
          </cell>
          <cell r="H18305">
            <v>47206</v>
          </cell>
        </row>
        <row r="18306">
          <cell r="D18306">
            <v>19559</v>
          </cell>
          <cell r="E18306">
            <v>45789</v>
          </cell>
          <cell r="F18306">
            <v>18400</v>
          </cell>
          <cell r="G18306" t="str">
            <v>SGB-Bank</v>
          </cell>
          <cell r="H18306">
            <v>47206</v>
          </cell>
        </row>
        <row r="18307">
          <cell r="D18307">
            <v>19560</v>
          </cell>
          <cell r="E18307">
            <v>45789</v>
          </cell>
          <cell r="F18307">
            <v>18400</v>
          </cell>
          <cell r="G18307" t="str">
            <v>SGB-Bank</v>
          </cell>
          <cell r="H18307">
            <v>47341</v>
          </cell>
        </row>
        <row r="18308">
          <cell r="D18308">
            <v>19561</v>
          </cell>
          <cell r="E18308">
            <v>45789</v>
          </cell>
          <cell r="F18308">
            <v>27600</v>
          </cell>
          <cell r="G18308" t="str">
            <v>SGB-Bank</v>
          </cell>
          <cell r="H18308">
            <v>46934</v>
          </cell>
        </row>
        <row r="18309">
          <cell r="D18309">
            <v>19562</v>
          </cell>
          <cell r="E18309">
            <v>45787</v>
          </cell>
          <cell r="F18309">
            <v>14720</v>
          </cell>
          <cell r="G18309" t="str">
            <v>SGB-Bank</v>
          </cell>
          <cell r="H18309">
            <v>46974</v>
          </cell>
        </row>
        <row r="18310">
          <cell r="D18310">
            <v>19563</v>
          </cell>
          <cell r="E18310">
            <v>45789</v>
          </cell>
          <cell r="F18310">
            <v>110400</v>
          </cell>
          <cell r="G18310" t="str">
            <v>SGB-Bank</v>
          </cell>
          <cell r="H18310">
            <v>46506</v>
          </cell>
        </row>
        <row r="18311">
          <cell r="D18311">
            <v>19564</v>
          </cell>
          <cell r="E18311">
            <v>45790</v>
          </cell>
          <cell r="F18311">
            <v>11960</v>
          </cell>
          <cell r="G18311" t="str">
            <v>SGB-Bank</v>
          </cell>
          <cell r="H18311">
            <v>45959</v>
          </cell>
        </row>
        <row r="18312">
          <cell r="D18312">
            <v>19565</v>
          </cell>
          <cell r="E18312">
            <v>45790</v>
          </cell>
          <cell r="F18312">
            <v>5520</v>
          </cell>
          <cell r="G18312" t="str">
            <v>SGB-Bank</v>
          </cell>
          <cell r="H18312">
            <v>46962</v>
          </cell>
        </row>
        <row r="18313">
          <cell r="D18313">
            <v>19566</v>
          </cell>
          <cell r="E18313">
            <v>45790</v>
          </cell>
          <cell r="F18313">
            <v>3680</v>
          </cell>
          <cell r="G18313" t="str">
            <v>SGB-Bank</v>
          </cell>
          <cell r="H18313">
            <v>46245</v>
          </cell>
        </row>
        <row r="18314">
          <cell r="D18314">
            <v>19567</v>
          </cell>
          <cell r="E18314">
            <v>45790</v>
          </cell>
          <cell r="F18314">
            <v>3680</v>
          </cell>
          <cell r="G18314" t="str">
            <v>SGB-Bank</v>
          </cell>
          <cell r="H18314">
            <v>46244</v>
          </cell>
        </row>
        <row r="18315">
          <cell r="D18315">
            <v>19568</v>
          </cell>
          <cell r="E18315">
            <v>45790</v>
          </cell>
          <cell r="F18315">
            <v>5520</v>
          </cell>
          <cell r="G18315" t="str">
            <v>SGB-Bank</v>
          </cell>
          <cell r="H18315">
            <v>46245</v>
          </cell>
        </row>
        <row r="18316">
          <cell r="D18316">
            <v>19569</v>
          </cell>
          <cell r="E18316">
            <v>45790</v>
          </cell>
          <cell r="F18316">
            <v>6440</v>
          </cell>
          <cell r="G18316" t="str">
            <v>SGB-Bank</v>
          </cell>
          <cell r="H18316">
            <v>46245</v>
          </cell>
        </row>
        <row r="18317">
          <cell r="D18317">
            <v>19570</v>
          </cell>
          <cell r="E18317">
            <v>45790</v>
          </cell>
          <cell r="F18317">
            <v>31280</v>
          </cell>
          <cell r="G18317" t="str">
            <v>SGB-Bank</v>
          </cell>
          <cell r="H18317">
            <v>46506</v>
          </cell>
        </row>
        <row r="18318">
          <cell r="D18318">
            <v>19571</v>
          </cell>
          <cell r="E18318">
            <v>45790</v>
          </cell>
          <cell r="F18318">
            <v>36800</v>
          </cell>
          <cell r="G18318" t="str">
            <v>SGB-Bank</v>
          </cell>
          <cell r="H18318">
            <v>46962</v>
          </cell>
        </row>
        <row r="18319">
          <cell r="D18319">
            <v>19572</v>
          </cell>
          <cell r="E18319">
            <v>45789</v>
          </cell>
          <cell r="F18319">
            <v>36800</v>
          </cell>
          <cell r="G18319" t="str">
            <v>BNP Paribas Bank Polska S.A</v>
          </cell>
          <cell r="H18319">
            <v>47342</v>
          </cell>
        </row>
        <row r="18320">
          <cell r="D18320">
            <v>19573</v>
          </cell>
          <cell r="E18320">
            <v>45789</v>
          </cell>
          <cell r="F18320">
            <v>27600</v>
          </cell>
          <cell r="G18320" t="str">
            <v>BNP Paribas Bank Polska S.A</v>
          </cell>
          <cell r="H18320">
            <v>47342</v>
          </cell>
        </row>
        <row r="18321">
          <cell r="D18321">
            <v>19574</v>
          </cell>
          <cell r="E18321">
            <v>45789</v>
          </cell>
          <cell r="F18321">
            <v>46000</v>
          </cell>
          <cell r="G18321" t="str">
            <v>BNP Paribas Bank Polska S.A</v>
          </cell>
          <cell r="H18321">
            <v>47342</v>
          </cell>
        </row>
        <row r="18322">
          <cell r="D18322">
            <v>19575</v>
          </cell>
          <cell r="E18322">
            <v>45790</v>
          </cell>
          <cell r="F18322">
            <v>9200</v>
          </cell>
          <cell r="G18322" t="str">
            <v>Credit Agricole</v>
          </cell>
          <cell r="H18322">
            <v>46972</v>
          </cell>
        </row>
        <row r="18323">
          <cell r="D18323">
            <v>19576</v>
          </cell>
          <cell r="E18323">
            <v>45790</v>
          </cell>
          <cell r="F18323">
            <v>25760</v>
          </cell>
          <cell r="G18323" t="str">
            <v>Credit Agricole</v>
          </cell>
          <cell r="H18323">
            <v>46974</v>
          </cell>
        </row>
        <row r="18324">
          <cell r="D18324">
            <v>19577</v>
          </cell>
          <cell r="E18324">
            <v>45790</v>
          </cell>
          <cell r="F18324">
            <v>27600</v>
          </cell>
          <cell r="G18324" t="str">
            <v>Credit Agricole</v>
          </cell>
          <cell r="H18324">
            <v>46264</v>
          </cell>
        </row>
        <row r="18325">
          <cell r="D18325">
            <v>19578</v>
          </cell>
          <cell r="E18325">
            <v>45790</v>
          </cell>
          <cell r="F18325">
            <v>18400</v>
          </cell>
          <cell r="G18325" t="str">
            <v>Credit Agricole</v>
          </cell>
          <cell r="H18325">
            <v>46231</v>
          </cell>
        </row>
        <row r="18326">
          <cell r="D18326">
            <v>19579</v>
          </cell>
          <cell r="E18326">
            <v>45790</v>
          </cell>
          <cell r="F18326">
            <v>25208</v>
          </cell>
          <cell r="G18326" t="str">
            <v>Powszechna Kasa Oszczędności Bank Polski S.A.</v>
          </cell>
          <cell r="H18326">
            <v>46952</v>
          </cell>
        </row>
        <row r="18327">
          <cell r="D18327">
            <v>19580</v>
          </cell>
          <cell r="E18327">
            <v>45790</v>
          </cell>
          <cell r="F18327">
            <v>4600</v>
          </cell>
          <cell r="G18327" t="str">
            <v>Bank Polskiej Spółdzielczości</v>
          </cell>
          <cell r="H18327">
            <v>46247</v>
          </cell>
        </row>
        <row r="18328">
          <cell r="D18328">
            <v>19581</v>
          </cell>
          <cell r="E18328">
            <v>45790</v>
          </cell>
          <cell r="F18328">
            <v>27600</v>
          </cell>
          <cell r="G18328" t="str">
            <v>Bank Polskiej Spółdzielczości</v>
          </cell>
          <cell r="H18328">
            <v>46245</v>
          </cell>
        </row>
        <row r="18329">
          <cell r="D18329">
            <v>19582</v>
          </cell>
          <cell r="E18329">
            <v>45790</v>
          </cell>
          <cell r="F18329">
            <v>23000</v>
          </cell>
          <cell r="G18329" t="str">
            <v>Bank Polskiej Spółdzielczości</v>
          </cell>
          <cell r="H18329">
            <v>46245</v>
          </cell>
        </row>
        <row r="18330">
          <cell r="D18330">
            <v>19583</v>
          </cell>
          <cell r="E18330">
            <v>45791</v>
          </cell>
          <cell r="F18330">
            <v>55200</v>
          </cell>
          <cell r="G18330" t="str">
            <v>Bank Polskiej Spółdzielczości</v>
          </cell>
          <cell r="H18330">
            <v>46832</v>
          </cell>
        </row>
        <row r="18331">
          <cell r="D18331">
            <v>19584</v>
          </cell>
          <cell r="E18331">
            <v>45790</v>
          </cell>
          <cell r="F18331">
            <v>64400</v>
          </cell>
          <cell r="G18331" t="str">
            <v>BNP Paribas Bank Polska S.A</v>
          </cell>
          <cell r="H18331">
            <v>47343</v>
          </cell>
        </row>
        <row r="18332">
          <cell r="D18332">
            <v>19585</v>
          </cell>
          <cell r="E18332">
            <v>45790</v>
          </cell>
          <cell r="F18332">
            <v>22080</v>
          </cell>
          <cell r="G18332" t="str">
            <v>BNP Paribas Bank Polska S.A</v>
          </cell>
          <cell r="H18332">
            <v>47343</v>
          </cell>
        </row>
        <row r="18333">
          <cell r="D18333">
            <v>19586</v>
          </cell>
          <cell r="E18333">
            <v>45791</v>
          </cell>
          <cell r="F18333">
            <v>18400</v>
          </cell>
          <cell r="G18333" t="str">
            <v>Credit Agricole</v>
          </cell>
          <cell r="H18333">
            <v>46264</v>
          </cell>
        </row>
        <row r="18334">
          <cell r="D18334">
            <v>19587</v>
          </cell>
          <cell r="E18334">
            <v>45791</v>
          </cell>
          <cell r="F18334">
            <v>18400</v>
          </cell>
          <cell r="G18334" t="str">
            <v>Credit Agricole</v>
          </cell>
          <cell r="H18334">
            <v>46248</v>
          </cell>
        </row>
        <row r="18335">
          <cell r="D18335">
            <v>19588</v>
          </cell>
          <cell r="E18335">
            <v>45791</v>
          </cell>
          <cell r="F18335">
            <v>9200</v>
          </cell>
          <cell r="G18335" t="str">
            <v>Credit Agricole</v>
          </cell>
          <cell r="H18335">
            <v>46978</v>
          </cell>
        </row>
        <row r="18336">
          <cell r="D18336">
            <v>19589</v>
          </cell>
          <cell r="E18336">
            <v>45791</v>
          </cell>
          <cell r="F18336">
            <v>27600</v>
          </cell>
          <cell r="G18336" t="str">
            <v>Credit Agricole</v>
          </cell>
          <cell r="H18336">
            <v>46246</v>
          </cell>
        </row>
        <row r="18337">
          <cell r="D18337">
            <v>19590</v>
          </cell>
          <cell r="E18337">
            <v>45791</v>
          </cell>
          <cell r="F18337">
            <v>73600</v>
          </cell>
          <cell r="G18337" t="str">
            <v>Powszechna Kasa Oszczędności Bank Polski S.A.</v>
          </cell>
          <cell r="H18337">
            <v>46978</v>
          </cell>
        </row>
        <row r="18338">
          <cell r="D18338">
            <v>19591</v>
          </cell>
          <cell r="E18338">
            <v>45791</v>
          </cell>
          <cell r="F18338">
            <v>18400</v>
          </cell>
          <cell r="G18338" t="str">
            <v>BNP Paribas Bank Polska S.A</v>
          </cell>
          <cell r="H18338">
            <v>47344</v>
          </cell>
        </row>
        <row r="18339">
          <cell r="D18339">
            <v>19592</v>
          </cell>
          <cell r="E18339">
            <v>45791</v>
          </cell>
          <cell r="F18339">
            <v>22080</v>
          </cell>
          <cell r="G18339" t="str">
            <v>BNP Paribas Bank Polska S.A</v>
          </cell>
          <cell r="H18339">
            <v>47344</v>
          </cell>
        </row>
        <row r="18340">
          <cell r="D18340">
            <v>19593</v>
          </cell>
          <cell r="E18340">
            <v>45791</v>
          </cell>
          <cell r="F18340">
            <v>33856</v>
          </cell>
          <cell r="G18340" t="str">
            <v>BNP Paribas Bank Polska S.A</v>
          </cell>
          <cell r="H18340">
            <v>47344</v>
          </cell>
        </row>
        <row r="18341">
          <cell r="D18341">
            <v>19594</v>
          </cell>
          <cell r="E18341">
            <v>45791</v>
          </cell>
          <cell r="F18341">
            <v>64400</v>
          </cell>
          <cell r="G18341" t="str">
            <v>BNP Paribas Bank Polska S.A</v>
          </cell>
          <cell r="H18341">
            <v>46979</v>
          </cell>
        </row>
        <row r="18342">
          <cell r="D18342">
            <v>19595</v>
          </cell>
          <cell r="E18342">
            <v>45789</v>
          </cell>
          <cell r="F18342">
            <v>55200</v>
          </cell>
          <cell r="G18342" t="str">
            <v>SGB-Bank</v>
          </cell>
          <cell r="H18342">
            <v>46934</v>
          </cell>
        </row>
        <row r="18343">
          <cell r="D18343">
            <v>19596</v>
          </cell>
          <cell r="E18343">
            <v>45791</v>
          </cell>
          <cell r="F18343">
            <v>25760</v>
          </cell>
          <cell r="G18343" t="str">
            <v>SGB-Bank</v>
          </cell>
          <cell r="H18343">
            <v>47328</v>
          </cell>
        </row>
        <row r="18344">
          <cell r="D18344">
            <v>19597</v>
          </cell>
          <cell r="E18344">
            <v>45791</v>
          </cell>
          <cell r="F18344">
            <v>15640</v>
          </cell>
          <cell r="G18344" t="str">
            <v>SGB-Bank</v>
          </cell>
          <cell r="H18344">
            <v>46246</v>
          </cell>
        </row>
        <row r="18345">
          <cell r="D18345">
            <v>19598</v>
          </cell>
          <cell r="E18345">
            <v>45791</v>
          </cell>
          <cell r="F18345">
            <v>6440</v>
          </cell>
          <cell r="G18345" t="str">
            <v>SGB-Bank</v>
          </cell>
          <cell r="H18345">
            <v>47315</v>
          </cell>
        </row>
        <row r="18346">
          <cell r="D18346">
            <v>19599</v>
          </cell>
          <cell r="E18346">
            <v>45791</v>
          </cell>
          <cell r="F18346">
            <v>31280</v>
          </cell>
          <cell r="G18346" t="str">
            <v>SGB-Bank</v>
          </cell>
          <cell r="H18346">
            <v>46812</v>
          </cell>
        </row>
        <row r="18347">
          <cell r="D18347">
            <v>19600</v>
          </cell>
          <cell r="E18347">
            <v>45791</v>
          </cell>
          <cell r="F18347">
            <v>64400</v>
          </cell>
          <cell r="G18347" t="str">
            <v>SGB-Bank</v>
          </cell>
          <cell r="H18347">
            <v>46934</v>
          </cell>
        </row>
        <row r="18348">
          <cell r="D18348">
            <v>19601</v>
          </cell>
          <cell r="E18348">
            <v>45792</v>
          </cell>
          <cell r="F18348">
            <v>18584</v>
          </cell>
          <cell r="G18348" t="str">
            <v>SGB-Bank</v>
          </cell>
          <cell r="H18348">
            <v>46248</v>
          </cell>
        </row>
        <row r="18349">
          <cell r="D18349">
            <v>19602</v>
          </cell>
          <cell r="E18349">
            <v>45792</v>
          </cell>
          <cell r="F18349">
            <v>128800</v>
          </cell>
          <cell r="G18349" t="str">
            <v>SGB-Bank</v>
          </cell>
          <cell r="H18349">
            <v>46233</v>
          </cell>
        </row>
        <row r="18350">
          <cell r="D18350">
            <v>19603</v>
          </cell>
          <cell r="E18350">
            <v>45792</v>
          </cell>
          <cell r="F18350">
            <v>128800</v>
          </cell>
          <cell r="G18350" t="str">
            <v>SGB-Bank</v>
          </cell>
          <cell r="H18350">
            <v>46964</v>
          </cell>
        </row>
        <row r="18351">
          <cell r="D18351">
            <v>19604</v>
          </cell>
          <cell r="E18351">
            <v>45792</v>
          </cell>
          <cell r="F18351">
            <v>18400</v>
          </cell>
          <cell r="G18351" t="str">
            <v>SGB-Bank</v>
          </cell>
          <cell r="H18351">
            <v>46934</v>
          </cell>
        </row>
        <row r="18352">
          <cell r="D18352">
            <v>19605</v>
          </cell>
          <cell r="E18352">
            <v>45792</v>
          </cell>
          <cell r="F18352">
            <v>27600</v>
          </cell>
          <cell r="G18352" t="str">
            <v>SGB-Bank</v>
          </cell>
          <cell r="H18352">
            <v>46964</v>
          </cell>
        </row>
        <row r="18353">
          <cell r="D18353">
            <v>19606</v>
          </cell>
          <cell r="E18353">
            <v>45792</v>
          </cell>
          <cell r="F18353">
            <v>36800</v>
          </cell>
          <cell r="G18353" t="str">
            <v>SGB-Bank</v>
          </cell>
          <cell r="H18353">
            <v>47343</v>
          </cell>
        </row>
        <row r="18354">
          <cell r="D18354">
            <v>19607</v>
          </cell>
          <cell r="E18354">
            <v>45792</v>
          </cell>
          <cell r="F18354">
            <v>110400</v>
          </cell>
          <cell r="G18354" t="str">
            <v>SGB-Bank</v>
          </cell>
          <cell r="H18354">
            <v>46781</v>
          </cell>
        </row>
        <row r="18355">
          <cell r="D18355">
            <v>19608</v>
          </cell>
          <cell r="E18355">
            <v>45792</v>
          </cell>
          <cell r="F18355">
            <v>73600</v>
          </cell>
          <cell r="G18355" t="str">
            <v>SGB-Bank</v>
          </cell>
          <cell r="H18355">
            <v>46781</v>
          </cell>
        </row>
        <row r="18356">
          <cell r="D18356">
            <v>19609</v>
          </cell>
          <cell r="E18356">
            <v>45792</v>
          </cell>
          <cell r="F18356">
            <v>55200</v>
          </cell>
          <cell r="G18356" t="str">
            <v>SGB-Bank</v>
          </cell>
          <cell r="H18356">
            <v>46203</v>
          </cell>
        </row>
        <row r="18357">
          <cell r="D18357">
            <v>19610</v>
          </cell>
          <cell r="E18357">
            <v>45792</v>
          </cell>
          <cell r="F18357">
            <v>18400</v>
          </cell>
          <cell r="G18357" t="str">
            <v>SGB-Bank</v>
          </cell>
          <cell r="H18357">
            <v>46248</v>
          </cell>
        </row>
        <row r="18358">
          <cell r="D18358">
            <v>19611</v>
          </cell>
          <cell r="E18358">
            <v>45792</v>
          </cell>
          <cell r="F18358">
            <v>42320</v>
          </cell>
          <cell r="G18358" t="str">
            <v>Credit Agricole</v>
          </cell>
          <cell r="H18358">
            <v>46977</v>
          </cell>
        </row>
        <row r="18359">
          <cell r="D18359">
            <v>19612</v>
          </cell>
          <cell r="E18359">
            <v>45792</v>
          </cell>
          <cell r="F18359">
            <v>36800</v>
          </cell>
          <cell r="G18359" t="str">
            <v>Credit Agricole</v>
          </cell>
          <cell r="H18359">
            <v>46978</v>
          </cell>
        </row>
        <row r="18360">
          <cell r="D18360">
            <v>19613</v>
          </cell>
          <cell r="E18360">
            <v>45792</v>
          </cell>
          <cell r="F18360">
            <v>36800</v>
          </cell>
          <cell r="G18360" t="str">
            <v>Credit Agricole</v>
          </cell>
          <cell r="H18360">
            <v>46264</v>
          </cell>
        </row>
        <row r="18361">
          <cell r="D18361">
            <v>19614</v>
          </cell>
          <cell r="E18361">
            <v>45792</v>
          </cell>
          <cell r="F18361">
            <v>22080</v>
          </cell>
          <cell r="G18361" t="str">
            <v>Powszechna Kasa Oszczędności Bank Polski S.A.</v>
          </cell>
          <cell r="H18361">
            <v>46979</v>
          </cell>
        </row>
        <row r="18362">
          <cell r="D18362">
            <v>19615</v>
          </cell>
          <cell r="E18362">
            <v>45792</v>
          </cell>
          <cell r="F18362">
            <v>27600</v>
          </cell>
          <cell r="G18362" t="str">
            <v>Bank Polskiej Spółdzielczości</v>
          </cell>
          <cell r="H18362">
            <v>47329</v>
          </cell>
        </row>
        <row r="18363">
          <cell r="D18363">
            <v>19616</v>
          </cell>
          <cell r="E18363">
            <v>45793</v>
          </cell>
          <cell r="F18363">
            <v>36800</v>
          </cell>
          <cell r="G18363" t="str">
            <v>Bank Polskiej Spółdzielczości</v>
          </cell>
          <cell r="H18363">
            <v>46613</v>
          </cell>
        </row>
        <row r="18364">
          <cell r="D18364">
            <v>19617</v>
          </cell>
          <cell r="E18364">
            <v>45792</v>
          </cell>
          <cell r="F18364">
            <v>27600</v>
          </cell>
          <cell r="G18364" t="str">
            <v>Bank Polskiej Spółdzielczości</v>
          </cell>
          <cell r="H18364">
            <v>46241</v>
          </cell>
        </row>
        <row r="18365">
          <cell r="D18365">
            <v>19618</v>
          </cell>
          <cell r="E18365">
            <v>45793</v>
          </cell>
          <cell r="F18365">
            <v>14720</v>
          </cell>
          <cell r="G18365" t="str">
            <v>Bank Polskiej Spółdzielczości</v>
          </cell>
          <cell r="H18365">
            <v>46962</v>
          </cell>
        </row>
        <row r="18366">
          <cell r="D18366">
            <v>19619</v>
          </cell>
          <cell r="E18366">
            <v>45793</v>
          </cell>
          <cell r="F18366">
            <v>27600</v>
          </cell>
          <cell r="G18366" t="str">
            <v>Bank Polskiej Spółdzielczości</v>
          </cell>
          <cell r="H18366">
            <v>46248</v>
          </cell>
        </row>
        <row r="18367">
          <cell r="D18367">
            <v>19620</v>
          </cell>
          <cell r="E18367">
            <v>45792</v>
          </cell>
          <cell r="F18367">
            <v>27600</v>
          </cell>
          <cell r="G18367" t="str">
            <v>BNP Paribas Bank Polska S.A</v>
          </cell>
          <cell r="H18367">
            <v>47345</v>
          </cell>
        </row>
        <row r="18368">
          <cell r="D18368">
            <v>19621</v>
          </cell>
          <cell r="E18368">
            <v>45792</v>
          </cell>
          <cell r="F18368">
            <v>9200</v>
          </cell>
          <cell r="G18368" t="str">
            <v>BNP Paribas Bank Polska S.A</v>
          </cell>
          <cell r="H18368">
            <v>47345</v>
          </cell>
        </row>
        <row r="18369">
          <cell r="D18369">
            <v>19623</v>
          </cell>
          <cell r="E18369">
            <v>45792</v>
          </cell>
          <cell r="F18369">
            <v>55200</v>
          </cell>
          <cell r="G18369" t="str">
            <v>BNP Paribas Bank Polska S.A</v>
          </cell>
          <cell r="H18369">
            <v>46980</v>
          </cell>
        </row>
        <row r="18370">
          <cell r="D18370">
            <v>19624</v>
          </cell>
          <cell r="E18370">
            <v>45791</v>
          </cell>
          <cell r="F18370">
            <v>18400</v>
          </cell>
          <cell r="G18370" t="str">
            <v>Bank Spółdzielczy w Brodnicy</v>
          </cell>
          <cell r="H18370">
            <v>47340</v>
          </cell>
        </row>
        <row r="18371">
          <cell r="D18371">
            <v>19625</v>
          </cell>
          <cell r="E18371">
            <v>45792</v>
          </cell>
          <cell r="F18371">
            <v>38640</v>
          </cell>
          <cell r="G18371" t="str">
            <v>Bank Spółdzielczy w Brodnicy</v>
          </cell>
          <cell r="H18371">
            <v>46262</v>
          </cell>
        </row>
        <row r="18372">
          <cell r="D18372">
            <v>19626</v>
          </cell>
          <cell r="E18372">
            <v>45793</v>
          </cell>
          <cell r="F18372">
            <v>18400</v>
          </cell>
          <cell r="G18372" t="str">
            <v>SGB-Bank</v>
          </cell>
          <cell r="H18372">
            <v>47346</v>
          </cell>
        </row>
        <row r="18373">
          <cell r="D18373">
            <v>19627</v>
          </cell>
          <cell r="E18373">
            <v>45793</v>
          </cell>
          <cell r="F18373">
            <v>4600</v>
          </cell>
          <cell r="G18373" t="str">
            <v>SGB-Bank</v>
          </cell>
          <cell r="H18373">
            <v>46248</v>
          </cell>
        </row>
        <row r="18374">
          <cell r="D18374">
            <v>19628</v>
          </cell>
          <cell r="E18374">
            <v>45793</v>
          </cell>
          <cell r="F18374">
            <v>41768</v>
          </cell>
          <cell r="G18374" t="str">
            <v>SGB-Bank</v>
          </cell>
          <cell r="H18374">
            <v>47343</v>
          </cell>
        </row>
        <row r="18375">
          <cell r="D18375">
            <v>19629</v>
          </cell>
          <cell r="E18375">
            <v>45793</v>
          </cell>
          <cell r="F18375">
            <v>9200</v>
          </cell>
          <cell r="G18375" t="str">
            <v>SGB-Bank</v>
          </cell>
          <cell r="H18375">
            <v>46248</v>
          </cell>
        </row>
        <row r="18376">
          <cell r="D18376">
            <v>19630</v>
          </cell>
          <cell r="E18376">
            <v>45793</v>
          </cell>
          <cell r="F18376">
            <v>46000</v>
          </cell>
          <cell r="G18376" t="str">
            <v>SGB-Bank</v>
          </cell>
          <cell r="H18376">
            <v>46934</v>
          </cell>
        </row>
        <row r="18377">
          <cell r="D18377">
            <v>19631</v>
          </cell>
          <cell r="E18377">
            <v>45793</v>
          </cell>
          <cell r="F18377">
            <v>34960</v>
          </cell>
          <cell r="G18377" t="str">
            <v>SGB-Bank</v>
          </cell>
          <cell r="H18377">
            <v>46249</v>
          </cell>
        </row>
        <row r="18378">
          <cell r="D18378">
            <v>19632</v>
          </cell>
          <cell r="E18378">
            <v>45793</v>
          </cell>
          <cell r="F18378">
            <v>27600</v>
          </cell>
          <cell r="G18378" t="str">
            <v>SGB-Bank</v>
          </cell>
          <cell r="H18378">
            <v>47329</v>
          </cell>
        </row>
        <row r="18379">
          <cell r="D18379">
            <v>19633</v>
          </cell>
          <cell r="E18379">
            <v>45793</v>
          </cell>
          <cell r="F18379">
            <v>18400</v>
          </cell>
          <cell r="G18379" t="str">
            <v>SGB-Bank</v>
          </cell>
          <cell r="H18379">
            <v>46598</v>
          </cell>
        </row>
        <row r="18380">
          <cell r="D18380">
            <v>19634</v>
          </cell>
          <cell r="E18380">
            <v>45793</v>
          </cell>
          <cell r="F18380">
            <v>1840</v>
          </cell>
          <cell r="G18380" t="str">
            <v>SGB-Bank</v>
          </cell>
          <cell r="H18380">
            <v>46233</v>
          </cell>
        </row>
        <row r="18381">
          <cell r="D18381">
            <v>19635</v>
          </cell>
          <cell r="E18381">
            <v>45793</v>
          </cell>
          <cell r="F18381">
            <v>18400</v>
          </cell>
          <cell r="G18381" t="str">
            <v>Credit Agricole</v>
          </cell>
          <cell r="H18381">
            <v>47339</v>
          </cell>
        </row>
        <row r="18382">
          <cell r="D18382">
            <v>19636</v>
          </cell>
          <cell r="E18382">
            <v>45793</v>
          </cell>
          <cell r="F18382">
            <v>33120</v>
          </cell>
          <cell r="G18382" t="str">
            <v>Credit Agricole</v>
          </cell>
          <cell r="H18382">
            <v>46979</v>
          </cell>
        </row>
        <row r="18383">
          <cell r="D18383">
            <v>19637</v>
          </cell>
          <cell r="E18383">
            <v>45793</v>
          </cell>
          <cell r="F18383">
            <v>73600</v>
          </cell>
          <cell r="G18383" t="str">
            <v>Credit Agricole</v>
          </cell>
          <cell r="H18383">
            <v>46172</v>
          </cell>
        </row>
        <row r="18384">
          <cell r="D18384">
            <v>19638</v>
          </cell>
          <cell r="E18384">
            <v>45793</v>
          </cell>
          <cell r="F18384">
            <v>10120</v>
          </cell>
          <cell r="G18384" t="str">
            <v>Credit Agricole</v>
          </cell>
          <cell r="H18384">
            <v>46232</v>
          </cell>
        </row>
        <row r="18385">
          <cell r="D18385">
            <v>19639</v>
          </cell>
          <cell r="E18385">
            <v>45794</v>
          </cell>
          <cell r="F18385">
            <v>27600</v>
          </cell>
          <cell r="G18385" t="str">
            <v>Credit Agricole</v>
          </cell>
          <cell r="H18385">
            <v>46982</v>
          </cell>
        </row>
        <row r="18386">
          <cell r="D18386">
            <v>19640</v>
          </cell>
          <cell r="E18386">
            <v>45793</v>
          </cell>
          <cell r="F18386">
            <v>20424</v>
          </cell>
          <cell r="G18386" t="str">
            <v>Credit Agricole</v>
          </cell>
          <cell r="H18386">
            <v>46629</v>
          </cell>
        </row>
        <row r="18387">
          <cell r="D18387">
            <v>19641</v>
          </cell>
          <cell r="E18387">
            <v>45793</v>
          </cell>
          <cell r="F18387">
            <v>36800</v>
          </cell>
          <cell r="G18387" t="str">
            <v>Credit Agricole</v>
          </cell>
          <cell r="H18387">
            <v>46974</v>
          </cell>
        </row>
        <row r="18388">
          <cell r="D18388">
            <v>19643</v>
          </cell>
          <cell r="E18388">
            <v>45796</v>
          </cell>
          <cell r="F18388">
            <v>18400</v>
          </cell>
          <cell r="G18388" t="str">
            <v>SGB-Bank</v>
          </cell>
          <cell r="H18388">
            <v>46252</v>
          </cell>
        </row>
        <row r="18389">
          <cell r="D18389">
            <v>19644</v>
          </cell>
          <cell r="E18389">
            <v>45796</v>
          </cell>
          <cell r="F18389">
            <v>8280</v>
          </cell>
          <cell r="G18389" t="str">
            <v>SGB-Bank</v>
          </cell>
          <cell r="H18389">
            <v>46597</v>
          </cell>
        </row>
        <row r="18390">
          <cell r="D18390">
            <v>19645</v>
          </cell>
          <cell r="E18390">
            <v>45792</v>
          </cell>
          <cell r="F18390">
            <v>36800</v>
          </cell>
          <cell r="G18390" t="str">
            <v>SGB-Bank</v>
          </cell>
          <cell r="H18390">
            <v>46248</v>
          </cell>
        </row>
        <row r="18391">
          <cell r="D18391">
            <v>19646</v>
          </cell>
          <cell r="E18391">
            <v>45791</v>
          </cell>
          <cell r="F18391">
            <v>55200</v>
          </cell>
          <cell r="G18391" t="str">
            <v>SGB-Bank</v>
          </cell>
          <cell r="H18391">
            <v>46247</v>
          </cell>
        </row>
        <row r="18392">
          <cell r="D18392">
            <v>19647</v>
          </cell>
          <cell r="E18392">
            <v>45796</v>
          </cell>
          <cell r="F18392">
            <v>18400</v>
          </cell>
          <cell r="G18392" t="str">
            <v>Credit Agricole</v>
          </cell>
          <cell r="H18392">
            <v>46264</v>
          </cell>
        </row>
        <row r="18393">
          <cell r="D18393">
            <v>19648</v>
          </cell>
          <cell r="E18393">
            <v>45796</v>
          </cell>
          <cell r="F18393">
            <v>46000</v>
          </cell>
          <cell r="G18393" t="str">
            <v>Credit Agricole</v>
          </cell>
          <cell r="H18393">
            <v>46984</v>
          </cell>
        </row>
        <row r="18394">
          <cell r="D18394">
            <v>19649</v>
          </cell>
          <cell r="E18394">
            <v>45796</v>
          </cell>
          <cell r="F18394">
            <v>34960</v>
          </cell>
          <cell r="G18394" t="str">
            <v>Credit Agricole</v>
          </cell>
          <cell r="H18394">
            <v>46629</v>
          </cell>
        </row>
        <row r="18395">
          <cell r="D18395">
            <v>19650</v>
          </cell>
          <cell r="E18395">
            <v>45796</v>
          </cell>
          <cell r="F18395">
            <v>9200</v>
          </cell>
          <cell r="G18395" t="str">
            <v>Credit Agricole</v>
          </cell>
          <cell r="H18395">
            <v>46979</v>
          </cell>
        </row>
        <row r="18396">
          <cell r="D18396">
            <v>19651</v>
          </cell>
          <cell r="E18396">
            <v>45796</v>
          </cell>
          <cell r="F18396">
            <v>22080</v>
          </cell>
          <cell r="G18396" t="str">
            <v>Credit Agricole</v>
          </cell>
          <cell r="H18396">
            <v>46984</v>
          </cell>
        </row>
        <row r="18397">
          <cell r="D18397">
            <v>19652</v>
          </cell>
          <cell r="E18397">
            <v>45758</v>
          </cell>
          <cell r="F18397">
            <v>55200</v>
          </cell>
          <cell r="G18397" t="str">
            <v>Bank Polskiej Spółdzielczości</v>
          </cell>
          <cell r="H18397">
            <v>47299</v>
          </cell>
        </row>
        <row r="18398">
          <cell r="D18398">
            <v>19653</v>
          </cell>
          <cell r="E18398">
            <v>45796</v>
          </cell>
          <cell r="F18398">
            <v>9200</v>
          </cell>
          <cell r="G18398" t="str">
            <v>Bank Polskiej Spółdzielczości</v>
          </cell>
          <cell r="H18398">
            <v>46252</v>
          </cell>
        </row>
        <row r="18399">
          <cell r="D18399">
            <v>19654</v>
          </cell>
          <cell r="E18399">
            <v>45796</v>
          </cell>
          <cell r="F18399">
            <v>36800</v>
          </cell>
          <cell r="G18399" t="str">
            <v>Bank Polskiej Spółdzielczości</v>
          </cell>
          <cell r="H18399">
            <v>46811</v>
          </cell>
        </row>
        <row r="18400">
          <cell r="D18400">
            <v>19655</v>
          </cell>
          <cell r="E18400">
            <v>45797</v>
          </cell>
          <cell r="F18400">
            <v>27600</v>
          </cell>
          <cell r="G18400" t="str">
            <v>Bank Polskiej Spółdzielczości</v>
          </cell>
          <cell r="H18400">
            <v>46934</v>
          </cell>
        </row>
        <row r="18401">
          <cell r="D18401">
            <v>19656</v>
          </cell>
          <cell r="E18401">
            <v>45797</v>
          </cell>
          <cell r="F18401">
            <v>7360</v>
          </cell>
          <cell r="G18401" t="str">
            <v>Bank Polskiej Spółdzielczości</v>
          </cell>
          <cell r="H18401">
            <v>46984</v>
          </cell>
        </row>
        <row r="18402">
          <cell r="D18402">
            <v>19657</v>
          </cell>
          <cell r="E18402">
            <v>45796</v>
          </cell>
          <cell r="F18402">
            <v>31280</v>
          </cell>
          <cell r="G18402" t="str">
            <v>BNP Paribas Bank Polska S.A</v>
          </cell>
          <cell r="H18402">
            <v>47347</v>
          </cell>
        </row>
        <row r="18403">
          <cell r="D18403">
            <v>19658</v>
          </cell>
          <cell r="E18403">
            <v>45796</v>
          </cell>
          <cell r="F18403">
            <v>55200</v>
          </cell>
          <cell r="G18403" t="str">
            <v>Powszechna Kasa Oszczędności Bank Polski S.A.</v>
          </cell>
          <cell r="H18403">
            <v>46252</v>
          </cell>
        </row>
        <row r="18404">
          <cell r="D18404">
            <v>19659</v>
          </cell>
          <cell r="E18404">
            <v>45797</v>
          </cell>
          <cell r="F18404">
            <v>8832</v>
          </cell>
          <cell r="G18404" t="str">
            <v>Bank Spółdzielczy w Brodnicy</v>
          </cell>
          <cell r="H18404">
            <v>46233</v>
          </cell>
        </row>
        <row r="18405">
          <cell r="D18405">
            <v>19660</v>
          </cell>
          <cell r="E18405">
            <v>45796</v>
          </cell>
          <cell r="F18405">
            <v>46000</v>
          </cell>
          <cell r="G18405" t="str">
            <v>Bank Spółdzielczy w Brodnicy</v>
          </cell>
          <cell r="H18405">
            <v>46962</v>
          </cell>
        </row>
        <row r="18406">
          <cell r="D18406">
            <v>19664</v>
          </cell>
          <cell r="E18406">
            <v>45797</v>
          </cell>
          <cell r="F18406">
            <v>46000</v>
          </cell>
          <cell r="G18406" t="str">
            <v>Credit Agricole</v>
          </cell>
          <cell r="H18406">
            <v>46264</v>
          </cell>
        </row>
        <row r="18407">
          <cell r="D18407">
            <v>19665</v>
          </cell>
          <cell r="E18407">
            <v>45798</v>
          </cell>
          <cell r="F18407">
            <v>18400</v>
          </cell>
          <cell r="G18407" t="str">
            <v>Bank Polskiej Spółdzielczości</v>
          </cell>
          <cell r="H18407">
            <v>46254</v>
          </cell>
        </row>
        <row r="18408">
          <cell r="D18408">
            <v>19666</v>
          </cell>
          <cell r="E18408">
            <v>45798</v>
          </cell>
          <cell r="F18408">
            <v>18400</v>
          </cell>
          <cell r="G18408" t="str">
            <v>Bank Polskiej Spółdzielczości</v>
          </cell>
          <cell r="H18408">
            <v>46446</v>
          </cell>
        </row>
        <row r="18409">
          <cell r="D18409">
            <v>19667</v>
          </cell>
          <cell r="E18409">
            <v>45798</v>
          </cell>
          <cell r="F18409">
            <v>9200</v>
          </cell>
          <cell r="G18409" t="str">
            <v>Bank Polskiej Spółdzielczości</v>
          </cell>
          <cell r="H18409">
            <v>46619</v>
          </cell>
        </row>
        <row r="18410">
          <cell r="D18410">
            <v>19668</v>
          </cell>
          <cell r="E18410">
            <v>45797</v>
          </cell>
          <cell r="F18410">
            <v>5520</v>
          </cell>
          <cell r="G18410" t="str">
            <v>SGB-Bank</v>
          </cell>
          <cell r="H18410">
            <v>46253</v>
          </cell>
        </row>
        <row r="18411">
          <cell r="D18411">
            <v>19669</v>
          </cell>
          <cell r="E18411">
            <v>45796</v>
          </cell>
          <cell r="F18411">
            <v>18400</v>
          </cell>
          <cell r="G18411" t="str">
            <v>SGB-Bank</v>
          </cell>
          <cell r="H18411">
            <v>46934</v>
          </cell>
        </row>
        <row r="18412">
          <cell r="D18412">
            <v>19670</v>
          </cell>
          <cell r="E18412">
            <v>45792</v>
          </cell>
          <cell r="F18412">
            <v>14720</v>
          </cell>
          <cell r="G18412" t="str">
            <v>SGB-Bank</v>
          </cell>
          <cell r="H18412">
            <v>46977</v>
          </cell>
        </row>
        <row r="18413">
          <cell r="D18413">
            <v>19671</v>
          </cell>
          <cell r="E18413">
            <v>45796</v>
          </cell>
          <cell r="F18413">
            <v>7360</v>
          </cell>
          <cell r="G18413" t="str">
            <v>SGB-Bank</v>
          </cell>
          <cell r="H18413">
            <v>46964</v>
          </cell>
        </row>
        <row r="18414">
          <cell r="D18414">
            <v>19672</v>
          </cell>
          <cell r="E18414">
            <v>45797</v>
          </cell>
          <cell r="F18414">
            <v>18400</v>
          </cell>
          <cell r="G18414" t="str">
            <v>SGB-Bank</v>
          </cell>
          <cell r="H18414">
            <v>46253</v>
          </cell>
        </row>
        <row r="18415">
          <cell r="D18415">
            <v>19673</v>
          </cell>
          <cell r="E18415">
            <v>45797</v>
          </cell>
          <cell r="F18415">
            <v>14720</v>
          </cell>
          <cell r="G18415" t="str">
            <v>SGB-Bank</v>
          </cell>
          <cell r="H18415">
            <v>47329</v>
          </cell>
        </row>
        <row r="18416">
          <cell r="D18416">
            <v>19674</v>
          </cell>
          <cell r="E18416">
            <v>45796</v>
          </cell>
          <cell r="F18416">
            <v>11040</v>
          </cell>
          <cell r="G18416" t="str">
            <v>SGB-Bank</v>
          </cell>
          <cell r="H18416">
            <v>46964</v>
          </cell>
        </row>
        <row r="18417">
          <cell r="D18417">
            <v>19675</v>
          </cell>
          <cell r="E18417">
            <v>45797</v>
          </cell>
          <cell r="F18417">
            <v>5520</v>
          </cell>
          <cell r="G18417" t="str">
            <v>SGB-Bank</v>
          </cell>
          <cell r="H18417">
            <v>46967</v>
          </cell>
        </row>
        <row r="18418">
          <cell r="D18418">
            <v>19676</v>
          </cell>
          <cell r="E18418">
            <v>45797</v>
          </cell>
          <cell r="F18418">
            <v>9200</v>
          </cell>
          <cell r="G18418" t="str">
            <v>SGB-Bank</v>
          </cell>
          <cell r="H18418">
            <v>46021</v>
          </cell>
        </row>
        <row r="18419">
          <cell r="D18419">
            <v>19677</v>
          </cell>
          <cell r="E18419">
            <v>45797</v>
          </cell>
          <cell r="F18419">
            <v>64400</v>
          </cell>
          <cell r="G18419" t="str">
            <v>SGB-Bank</v>
          </cell>
          <cell r="H18419">
            <v>47177</v>
          </cell>
        </row>
        <row r="18420">
          <cell r="D18420">
            <v>19678</v>
          </cell>
          <cell r="E18420">
            <v>45797</v>
          </cell>
          <cell r="F18420">
            <v>36800</v>
          </cell>
          <cell r="G18420" t="str">
            <v>SGB-Bank</v>
          </cell>
          <cell r="H18420">
            <v>46962</v>
          </cell>
        </row>
        <row r="18421">
          <cell r="D18421">
            <v>19679</v>
          </cell>
          <cell r="E18421">
            <v>45798</v>
          </cell>
          <cell r="F18421">
            <v>18400</v>
          </cell>
          <cell r="G18421" t="str">
            <v>SGB-Bank</v>
          </cell>
          <cell r="H18421">
            <v>46934</v>
          </cell>
        </row>
        <row r="18422">
          <cell r="D18422">
            <v>19680</v>
          </cell>
          <cell r="E18422">
            <v>45797</v>
          </cell>
          <cell r="F18422">
            <v>64400</v>
          </cell>
          <cell r="G18422" t="str">
            <v>SGB-Bank</v>
          </cell>
          <cell r="H18422">
            <v>47177</v>
          </cell>
        </row>
        <row r="18423">
          <cell r="D18423">
            <v>19681</v>
          </cell>
          <cell r="E18423">
            <v>45798</v>
          </cell>
          <cell r="F18423">
            <v>18400</v>
          </cell>
          <cell r="G18423" t="str">
            <v>SGB-Bank</v>
          </cell>
          <cell r="H18423">
            <v>46961</v>
          </cell>
        </row>
        <row r="18424">
          <cell r="D18424">
            <v>19682</v>
          </cell>
          <cell r="E18424">
            <v>45797</v>
          </cell>
          <cell r="F18424">
            <v>36800</v>
          </cell>
          <cell r="G18424" t="str">
            <v>SGB-Bank</v>
          </cell>
          <cell r="H18424">
            <v>47205</v>
          </cell>
        </row>
        <row r="18425">
          <cell r="D18425">
            <v>19683</v>
          </cell>
          <cell r="E18425">
            <v>45798</v>
          </cell>
          <cell r="F18425">
            <v>9200</v>
          </cell>
          <cell r="G18425" t="str">
            <v>SGB-Bank</v>
          </cell>
          <cell r="H18425">
            <v>47348</v>
          </cell>
        </row>
        <row r="18426">
          <cell r="D18426">
            <v>19684</v>
          </cell>
          <cell r="E18426">
            <v>45798</v>
          </cell>
          <cell r="F18426">
            <v>18216</v>
          </cell>
          <cell r="G18426" t="str">
            <v>SGB-Bank</v>
          </cell>
          <cell r="H18426">
            <v>46254</v>
          </cell>
        </row>
        <row r="18427">
          <cell r="D18427">
            <v>19685</v>
          </cell>
          <cell r="E18427">
            <v>45798</v>
          </cell>
          <cell r="F18427">
            <v>9200</v>
          </cell>
          <cell r="G18427" t="str">
            <v>SGB-Bank</v>
          </cell>
          <cell r="H18427">
            <v>47351</v>
          </cell>
        </row>
        <row r="18428">
          <cell r="D18428">
            <v>19686</v>
          </cell>
          <cell r="E18428">
            <v>45798</v>
          </cell>
          <cell r="F18428">
            <v>11040</v>
          </cell>
          <cell r="G18428" t="str">
            <v>SGB-Bank</v>
          </cell>
          <cell r="H18428">
            <v>46253</v>
          </cell>
        </row>
        <row r="18429">
          <cell r="D18429">
            <v>19687</v>
          </cell>
          <cell r="E18429">
            <v>45798</v>
          </cell>
          <cell r="F18429">
            <v>14720</v>
          </cell>
          <cell r="G18429" t="str">
            <v>SGB-Bank</v>
          </cell>
          <cell r="H18429">
            <v>46934</v>
          </cell>
        </row>
        <row r="18430">
          <cell r="D18430">
            <v>19688</v>
          </cell>
          <cell r="E18430">
            <v>45798</v>
          </cell>
          <cell r="F18430">
            <v>36800</v>
          </cell>
          <cell r="G18430" t="str">
            <v>SGB-Bank</v>
          </cell>
          <cell r="H18430">
            <v>47329</v>
          </cell>
        </row>
        <row r="18431">
          <cell r="D18431">
            <v>19689</v>
          </cell>
          <cell r="E18431">
            <v>45798</v>
          </cell>
          <cell r="F18431">
            <v>6440</v>
          </cell>
          <cell r="G18431" t="str">
            <v>SGB-Bank</v>
          </cell>
          <cell r="H18431">
            <v>46985</v>
          </cell>
        </row>
        <row r="18432">
          <cell r="D18432">
            <v>19690</v>
          </cell>
          <cell r="E18432">
            <v>45798</v>
          </cell>
          <cell r="F18432">
            <v>5520</v>
          </cell>
          <cell r="G18432" t="str">
            <v>SGB-Bank</v>
          </cell>
          <cell r="H18432">
            <v>46985</v>
          </cell>
        </row>
        <row r="18433">
          <cell r="D18433">
            <v>19691</v>
          </cell>
          <cell r="E18433">
            <v>45798</v>
          </cell>
          <cell r="F18433">
            <v>55200</v>
          </cell>
          <cell r="G18433" t="str">
            <v>Credit Agricole</v>
          </cell>
          <cell r="H18433">
            <v>47336</v>
          </cell>
        </row>
        <row r="18434">
          <cell r="D18434">
            <v>19692</v>
          </cell>
          <cell r="E18434">
            <v>45798</v>
          </cell>
          <cell r="F18434">
            <v>9200</v>
          </cell>
          <cell r="G18434" t="str">
            <v>Credit Agricole</v>
          </cell>
          <cell r="H18434">
            <v>46977</v>
          </cell>
        </row>
        <row r="18435">
          <cell r="D18435">
            <v>19693</v>
          </cell>
          <cell r="E18435">
            <v>45798</v>
          </cell>
          <cell r="F18435">
            <v>138000</v>
          </cell>
          <cell r="G18435" t="str">
            <v>Credit Agricole</v>
          </cell>
          <cell r="H18435">
            <v>46264</v>
          </cell>
        </row>
        <row r="18436">
          <cell r="D18436">
            <v>19694</v>
          </cell>
          <cell r="E18436">
            <v>45798</v>
          </cell>
          <cell r="F18436">
            <v>36800</v>
          </cell>
          <cell r="G18436" t="str">
            <v>Credit Agricole</v>
          </cell>
          <cell r="H18436">
            <v>46629</v>
          </cell>
        </row>
        <row r="18437">
          <cell r="D18437">
            <v>19695</v>
          </cell>
          <cell r="E18437">
            <v>45798</v>
          </cell>
          <cell r="F18437">
            <v>11040</v>
          </cell>
          <cell r="G18437" t="str">
            <v>Credit Agricole</v>
          </cell>
          <cell r="H18437">
            <v>46985</v>
          </cell>
        </row>
        <row r="18438">
          <cell r="D18438">
            <v>19696</v>
          </cell>
          <cell r="E18438">
            <v>45798</v>
          </cell>
          <cell r="F18438">
            <v>14720</v>
          </cell>
          <cell r="G18438" t="str">
            <v>Credit Agricole</v>
          </cell>
          <cell r="H18438">
            <v>46949</v>
          </cell>
        </row>
        <row r="18439">
          <cell r="D18439">
            <v>19697</v>
          </cell>
          <cell r="E18439">
            <v>45798</v>
          </cell>
          <cell r="F18439">
            <v>5152</v>
          </cell>
          <cell r="G18439" t="str">
            <v>Credit Agricole</v>
          </cell>
          <cell r="H18439">
            <v>46980</v>
          </cell>
        </row>
        <row r="18440">
          <cell r="D18440">
            <v>19698</v>
          </cell>
          <cell r="E18440">
            <v>45798</v>
          </cell>
          <cell r="F18440">
            <v>36800</v>
          </cell>
          <cell r="G18440" t="str">
            <v>Credit Agricole</v>
          </cell>
          <cell r="H18440">
            <v>46253</v>
          </cell>
        </row>
        <row r="18441">
          <cell r="D18441">
            <v>19699</v>
          </cell>
          <cell r="E18441">
            <v>45798</v>
          </cell>
          <cell r="F18441">
            <v>22080</v>
          </cell>
          <cell r="G18441" t="str">
            <v>Powszechna Kasa Oszczędności Bank Polski S.A.</v>
          </cell>
          <cell r="H18441">
            <v>46249</v>
          </cell>
        </row>
        <row r="18442">
          <cell r="D18442">
            <v>19700</v>
          </cell>
          <cell r="E18442">
            <v>45798</v>
          </cell>
          <cell r="F18442">
            <v>36800</v>
          </cell>
          <cell r="G18442" t="str">
            <v>Powszechna Kasa Oszczędności Bank Polski S.A.</v>
          </cell>
          <cell r="H18442">
            <v>46254</v>
          </cell>
        </row>
        <row r="18443">
          <cell r="D18443">
            <v>19701</v>
          </cell>
          <cell r="E18443">
            <v>45799</v>
          </cell>
          <cell r="F18443">
            <v>36800</v>
          </cell>
          <cell r="G18443" t="str">
            <v>SGB-Bank</v>
          </cell>
          <cell r="H18443">
            <v>46984</v>
          </cell>
        </row>
        <row r="18444">
          <cell r="D18444">
            <v>19702</v>
          </cell>
          <cell r="E18444">
            <v>45799</v>
          </cell>
          <cell r="F18444">
            <v>9200</v>
          </cell>
          <cell r="G18444" t="str">
            <v>SGB-Bank</v>
          </cell>
          <cell r="H18444">
            <v>46248</v>
          </cell>
        </row>
        <row r="18445">
          <cell r="D18445">
            <v>19703</v>
          </cell>
          <cell r="E18445">
            <v>45799</v>
          </cell>
          <cell r="F18445">
            <v>12880</v>
          </cell>
          <cell r="G18445" t="str">
            <v>SGB-Bank</v>
          </cell>
          <cell r="H18445">
            <v>46246</v>
          </cell>
        </row>
        <row r="18446">
          <cell r="D18446">
            <v>19704</v>
          </cell>
          <cell r="E18446">
            <v>45799</v>
          </cell>
          <cell r="F18446">
            <v>5520</v>
          </cell>
          <cell r="G18446" t="str">
            <v>SGB-Bank</v>
          </cell>
          <cell r="H18446">
            <v>46843</v>
          </cell>
        </row>
        <row r="18447">
          <cell r="D18447">
            <v>19705</v>
          </cell>
          <cell r="E18447">
            <v>45799</v>
          </cell>
          <cell r="F18447">
            <v>36800</v>
          </cell>
          <cell r="G18447" t="str">
            <v>SGB-Bank</v>
          </cell>
          <cell r="H18447">
            <v>46254</v>
          </cell>
        </row>
        <row r="18448">
          <cell r="D18448">
            <v>19706</v>
          </cell>
          <cell r="E18448">
            <v>45799</v>
          </cell>
          <cell r="F18448">
            <v>24840</v>
          </cell>
          <cell r="G18448" t="str">
            <v>SGB-Bank</v>
          </cell>
          <cell r="H18448">
            <v>46255</v>
          </cell>
        </row>
        <row r="18449">
          <cell r="D18449">
            <v>19707</v>
          </cell>
          <cell r="E18449">
            <v>45799</v>
          </cell>
          <cell r="F18449">
            <v>5520</v>
          </cell>
          <cell r="G18449" t="str">
            <v>SGB-Bank</v>
          </cell>
          <cell r="H18449">
            <v>46255</v>
          </cell>
        </row>
        <row r="18450">
          <cell r="D18450">
            <v>19708</v>
          </cell>
          <cell r="E18450">
            <v>45799</v>
          </cell>
          <cell r="F18450">
            <v>9200</v>
          </cell>
          <cell r="G18450" t="str">
            <v>Bank Spółdzielczy w Brodnicy</v>
          </cell>
          <cell r="H18450">
            <v>47344</v>
          </cell>
        </row>
        <row r="18451">
          <cell r="D18451">
            <v>19709</v>
          </cell>
          <cell r="E18451">
            <v>45799</v>
          </cell>
          <cell r="F18451">
            <v>2576</v>
          </cell>
          <cell r="G18451" t="str">
            <v>SGB-Bank</v>
          </cell>
          <cell r="H18451">
            <v>46750</v>
          </cell>
        </row>
        <row r="18452">
          <cell r="D18452">
            <v>19710</v>
          </cell>
          <cell r="E18452">
            <v>45797</v>
          </cell>
          <cell r="F18452">
            <v>55200</v>
          </cell>
          <cell r="G18452" t="str">
            <v>SGB-Bank</v>
          </cell>
          <cell r="H18452">
            <v>46984</v>
          </cell>
        </row>
        <row r="18453">
          <cell r="D18453">
            <v>19711</v>
          </cell>
          <cell r="E18453">
            <v>45799</v>
          </cell>
          <cell r="F18453">
            <v>18400</v>
          </cell>
          <cell r="G18453" t="str">
            <v>SGB-Bank</v>
          </cell>
          <cell r="H18453">
            <v>46964</v>
          </cell>
        </row>
        <row r="18454">
          <cell r="D18454">
            <v>19712</v>
          </cell>
          <cell r="E18454">
            <v>45799</v>
          </cell>
          <cell r="F18454">
            <v>27600</v>
          </cell>
          <cell r="G18454" t="str">
            <v>Bank Polskiej Spółdzielczości</v>
          </cell>
          <cell r="H18454">
            <v>46964</v>
          </cell>
        </row>
        <row r="18455">
          <cell r="D18455">
            <v>19713</v>
          </cell>
          <cell r="E18455">
            <v>45799</v>
          </cell>
          <cell r="F18455">
            <v>31280</v>
          </cell>
          <cell r="G18455" t="str">
            <v>Bank Polskiej Spółdzielczości</v>
          </cell>
          <cell r="H18455">
            <v>46248</v>
          </cell>
        </row>
        <row r="18456">
          <cell r="D18456">
            <v>19714</v>
          </cell>
          <cell r="E18456">
            <v>45799</v>
          </cell>
          <cell r="F18456">
            <v>5520</v>
          </cell>
          <cell r="G18456" t="str">
            <v>Bank Polskiej Spółdzielczości</v>
          </cell>
          <cell r="H18456">
            <v>46255</v>
          </cell>
        </row>
        <row r="18457">
          <cell r="D18457">
            <v>19715</v>
          </cell>
          <cell r="E18457">
            <v>45800</v>
          </cell>
          <cell r="F18457">
            <v>27600</v>
          </cell>
          <cell r="G18457" t="str">
            <v>Bank Polskiej Spółdzielczości</v>
          </cell>
          <cell r="H18457">
            <v>46987</v>
          </cell>
        </row>
        <row r="18458">
          <cell r="D18458">
            <v>19716</v>
          </cell>
          <cell r="E18458">
            <v>45786</v>
          </cell>
          <cell r="F18458">
            <v>2760</v>
          </cell>
          <cell r="G18458" t="str">
            <v>Bank Polskiej Spółdzielczości</v>
          </cell>
          <cell r="H18458">
            <v>46243</v>
          </cell>
        </row>
        <row r="18459">
          <cell r="D18459">
            <v>19717</v>
          </cell>
          <cell r="E18459">
            <v>45800</v>
          </cell>
          <cell r="F18459">
            <v>66240</v>
          </cell>
          <cell r="G18459" t="str">
            <v>Bank Polskiej Spółdzielczości</v>
          </cell>
          <cell r="H18459">
            <v>46962</v>
          </cell>
        </row>
        <row r="18460">
          <cell r="D18460">
            <v>19718</v>
          </cell>
          <cell r="E18460">
            <v>45800</v>
          </cell>
          <cell r="F18460">
            <v>152720</v>
          </cell>
          <cell r="G18460" t="str">
            <v>Bank Polskiej Spółdzielczości</v>
          </cell>
          <cell r="H18460">
            <v>46231</v>
          </cell>
        </row>
        <row r="18461">
          <cell r="D18461">
            <v>19719</v>
          </cell>
          <cell r="E18461">
            <v>45800</v>
          </cell>
          <cell r="F18461">
            <v>18400</v>
          </cell>
          <cell r="G18461" t="str">
            <v>Bank Polskiej Spółdzielczości</v>
          </cell>
          <cell r="H18461">
            <v>46615</v>
          </cell>
        </row>
        <row r="18462">
          <cell r="D18462">
            <v>19720</v>
          </cell>
          <cell r="E18462">
            <v>45800</v>
          </cell>
          <cell r="F18462">
            <v>11960</v>
          </cell>
          <cell r="G18462" t="str">
            <v>Bank Polskiej Spółdzielczości</v>
          </cell>
          <cell r="H18462">
            <v>46477</v>
          </cell>
        </row>
        <row r="18463">
          <cell r="D18463">
            <v>19721</v>
          </cell>
          <cell r="E18463">
            <v>45800</v>
          </cell>
          <cell r="F18463">
            <v>38640</v>
          </cell>
          <cell r="G18463" t="str">
            <v>Bank Polskiej Spółdzielczości</v>
          </cell>
          <cell r="H18463">
            <v>46987</v>
          </cell>
        </row>
        <row r="18464">
          <cell r="D18464">
            <v>19722</v>
          </cell>
          <cell r="E18464">
            <v>45798</v>
          </cell>
          <cell r="F18464">
            <v>36984</v>
          </cell>
          <cell r="G18464" t="str">
            <v>Powszechna Kasa Oszczędności Bank Polski S.A.</v>
          </cell>
          <cell r="H18464">
            <v>46985</v>
          </cell>
        </row>
        <row r="18465">
          <cell r="D18465">
            <v>19723</v>
          </cell>
          <cell r="E18465">
            <v>45799</v>
          </cell>
          <cell r="F18465">
            <v>46000</v>
          </cell>
          <cell r="G18465" t="str">
            <v>BNP Paribas Bank Polska S.A</v>
          </cell>
          <cell r="H18465">
            <v>47352</v>
          </cell>
        </row>
        <row r="18466">
          <cell r="D18466">
            <v>19724</v>
          </cell>
          <cell r="E18466">
            <v>45799</v>
          </cell>
          <cell r="F18466">
            <v>55200</v>
          </cell>
          <cell r="G18466" t="str">
            <v>BNP Paribas Bank Polska S.A</v>
          </cell>
          <cell r="H18466">
            <v>47352</v>
          </cell>
        </row>
        <row r="18467">
          <cell r="D18467">
            <v>19725</v>
          </cell>
          <cell r="E18467">
            <v>45799</v>
          </cell>
          <cell r="F18467">
            <v>64400</v>
          </cell>
          <cell r="G18467" t="str">
            <v>BNP Paribas Bank Polska S.A</v>
          </cell>
          <cell r="H18467">
            <v>47352</v>
          </cell>
        </row>
        <row r="18468">
          <cell r="D18468">
            <v>19728</v>
          </cell>
          <cell r="E18468">
            <v>45799</v>
          </cell>
          <cell r="F18468">
            <v>11040</v>
          </cell>
          <cell r="G18468" t="str">
            <v>Credit Agricole</v>
          </cell>
          <cell r="H18468">
            <v>46254</v>
          </cell>
        </row>
        <row r="18469">
          <cell r="D18469">
            <v>19729</v>
          </cell>
          <cell r="E18469">
            <v>45799</v>
          </cell>
          <cell r="F18469">
            <v>9200</v>
          </cell>
          <cell r="G18469" t="str">
            <v>Credit Agricole</v>
          </cell>
          <cell r="H18469">
            <v>46618</v>
          </cell>
        </row>
        <row r="18470">
          <cell r="D18470">
            <v>19730</v>
          </cell>
          <cell r="E18470">
            <v>45800</v>
          </cell>
          <cell r="F18470">
            <v>9200</v>
          </cell>
          <cell r="G18470" t="str">
            <v>Credit Agricole</v>
          </cell>
          <cell r="H18470">
            <v>46264</v>
          </cell>
        </row>
        <row r="18471">
          <cell r="D18471">
            <v>19731</v>
          </cell>
          <cell r="E18471">
            <v>45800</v>
          </cell>
          <cell r="F18471">
            <v>27600</v>
          </cell>
          <cell r="G18471" t="str">
            <v>Credit Agricole</v>
          </cell>
          <cell r="H18471">
            <v>47349</v>
          </cell>
        </row>
        <row r="18472">
          <cell r="D18472">
            <v>19732</v>
          </cell>
          <cell r="E18472">
            <v>45800</v>
          </cell>
          <cell r="F18472">
            <v>14720</v>
          </cell>
          <cell r="G18472" t="str">
            <v>Credit Agricole</v>
          </cell>
          <cell r="H18472">
            <v>46264</v>
          </cell>
        </row>
        <row r="18473">
          <cell r="D18473">
            <v>19733</v>
          </cell>
          <cell r="E18473">
            <v>45799</v>
          </cell>
          <cell r="F18473">
            <v>47840</v>
          </cell>
          <cell r="G18473" t="str">
            <v>Credit Agricole</v>
          </cell>
          <cell r="H18473">
            <v>46264</v>
          </cell>
        </row>
        <row r="18474">
          <cell r="D18474">
            <v>19734</v>
          </cell>
          <cell r="E18474">
            <v>45799</v>
          </cell>
          <cell r="F18474">
            <v>55200</v>
          </cell>
          <cell r="G18474" t="str">
            <v>Credit Agricole</v>
          </cell>
          <cell r="H18474">
            <v>46233</v>
          </cell>
        </row>
        <row r="18475">
          <cell r="D18475">
            <v>19735</v>
          </cell>
          <cell r="E18475">
            <v>45800</v>
          </cell>
          <cell r="F18475">
            <v>18400</v>
          </cell>
          <cell r="G18475" t="str">
            <v>Credit Agricole</v>
          </cell>
          <cell r="H18475">
            <v>46979</v>
          </cell>
        </row>
        <row r="18476">
          <cell r="D18476">
            <v>19736</v>
          </cell>
          <cell r="E18476">
            <v>45799</v>
          </cell>
          <cell r="F18476">
            <v>15640</v>
          </cell>
          <cell r="G18476" t="str">
            <v>Credit Agricole</v>
          </cell>
          <cell r="H18476">
            <v>46985</v>
          </cell>
        </row>
        <row r="18477">
          <cell r="D18477">
            <v>19737</v>
          </cell>
          <cell r="E18477">
            <v>45799</v>
          </cell>
          <cell r="F18477">
            <v>27600</v>
          </cell>
          <cell r="G18477" t="str">
            <v>Credit Agricole</v>
          </cell>
          <cell r="H18477">
            <v>46264</v>
          </cell>
        </row>
        <row r="18478">
          <cell r="D18478">
            <v>19738</v>
          </cell>
          <cell r="E18478">
            <v>45800</v>
          </cell>
          <cell r="F18478">
            <v>58880</v>
          </cell>
          <cell r="G18478" t="str">
            <v>Powszechna Kasa Oszczędności Bank Polski S.A.</v>
          </cell>
          <cell r="H18478">
            <v>46987</v>
          </cell>
        </row>
        <row r="18479">
          <cell r="D18479">
            <v>19739</v>
          </cell>
          <cell r="E18479">
            <v>45803</v>
          </cell>
          <cell r="F18479">
            <v>9200</v>
          </cell>
          <cell r="G18479" t="str">
            <v>Bank Polskiej Spółdzielczości</v>
          </cell>
          <cell r="H18479">
            <v>46962</v>
          </cell>
        </row>
        <row r="18480">
          <cell r="D18480">
            <v>19740</v>
          </cell>
          <cell r="E18480">
            <v>45800</v>
          </cell>
          <cell r="F18480">
            <v>5520</v>
          </cell>
          <cell r="G18480" t="str">
            <v>Bank Polskiej Spółdzielczości</v>
          </cell>
          <cell r="H18480">
            <v>46255</v>
          </cell>
        </row>
        <row r="18481">
          <cell r="D18481">
            <v>19741</v>
          </cell>
          <cell r="E18481">
            <v>45803</v>
          </cell>
          <cell r="F18481">
            <v>31280</v>
          </cell>
          <cell r="G18481" t="str">
            <v>Credit Agricole</v>
          </cell>
          <cell r="H18481">
            <v>46256</v>
          </cell>
        </row>
        <row r="18482">
          <cell r="D18482">
            <v>19742</v>
          </cell>
          <cell r="E18482">
            <v>45803</v>
          </cell>
          <cell r="F18482">
            <v>18400</v>
          </cell>
          <cell r="G18482" t="str">
            <v>Credit Agricole</v>
          </cell>
          <cell r="H18482">
            <v>46991</v>
          </cell>
        </row>
        <row r="18483">
          <cell r="D18483">
            <v>19445</v>
          </cell>
          <cell r="E18483">
            <v>45776</v>
          </cell>
          <cell r="F18483">
            <v>14720</v>
          </cell>
          <cell r="G18483" t="str">
            <v>SGB-Bank</v>
          </cell>
          <cell r="H18483">
            <v>46231</v>
          </cell>
        </row>
        <row r="18484">
          <cell r="D18484">
            <v>19446</v>
          </cell>
          <cell r="E18484">
            <v>45776</v>
          </cell>
          <cell r="F18484">
            <v>9200</v>
          </cell>
          <cell r="G18484" t="str">
            <v>SGB-Bank</v>
          </cell>
          <cell r="H18484">
            <v>46230</v>
          </cell>
        </row>
        <row r="18485">
          <cell r="D18485">
            <v>19447</v>
          </cell>
          <cell r="E18485">
            <v>45777</v>
          </cell>
          <cell r="F18485">
            <v>9200</v>
          </cell>
          <cell r="G18485" t="str">
            <v>SGB-Bank</v>
          </cell>
          <cell r="H18485">
            <v>46231</v>
          </cell>
        </row>
        <row r="18486">
          <cell r="D18486">
            <v>19448</v>
          </cell>
          <cell r="E18486">
            <v>45777</v>
          </cell>
          <cell r="F18486">
            <v>5520</v>
          </cell>
          <cell r="G18486" t="str">
            <v>SGB-Bank</v>
          </cell>
          <cell r="H18486">
            <v>46962</v>
          </cell>
        </row>
        <row r="18487">
          <cell r="D18487">
            <v>19449</v>
          </cell>
          <cell r="E18487">
            <v>45777</v>
          </cell>
          <cell r="F18487">
            <v>11040</v>
          </cell>
          <cell r="G18487" t="str">
            <v>SGB-Bank</v>
          </cell>
          <cell r="H18487">
            <v>46963</v>
          </cell>
        </row>
        <row r="18488">
          <cell r="D18488">
            <v>19450</v>
          </cell>
          <cell r="E18488">
            <v>45776</v>
          </cell>
          <cell r="F18488">
            <v>156400</v>
          </cell>
          <cell r="G18488" t="str">
            <v>mBank SA</v>
          </cell>
          <cell r="H18488">
            <v>46583</v>
          </cell>
        </row>
        <row r="18489">
          <cell r="D18489">
            <v>19451</v>
          </cell>
          <cell r="E18489">
            <v>45776</v>
          </cell>
          <cell r="F18489">
            <v>152720</v>
          </cell>
          <cell r="G18489" t="str">
            <v>mBank SA</v>
          </cell>
          <cell r="H18489">
            <v>46595</v>
          </cell>
        </row>
        <row r="18490">
          <cell r="D18490">
            <v>19452</v>
          </cell>
          <cell r="E18490">
            <v>45777</v>
          </cell>
          <cell r="F18490">
            <v>55200</v>
          </cell>
          <cell r="G18490" t="str">
            <v>Powszechna Kasa Oszczędności Bank Polski S.A.</v>
          </cell>
          <cell r="H18490">
            <v>46232</v>
          </cell>
        </row>
        <row r="18491">
          <cell r="D18491">
            <v>19464</v>
          </cell>
          <cell r="E18491">
            <v>45777</v>
          </cell>
          <cell r="F18491">
            <v>18400</v>
          </cell>
          <cell r="G18491" t="str">
            <v>Bank Spółdzielczy w Brodnicy</v>
          </cell>
          <cell r="H18491">
            <v>46962</v>
          </cell>
        </row>
        <row r="18492">
          <cell r="D18492">
            <v>19453</v>
          </cell>
          <cell r="E18492">
            <v>45777</v>
          </cell>
          <cell r="F18492">
            <v>52072</v>
          </cell>
          <cell r="G18492" t="str">
            <v>Powszechna Kasa Oszczędności Bank Polski S.A.</v>
          </cell>
          <cell r="H18492">
            <v>46221</v>
          </cell>
        </row>
        <row r="18493">
          <cell r="D18493">
            <v>19454</v>
          </cell>
          <cell r="E18493">
            <v>45777</v>
          </cell>
          <cell r="F18493">
            <v>18400</v>
          </cell>
          <cell r="G18493" t="str">
            <v>Bank Polskiej Spółdzielczości</v>
          </cell>
          <cell r="H18493">
            <v>46203</v>
          </cell>
        </row>
        <row r="18494">
          <cell r="D18494">
            <v>19455</v>
          </cell>
          <cell r="E18494">
            <v>45779</v>
          </cell>
          <cell r="F18494">
            <v>14720</v>
          </cell>
          <cell r="G18494" t="str">
            <v>Bank Polskiej Spółdzielczości</v>
          </cell>
          <cell r="H18494">
            <v>46934</v>
          </cell>
        </row>
        <row r="18495">
          <cell r="D18495">
            <v>19456</v>
          </cell>
          <cell r="E18495">
            <v>45779</v>
          </cell>
          <cell r="F18495">
            <v>46000</v>
          </cell>
          <cell r="G18495" t="str">
            <v>Bank Polskiej Spółdzielczości</v>
          </cell>
          <cell r="H18495">
            <v>46600</v>
          </cell>
        </row>
        <row r="18496">
          <cell r="D18496">
            <v>19465</v>
          </cell>
          <cell r="E18496">
            <v>45777</v>
          </cell>
          <cell r="F18496">
            <v>36800</v>
          </cell>
          <cell r="G18496" t="str">
            <v>BNP Paribas Bank Polska S.A</v>
          </cell>
          <cell r="H18496">
            <v>47329</v>
          </cell>
        </row>
        <row r="18497">
          <cell r="D18497">
            <v>19466</v>
          </cell>
          <cell r="E18497">
            <v>45777</v>
          </cell>
          <cell r="F18497">
            <v>47840</v>
          </cell>
          <cell r="G18497" t="str">
            <v>BNP Paribas Bank Polska S.A</v>
          </cell>
          <cell r="H18497">
            <v>46954</v>
          </cell>
        </row>
        <row r="18498">
          <cell r="D18498">
            <v>19467</v>
          </cell>
          <cell r="E18498">
            <v>45777</v>
          </cell>
          <cell r="F18498">
            <v>34868</v>
          </cell>
          <cell r="G18498" t="str">
            <v>BNP Paribas Bank Polska S.A</v>
          </cell>
          <cell r="H18498">
            <v>47329</v>
          </cell>
        </row>
        <row r="18499">
          <cell r="D18499">
            <v>19461</v>
          </cell>
          <cell r="E18499">
            <v>45777</v>
          </cell>
          <cell r="F18499">
            <v>9200</v>
          </cell>
          <cell r="G18499" t="str">
            <v>Bank Spółdzielczy w Brodnicy</v>
          </cell>
          <cell r="H18499">
            <v>46962</v>
          </cell>
        </row>
        <row r="18500">
          <cell r="D18500">
            <v>19462</v>
          </cell>
          <cell r="E18500">
            <v>45777</v>
          </cell>
          <cell r="F18500">
            <v>5520</v>
          </cell>
          <cell r="G18500" t="str">
            <v>Bank Spółdzielczy w Brodnicy</v>
          </cell>
          <cell r="H18500">
            <v>46219</v>
          </cell>
        </row>
        <row r="18501">
          <cell r="D18501">
            <v>19463</v>
          </cell>
          <cell r="E18501">
            <v>45777</v>
          </cell>
          <cell r="F18501">
            <v>27600</v>
          </cell>
          <cell r="G18501" t="str">
            <v>Bank Spółdzielczy w Brodnicy</v>
          </cell>
          <cell r="H18501">
            <v>47298</v>
          </cell>
        </row>
        <row r="18502">
          <cell r="D18502">
            <v>19468</v>
          </cell>
          <cell r="E18502">
            <v>45777</v>
          </cell>
          <cell r="F18502">
            <v>16560</v>
          </cell>
          <cell r="G18502" t="str">
            <v>Credit Agricole</v>
          </cell>
          <cell r="H18502">
            <v>46592</v>
          </cell>
        </row>
        <row r="18503">
          <cell r="D18503">
            <v>19469</v>
          </cell>
          <cell r="E18503">
            <v>45777</v>
          </cell>
          <cell r="F18503">
            <v>42320</v>
          </cell>
          <cell r="G18503" t="str">
            <v>Credit Agricole</v>
          </cell>
          <cell r="H18503">
            <v>46596</v>
          </cell>
        </row>
        <row r="18504">
          <cell r="D18504">
            <v>19470</v>
          </cell>
          <cell r="E18504">
            <v>45777</v>
          </cell>
          <cell r="F18504">
            <v>18400</v>
          </cell>
          <cell r="G18504" t="str">
            <v>Credit Agricole</v>
          </cell>
          <cell r="H18504">
            <v>46950</v>
          </cell>
        </row>
        <row r="18505">
          <cell r="D18505">
            <v>19471</v>
          </cell>
          <cell r="E18505">
            <v>45777</v>
          </cell>
          <cell r="F18505">
            <v>9200</v>
          </cell>
          <cell r="G18505" t="str">
            <v>Credit Agricole</v>
          </cell>
          <cell r="H18505">
            <v>46218</v>
          </cell>
        </row>
        <row r="18506">
          <cell r="D18506">
            <v>19472</v>
          </cell>
          <cell r="E18506">
            <v>45777</v>
          </cell>
          <cell r="F18506">
            <v>12880</v>
          </cell>
          <cell r="G18506" t="str">
            <v>Credit Agricole</v>
          </cell>
          <cell r="H18506">
            <v>46958</v>
          </cell>
        </row>
        <row r="18507">
          <cell r="D18507">
            <v>19473</v>
          </cell>
          <cell r="E18507">
            <v>45777</v>
          </cell>
          <cell r="F18507">
            <v>18400</v>
          </cell>
          <cell r="G18507" t="str">
            <v>Credit Agricole</v>
          </cell>
          <cell r="H18507">
            <v>46959</v>
          </cell>
        </row>
        <row r="18508">
          <cell r="D18508">
            <v>19474</v>
          </cell>
          <cell r="E18508">
            <v>45777</v>
          </cell>
          <cell r="F18508">
            <v>9200</v>
          </cell>
          <cell r="G18508" t="str">
            <v>Credit Agricole</v>
          </cell>
          <cell r="H18508">
            <v>46962</v>
          </cell>
        </row>
        <row r="18509">
          <cell r="D18509">
            <v>19475</v>
          </cell>
          <cell r="E18509">
            <v>45777</v>
          </cell>
          <cell r="F18509">
            <v>86480</v>
          </cell>
          <cell r="G18509" t="str">
            <v>Credit Agricole</v>
          </cell>
          <cell r="H18509">
            <v>46170</v>
          </cell>
        </row>
        <row r="18510">
          <cell r="D18510">
            <v>19476</v>
          </cell>
          <cell r="E18510">
            <v>45779</v>
          </cell>
          <cell r="F18510">
            <v>55200</v>
          </cell>
          <cell r="G18510" t="str">
            <v>Powszechna Kasa Oszczędności Bank Polski S.A.</v>
          </cell>
          <cell r="H18510">
            <v>46966</v>
          </cell>
        </row>
        <row r="18511">
          <cell r="D18511">
            <v>19477</v>
          </cell>
          <cell r="E18511">
            <v>45775</v>
          </cell>
          <cell r="F18511">
            <v>40480</v>
          </cell>
          <cell r="G18511" t="str">
            <v>Powszechna Kasa Oszczędności Bank Polski S.A.</v>
          </cell>
          <cell r="H18511">
            <v>46950</v>
          </cell>
        </row>
        <row r="18512">
          <cell r="D18512">
            <v>19478</v>
          </cell>
          <cell r="E18512">
            <v>45782</v>
          </cell>
          <cell r="F18512">
            <v>3864</v>
          </cell>
          <cell r="G18512" t="str">
            <v>Powszechna Kasa Oszczędności Bank Polski S.A.</v>
          </cell>
          <cell r="H18512">
            <v>46596</v>
          </cell>
        </row>
        <row r="18513">
          <cell r="D18513">
            <v>19479</v>
          </cell>
          <cell r="E18513">
            <v>45782</v>
          </cell>
          <cell r="F18513">
            <v>18400</v>
          </cell>
          <cell r="G18513" t="str">
            <v>Credit Agricole</v>
          </cell>
          <cell r="H18513">
            <v>46232</v>
          </cell>
        </row>
        <row r="18514">
          <cell r="D18514">
            <v>19480</v>
          </cell>
          <cell r="E18514">
            <v>45782</v>
          </cell>
          <cell r="F18514">
            <v>18768</v>
          </cell>
          <cell r="G18514" t="str">
            <v>Credit Agricole</v>
          </cell>
          <cell r="H18514">
            <v>46587</v>
          </cell>
        </row>
        <row r="18515">
          <cell r="D18515">
            <v>19481</v>
          </cell>
          <cell r="E18515">
            <v>45778</v>
          </cell>
          <cell r="F18515">
            <v>27600</v>
          </cell>
          <cell r="G18515" t="str">
            <v>SGB-Bank</v>
          </cell>
          <cell r="H18515">
            <v>46964</v>
          </cell>
        </row>
        <row r="18516">
          <cell r="D18516">
            <v>19482</v>
          </cell>
          <cell r="E18516">
            <v>45777</v>
          </cell>
          <cell r="F18516">
            <v>9200</v>
          </cell>
          <cell r="G18516" t="str">
            <v>SGB-Bank</v>
          </cell>
          <cell r="H18516">
            <v>46952</v>
          </cell>
        </row>
        <row r="18517">
          <cell r="D18517">
            <v>19483</v>
          </cell>
          <cell r="E18517">
            <v>45782</v>
          </cell>
          <cell r="F18517">
            <v>27600</v>
          </cell>
          <cell r="G18517" t="str">
            <v>SGB-Bank</v>
          </cell>
          <cell r="H18517">
            <v>46966</v>
          </cell>
        </row>
        <row r="18518">
          <cell r="D18518">
            <v>19484</v>
          </cell>
          <cell r="E18518">
            <v>45782</v>
          </cell>
          <cell r="F18518">
            <v>14720</v>
          </cell>
          <cell r="G18518" t="str">
            <v>SGB-Bank</v>
          </cell>
          <cell r="H18518">
            <v>46232</v>
          </cell>
        </row>
        <row r="18519">
          <cell r="D18519">
            <v>19485</v>
          </cell>
          <cell r="E18519">
            <v>45772</v>
          </cell>
          <cell r="F18519">
            <v>49680</v>
          </cell>
          <cell r="G18519" t="str">
            <v>Bank Polskiej Spółdzielczości</v>
          </cell>
          <cell r="H18519">
            <v>46958</v>
          </cell>
        </row>
        <row r="18520">
          <cell r="D18520">
            <v>19771</v>
          </cell>
          <cell r="E18520">
            <v>45803</v>
          </cell>
          <cell r="F18520">
            <v>15272</v>
          </cell>
          <cell r="G18520" t="str">
            <v>Credit Agricole</v>
          </cell>
          <cell r="H18520">
            <v>46980</v>
          </cell>
        </row>
        <row r="18521">
          <cell r="D18521">
            <v>19772</v>
          </cell>
          <cell r="E18521">
            <v>45804</v>
          </cell>
          <cell r="F18521">
            <v>46000</v>
          </cell>
          <cell r="G18521" t="str">
            <v>Credit Agricole</v>
          </cell>
          <cell r="H18521">
            <v>46989</v>
          </cell>
        </row>
        <row r="18522">
          <cell r="D18522">
            <v>19773</v>
          </cell>
          <cell r="E18522">
            <v>45803</v>
          </cell>
          <cell r="F18522">
            <v>14720</v>
          </cell>
          <cell r="G18522" t="str">
            <v>Credit Agricole</v>
          </cell>
          <cell r="H18522">
            <v>46987</v>
          </cell>
        </row>
        <row r="18523">
          <cell r="D18523">
            <v>19774</v>
          </cell>
          <cell r="E18523">
            <v>45804</v>
          </cell>
          <cell r="F18523">
            <v>81328</v>
          </cell>
          <cell r="G18523" t="str">
            <v>Credit Agricole</v>
          </cell>
          <cell r="H18523">
            <v>46231</v>
          </cell>
        </row>
        <row r="18524">
          <cell r="D18524">
            <v>19775</v>
          </cell>
          <cell r="E18524">
            <v>45804</v>
          </cell>
          <cell r="F18524">
            <v>20240</v>
          </cell>
          <cell r="G18524" t="str">
            <v>Credit Agricole</v>
          </cell>
          <cell r="H18524">
            <v>46988</v>
          </cell>
        </row>
        <row r="18525">
          <cell r="D18525">
            <v>19776</v>
          </cell>
          <cell r="E18525">
            <v>45804</v>
          </cell>
          <cell r="F18525">
            <v>34187.199999999997</v>
          </cell>
          <cell r="G18525" t="str">
            <v>Credit Agricole</v>
          </cell>
          <cell r="H18525">
            <v>46986</v>
          </cell>
        </row>
        <row r="18526">
          <cell r="D18526">
            <v>19777</v>
          </cell>
          <cell r="E18526">
            <v>45803</v>
          </cell>
          <cell r="F18526">
            <v>47840</v>
          </cell>
          <cell r="G18526" t="str">
            <v>Credit Agricole</v>
          </cell>
          <cell r="H18526">
            <v>46986</v>
          </cell>
        </row>
        <row r="18527">
          <cell r="D18527">
            <v>19778</v>
          </cell>
          <cell r="E18527">
            <v>45803</v>
          </cell>
          <cell r="F18527">
            <v>5520</v>
          </cell>
          <cell r="G18527" t="str">
            <v>Credit Agricole</v>
          </cell>
          <cell r="H18527">
            <v>46985</v>
          </cell>
        </row>
        <row r="18528">
          <cell r="D18528">
            <v>19779</v>
          </cell>
          <cell r="E18528">
            <v>45803</v>
          </cell>
          <cell r="F18528">
            <v>27600</v>
          </cell>
          <cell r="G18528" t="str">
            <v>Credit Agricole</v>
          </cell>
          <cell r="H18528">
            <v>46987</v>
          </cell>
        </row>
        <row r="18529">
          <cell r="D18529">
            <v>19780</v>
          </cell>
          <cell r="E18529">
            <v>45805</v>
          </cell>
          <cell r="F18529">
            <v>2024</v>
          </cell>
          <cell r="G18529" t="str">
            <v>SGB-Bank</v>
          </cell>
          <cell r="H18529">
            <v>46260</v>
          </cell>
        </row>
        <row r="18530">
          <cell r="D18530">
            <v>19781</v>
          </cell>
          <cell r="E18530">
            <v>45805</v>
          </cell>
          <cell r="F18530">
            <v>9200</v>
          </cell>
          <cell r="G18530" t="str">
            <v>SGB-Bank</v>
          </cell>
          <cell r="H18530">
            <v>46261</v>
          </cell>
        </row>
        <row r="18531">
          <cell r="D18531">
            <v>19782</v>
          </cell>
          <cell r="E18531">
            <v>45801</v>
          </cell>
          <cell r="F18531">
            <v>55200</v>
          </cell>
          <cell r="G18531" t="str">
            <v>SGB-Bank</v>
          </cell>
          <cell r="H18531">
            <v>46988</v>
          </cell>
        </row>
        <row r="18532">
          <cell r="D18532">
            <v>19783</v>
          </cell>
          <cell r="E18532">
            <v>45801</v>
          </cell>
          <cell r="F18532">
            <v>23920</v>
          </cell>
          <cell r="G18532" t="str">
            <v>SGB-Bank</v>
          </cell>
          <cell r="H18532">
            <v>46988</v>
          </cell>
        </row>
        <row r="18533">
          <cell r="D18533">
            <v>19784</v>
          </cell>
          <cell r="E18533">
            <v>45805</v>
          </cell>
          <cell r="F18533">
            <v>27600</v>
          </cell>
          <cell r="G18533" t="str">
            <v>SGB-Bank</v>
          </cell>
          <cell r="H18533">
            <v>46249</v>
          </cell>
        </row>
        <row r="18534">
          <cell r="D18534">
            <v>19785</v>
          </cell>
          <cell r="E18534">
            <v>45805</v>
          </cell>
          <cell r="F18534">
            <v>27600</v>
          </cell>
          <cell r="G18534" t="str">
            <v>SGB-Bank</v>
          </cell>
          <cell r="H18534">
            <v>47352</v>
          </cell>
        </row>
        <row r="18535">
          <cell r="D18535">
            <v>19786</v>
          </cell>
          <cell r="E18535">
            <v>45805</v>
          </cell>
          <cell r="F18535">
            <v>18400</v>
          </cell>
          <cell r="G18535" t="str">
            <v>SGB-Bank</v>
          </cell>
          <cell r="H18535">
            <v>47358</v>
          </cell>
        </row>
        <row r="18536">
          <cell r="D18536">
            <v>19787</v>
          </cell>
          <cell r="E18536">
            <v>45805</v>
          </cell>
          <cell r="F18536">
            <v>16560</v>
          </cell>
          <cell r="G18536" t="str">
            <v>SGB-Bank</v>
          </cell>
          <cell r="H18536">
            <v>47329</v>
          </cell>
        </row>
        <row r="18537">
          <cell r="D18537">
            <v>19788</v>
          </cell>
          <cell r="E18537">
            <v>45805</v>
          </cell>
          <cell r="F18537">
            <v>9200</v>
          </cell>
          <cell r="G18537" t="str">
            <v>SGB-Bank</v>
          </cell>
          <cell r="H18537">
            <v>47344</v>
          </cell>
        </row>
        <row r="18538">
          <cell r="D18538">
            <v>19789</v>
          </cell>
          <cell r="E18538">
            <v>45805</v>
          </cell>
          <cell r="F18538">
            <v>6440</v>
          </cell>
          <cell r="G18538" t="str">
            <v>SGB-Bank</v>
          </cell>
          <cell r="H18538">
            <v>46934</v>
          </cell>
        </row>
        <row r="18539">
          <cell r="D18539">
            <v>19790</v>
          </cell>
          <cell r="E18539">
            <v>45804</v>
          </cell>
          <cell r="F18539">
            <v>9200</v>
          </cell>
          <cell r="G18539" t="str">
            <v>SGB-Bank</v>
          </cell>
          <cell r="H18539">
            <v>46991</v>
          </cell>
        </row>
        <row r="18540">
          <cell r="D18540">
            <v>19791</v>
          </cell>
          <cell r="E18540">
            <v>45805</v>
          </cell>
          <cell r="F18540">
            <v>27600</v>
          </cell>
          <cell r="G18540" t="str">
            <v>SGB-Bank</v>
          </cell>
          <cell r="H18540">
            <v>46984</v>
          </cell>
        </row>
        <row r="18541">
          <cell r="D18541">
            <v>19792</v>
          </cell>
          <cell r="E18541">
            <v>45805</v>
          </cell>
          <cell r="F18541">
            <v>29440</v>
          </cell>
          <cell r="G18541" t="str">
            <v>SGB-Bank</v>
          </cell>
          <cell r="H18541">
            <v>46232</v>
          </cell>
        </row>
        <row r="18542">
          <cell r="D18542">
            <v>19795</v>
          </cell>
          <cell r="E18542">
            <v>45805</v>
          </cell>
          <cell r="F18542">
            <v>27600</v>
          </cell>
          <cell r="G18542" t="str">
            <v>Credit Agricole</v>
          </cell>
          <cell r="H18542">
            <v>46621</v>
          </cell>
        </row>
        <row r="18543">
          <cell r="D18543">
            <v>19796</v>
          </cell>
          <cell r="E18543">
            <v>45805</v>
          </cell>
          <cell r="F18543">
            <v>12880</v>
          </cell>
          <cell r="G18543" t="str">
            <v>Credit Agricole</v>
          </cell>
          <cell r="H18543">
            <v>46991</v>
          </cell>
        </row>
        <row r="18544">
          <cell r="D18544">
            <v>19797</v>
          </cell>
          <cell r="E18544">
            <v>45805</v>
          </cell>
          <cell r="F18544">
            <v>36800</v>
          </cell>
          <cell r="G18544" t="str">
            <v>Credit Agricole</v>
          </cell>
          <cell r="H18544">
            <v>46981</v>
          </cell>
        </row>
        <row r="18545">
          <cell r="D18545">
            <v>19798</v>
          </cell>
          <cell r="E18545">
            <v>45805</v>
          </cell>
          <cell r="F18545">
            <v>27600</v>
          </cell>
          <cell r="G18545" t="str">
            <v>Credit Agricole</v>
          </cell>
          <cell r="H18545">
            <v>46170</v>
          </cell>
        </row>
        <row r="18546">
          <cell r="D18546">
            <v>19799</v>
          </cell>
          <cell r="E18546">
            <v>45805</v>
          </cell>
          <cell r="F18546">
            <v>27600</v>
          </cell>
          <cell r="G18546" t="str">
            <v>Credit Agricole</v>
          </cell>
          <cell r="H18546">
            <v>46625</v>
          </cell>
        </row>
        <row r="18547">
          <cell r="D18547">
            <v>19800</v>
          </cell>
          <cell r="E18547">
            <v>45806</v>
          </cell>
          <cell r="F18547">
            <v>9200</v>
          </cell>
          <cell r="G18547" t="str">
            <v>Bank Polskiej Spółdzielczości</v>
          </cell>
          <cell r="H18547">
            <v>46598</v>
          </cell>
        </row>
        <row r="18548">
          <cell r="D18548">
            <v>19801</v>
          </cell>
          <cell r="E18548">
            <v>45806</v>
          </cell>
          <cell r="F18548">
            <v>36800</v>
          </cell>
          <cell r="G18548" t="str">
            <v>Bank Polskiej Spółdzielczości</v>
          </cell>
          <cell r="H18548">
            <v>46985</v>
          </cell>
        </row>
        <row r="18549">
          <cell r="D18549">
            <v>19802</v>
          </cell>
          <cell r="E18549">
            <v>45800</v>
          </cell>
          <cell r="F18549">
            <v>10120</v>
          </cell>
          <cell r="G18549" t="str">
            <v>Bank Polskiej Spółdzielczości</v>
          </cell>
          <cell r="H18549">
            <v>46257</v>
          </cell>
        </row>
        <row r="18550">
          <cell r="D18550">
            <v>19803</v>
          </cell>
          <cell r="E18550">
            <v>45791</v>
          </cell>
          <cell r="F18550">
            <v>6440</v>
          </cell>
          <cell r="G18550" t="str">
            <v>Bank Polskiej Spółdzielczości</v>
          </cell>
          <cell r="H18550">
            <v>46248</v>
          </cell>
        </row>
        <row r="18551">
          <cell r="D18551">
            <v>19804</v>
          </cell>
          <cell r="E18551">
            <v>45789</v>
          </cell>
          <cell r="F18551">
            <v>4600</v>
          </cell>
          <cell r="G18551" t="str">
            <v>Bank Polskiej Spółdzielczości</v>
          </cell>
          <cell r="H18551">
            <v>46246</v>
          </cell>
        </row>
        <row r="18552">
          <cell r="D18552">
            <v>19805</v>
          </cell>
          <cell r="E18552">
            <v>45805</v>
          </cell>
          <cell r="F18552">
            <v>9200</v>
          </cell>
          <cell r="G18552" t="str">
            <v>Bank Polskiej Spółdzielczości</v>
          </cell>
          <cell r="H18552">
            <v>46262</v>
          </cell>
        </row>
        <row r="18553">
          <cell r="D18553">
            <v>19806</v>
          </cell>
          <cell r="E18553">
            <v>45806</v>
          </cell>
          <cell r="F18553">
            <v>36800</v>
          </cell>
          <cell r="G18553" t="str">
            <v>Bank Polskiej Spółdzielczości</v>
          </cell>
          <cell r="H18553">
            <v>46262</v>
          </cell>
        </row>
        <row r="18554">
          <cell r="D18554">
            <v>19807</v>
          </cell>
          <cell r="E18554">
            <v>45806</v>
          </cell>
          <cell r="F18554">
            <v>22080</v>
          </cell>
          <cell r="G18554" t="str">
            <v>SGB-Bank</v>
          </cell>
          <cell r="H18554">
            <v>47359</v>
          </cell>
        </row>
        <row r="18555">
          <cell r="D18555">
            <v>19808</v>
          </cell>
          <cell r="E18555">
            <v>45806</v>
          </cell>
          <cell r="F18555">
            <v>36800</v>
          </cell>
          <cell r="G18555" t="str">
            <v>SGB-Bank</v>
          </cell>
          <cell r="H18555">
            <v>46991</v>
          </cell>
        </row>
        <row r="18556">
          <cell r="D18556">
            <v>19809</v>
          </cell>
          <cell r="E18556">
            <v>45806</v>
          </cell>
          <cell r="F18556">
            <v>5520</v>
          </cell>
          <cell r="G18556" t="str">
            <v>SGB-Bank</v>
          </cell>
          <cell r="H18556">
            <v>46248</v>
          </cell>
        </row>
        <row r="18557">
          <cell r="D18557">
            <v>19810</v>
          </cell>
          <cell r="E18557">
            <v>45806</v>
          </cell>
          <cell r="F18557">
            <v>18400</v>
          </cell>
          <cell r="G18557" t="str">
            <v>SGB-Bank</v>
          </cell>
          <cell r="H18557">
            <v>46973</v>
          </cell>
        </row>
        <row r="18558">
          <cell r="D18558">
            <v>19811</v>
          </cell>
          <cell r="E18558">
            <v>45806</v>
          </cell>
          <cell r="F18558">
            <v>27600</v>
          </cell>
          <cell r="G18558" t="str">
            <v>SGB-Bank</v>
          </cell>
          <cell r="H18558">
            <v>47299</v>
          </cell>
        </row>
        <row r="18559">
          <cell r="D18559">
            <v>19812</v>
          </cell>
          <cell r="E18559">
            <v>45806</v>
          </cell>
          <cell r="F18559">
            <v>11040</v>
          </cell>
          <cell r="G18559" t="str">
            <v>Credit Agricole</v>
          </cell>
          <cell r="H18559">
            <v>46975</v>
          </cell>
        </row>
        <row r="18560">
          <cell r="D18560">
            <v>19813</v>
          </cell>
          <cell r="E18560">
            <v>45806</v>
          </cell>
          <cell r="F18560">
            <v>12530.4</v>
          </cell>
          <cell r="G18560" t="str">
            <v>Credit Agricole</v>
          </cell>
          <cell r="H18560">
            <v>46992</v>
          </cell>
        </row>
        <row r="18561">
          <cell r="D18561">
            <v>19814</v>
          </cell>
          <cell r="E18561">
            <v>45806</v>
          </cell>
          <cell r="F18561">
            <v>18400</v>
          </cell>
          <cell r="G18561" t="str">
            <v>Credit Agricole</v>
          </cell>
          <cell r="H18561">
            <v>46992</v>
          </cell>
        </row>
        <row r="18562">
          <cell r="D18562">
            <v>19815</v>
          </cell>
          <cell r="E18562">
            <v>45806</v>
          </cell>
          <cell r="F18562">
            <v>46000</v>
          </cell>
          <cell r="G18562" t="str">
            <v>Credit Agricole</v>
          </cell>
          <cell r="H18562">
            <v>46992</v>
          </cell>
        </row>
        <row r="18563">
          <cell r="D18563">
            <v>19816</v>
          </cell>
          <cell r="E18563">
            <v>45806</v>
          </cell>
          <cell r="F18563">
            <v>18400</v>
          </cell>
          <cell r="G18563" t="str">
            <v>Credit Agricole</v>
          </cell>
          <cell r="H18563">
            <v>46261</v>
          </cell>
        </row>
        <row r="18564">
          <cell r="D18564">
            <v>19817</v>
          </cell>
          <cell r="E18564">
            <v>45805</v>
          </cell>
          <cell r="F18564">
            <v>27600</v>
          </cell>
          <cell r="G18564" t="str">
            <v>BNP Paribas Bank Polska S.A</v>
          </cell>
          <cell r="H18564">
            <v>47358</v>
          </cell>
        </row>
        <row r="18565">
          <cell r="D18565">
            <v>19818</v>
          </cell>
          <cell r="E18565">
            <v>45805</v>
          </cell>
          <cell r="F18565">
            <v>55200</v>
          </cell>
          <cell r="G18565" t="str">
            <v>BNP Paribas Bank Polska S.A</v>
          </cell>
          <cell r="H18565">
            <v>46993</v>
          </cell>
        </row>
        <row r="18566">
          <cell r="D18566">
            <v>19819</v>
          </cell>
          <cell r="E18566">
            <v>45747</v>
          </cell>
          <cell r="F18566">
            <v>27600</v>
          </cell>
          <cell r="G18566" t="str">
            <v>BNP Paribas Bank Polska S.A</v>
          </cell>
          <cell r="H18566">
            <v>47299</v>
          </cell>
        </row>
        <row r="18567">
          <cell r="D18567">
            <v>19820</v>
          </cell>
          <cell r="E18567">
            <v>45806</v>
          </cell>
          <cell r="F18567">
            <v>14720</v>
          </cell>
          <cell r="G18567" t="str">
            <v>BNP Paribas Bank Polska S.A</v>
          </cell>
          <cell r="H18567">
            <v>47359</v>
          </cell>
        </row>
        <row r="18568">
          <cell r="D18568">
            <v>19486</v>
          </cell>
          <cell r="E18568">
            <v>45782</v>
          </cell>
          <cell r="F18568">
            <v>36432</v>
          </cell>
          <cell r="G18568" t="str">
            <v>Bank Polskiej Spółdzielczości</v>
          </cell>
          <cell r="H18568">
            <v>46934</v>
          </cell>
        </row>
        <row r="18569">
          <cell r="D18569">
            <v>19487</v>
          </cell>
          <cell r="E18569">
            <v>45782</v>
          </cell>
          <cell r="F18569">
            <v>46000</v>
          </cell>
          <cell r="G18569" t="str">
            <v>Bank Polskiej Spółdzielczości</v>
          </cell>
          <cell r="H18569">
            <v>46954</v>
          </cell>
        </row>
        <row r="18570">
          <cell r="D18570">
            <v>19488</v>
          </cell>
          <cell r="E18570">
            <v>45782</v>
          </cell>
          <cell r="F18570">
            <v>36800</v>
          </cell>
          <cell r="G18570" t="str">
            <v>BNP Paribas Bank Polska S.A</v>
          </cell>
          <cell r="H18570">
            <v>47335</v>
          </cell>
        </row>
        <row r="18571">
          <cell r="D18571">
            <v>19489</v>
          </cell>
          <cell r="E18571">
            <v>45782</v>
          </cell>
          <cell r="F18571">
            <v>36800</v>
          </cell>
          <cell r="G18571" t="str">
            <v>BNP Paribas Bank Polska S.A</v>
          </cell>
          <cell r="H18571">
            <v>47335</v>
          </cell>
        </row>
        <row r="18572">
          <cell r="D18572">
            <v>19490</v>
          </cell>
          <cell r="E18572">
            <v>45783</v>
          </cell>
          <cell r="F18572">
            <v>14720</v>
          </cell>
          <cell r="G18572" t="str">
            <v>Credit Agricole</v>
          </cell>
          <cell r="H18572">
            <v>46235</v>
          </cell>
        </row>
        <row r="18573">
          <cell r="D18573">
            <v>19491</v>
          </cell>
          <cell r="E18573">
            <v>45783</v>
          </cell>
          <cell r="F18573">
            <v>27600</v>
          </cell>
          <cell r="G18573" t="str">
            <v>Credit Agricole</v>
          </cell>
          <cell r="H18573">
            <v>46971</v>
          </cell>
        </row>
        <row r="18574">
          <cell r="D18574">
            <v>19492</v>
          </cell>
          <cell r="E18574">
            <v>45783</v>
          </cell>
          <cell r="F18574">
            <v>23920</v>
          </cell>
          <cell r="G18574" t="str">
            <v>Credit Agricole</v>
          </cell>
          <cell r="H18574">
            <v>46231</v>
          </cell>
        </row>
        <row r="18575">
          <cell r="D18575">
            <v>19493</v>
          </cell>
          <cell r="E18575">
            <v>45783</v>
          </cell>
          <cell r="F18575">
            <v>32439.200000000001</v>
          </cell>
          <cell r="G18575" t="str">
            <v>Credit Agricole</v>
          </cell>
          <cell r="H18575">
            <v>46971</v>
          </cell>
        </row>
        <row r="18576">
          <cell r="D18576">
            <v>19494</v>
          </cell>
          <cell r="E18576">
            <v>45783</v>
          </cell>
          <cell r="F18576">
            <v>27600</v>
          </cell>
          <cell r="G18576" t="str">
            <v>Credit Agricole</v>
          </cell>
          <cell r="H18576">
            <v>46971</v>
          </cell>
        </row>
        <row r="18577">
          <cell r="D18577">
            <v>19495</v>
          </cell>
          <cell r="E18577">
            <v>45784</v>
          </cell>
          <cell r="F18577">
            <v>73600</v>
          </cell>
          <cell r="G18577" t="str">
            <v>Bank Polskiej Spółdzielczości</v>
          </cell>
          <cell r="H18577">
            <v>46240</v>
          </cell>
        </row>
        <row r="18578">
          <cell r="D18578">
            <v>19496</v>
          </cell>
          <cell r="E18578">
            <v>45784</v>
          </cell>
          <cell r="F18578">
            <v>9200</v>
          </cell>
          <cell r="G18578" t="str">
            <v>Bank Polskiej Spółdzielczości</v>
          </cell>
          <cell r="H18578">
            <v>46971</v>
          </cell>
        </row>
        <row r="18579">
          <cell r="D18579">
            <v>19497</v>
          </cell>
          <cell r="E18579">
            <v>45783</v>
          </cell>
          <cell r="F18579">
            <v>18400</v>
          </cell>
          <cell r="G18579" t="str">
            <v>BNP Paribas Bank Polska S.A</v>
          </cell>
          <cell r="H18579">
            <v>47334</v>
          </cell>
        </row>
        <row r="18580">
          <cell r="D18580">
            <v>19498</v>
          </cell>
          <cell r="E18580">
            <v>45783</v>
          </cell>
          <cell r="F18580">
            <v>36800</v>
          </cell>
          <cell r="G18580" t="str">
            <v>BNP Paribas Bank Polska S.A</v>
          </cell>
          <cell r="H18580">
            <v>47336</v>
          </cell>
        </row>
        <row r="18581">
          <cell r="D18581">
            <v>19499</v>
          </cell>
          <cell r="E18581">
            <v>45783</v>
          </cell>
          <cell r="F18581">
            <v>36800</v>
          </cell>
          <cell r="G18581" t="str">
            <v>BNP Paribas Bank Polska S.A</v>
          </cell>
          <cell r="H18581">
            <v>47336</v>
          </cell>
        </row>
        <row r="18582">
          <cell r="D18582">
            <v>19501</v>
          </cell>
          <cell r="E18582">
            <v>45783</v>
          </cell>
          <cell r="F18582">
            <v>19099.2</v>
          </cell>
          <cell r="G18582" t="str">
            <v>Bank Spółdzielczy w Brodnicy</v>
          </cell>
          <cell r="H18582">
            <v>47319</v>
          </cell>
        </row>
        <row r="18583">
          <cell r="D18583">
            <v>19502</v>
          </cell>
          <cell r="E18583">
            <v>45783</v>
          </cell>
          <cell r="F18583">
            <v>7360</v>
          </cell>
          <cell r="G18583" t="str">
            <v>Bank Spółdzielczy w Brodnicy</v>
          </cell>
          <cell r="H18583">
            <v>47319</v>
          </cell>
        </row>
        <row r="18584">
          <cell r="D18584">
            <v>19503</v>
          </cell>
          <cell r="E18584">
            <v>45784</v>
          </cell>
          <cell r="F18584">
            <v>27600</v>
          </cell>
          <cell r="G18584" t="str">
            <v>Credit Agricole</v>
          </cell>
          <cell r="H18584">
            <v>46972</v>
          </cell>
        </row>
        <row r="18585">
          <cell r="D18585">
            <v>19504</v>
          </cell>
          <cell r="E18585">
            <v>45784</v>
          </cell>
          <cell r="F18585">
            <v>11481.6</v>
          </cell>
          <cell r="G18585" t="str">
            <v>Credit Agricole</v>
          </cell>
          <cell r="H18585">
            <v>46972</v>
          </cell>
        </row>
        <row r="18586">
          <cell r="D18586">
            <v>19505</v>
          </cell>
          <cell r="E18586">
            <v>45764</v>
          </cell>
          <cell r="F18586">
            <v>34960</v>
          </cell>
          <cell r="G18586" t="str">
            <v>Credit Agricole</v>
          </cell>
          <cell r="H18586">
            <v>46949</v>
          </cell>
        </row>
        <row r="18587">
          <cell r="D18587">
            <v>19506</v>
          </cell>
          <cell r="E18587">
            <v>45764</v>
          </cell>
          <cell r="F18587">
            <v>10120</v>
          </cell>
          <cell r="G18587" t="str">
            <v>Credit Agricole</v>
          </cell>
          <cell r="H18587">
            <v>46598</v>
          </cell>
        </row>
        <row r="18588">
          <cell r="D18588">
            <v>19507</v>
          </cell>
          <cell r="E18588">
            <v>45764</v>
          </cell>
          <cell r="F18588">
            <v>47840</v>
          </cell>
          <cell r="G18588" t="str">
            <v>Credit Agricole</v>
          </cell>
          <cell r="H18588">
            <v>46948</v>
          </cell>
        </row>
        <row r="18589">
          <cell r="D18589">
            <v>19756</v>
          </cell>
          <cell r="E18589">
            <v>45800</v>
          </cell>
          <cell r="F18589">
            <v>18400</v>
          </cell>
          <cell r="G18589" t="str">
            <v>BNP Paribas Bank Polska S.A</v>
          </cell>
          <cell r="H18589">
            <v>46257</v>
          </cell>
        </row>
        <row r="18590">
          <cell r="D18590">
            <v>19757</v>
          </cell>
          <cell r="E18590">
            <v>45800</v>
          </cell>
          <cell r="F18590">
            <v>16560</v>
          </cell>
          <cell r="G18590" t="str">
            <v>BNP Paribas Bank Polska S.A</v>
          </cell>
          <cell r="H18590">
            <v>47353</v>
          </cell>
        </row>
        <row r="18591">
          <cell r="D18591">
            <v>19758</v>
          </cell>
          <cell r="E18591">
            <v>45800</v>
          </cell>
          <cell r="F18591">
            <v>36800</v>
          </cell>
          <cell r="G18591" t="str">
            <v>BNP Paribas Bank Polska S.A</v>
          </cell>
          <cell r="H18591">
            <v>47353</v>
          </cell>
        </row>
        <row r="18592">
          <cell r="D18592">
            <v>19761</v>
          </cell>
          <cell r="E18592">
            <v>45798</v>
          </cell>
          <cell r="F18592">
            <v>147200</v>
          </cell>
          <cell r="G18592" t="str">
            <v>mBank SA</v>
          </cell>
          <cell r="H18592">
            <v>46629</v>
          </cell>
        </row>
        <row r="18593">
          <cell r="D18593">
            <v>19762</v>
          </cell>
          <cell r="E18593">
            <v>45804</v>
          </cell>
          <cell r="F18593">
            <v>18400</v>
          </cell>
          <cell r="G18593" t="str">
            <v>SGB-Bank</v>
          </cell>
          <cell r="H18593">
            <v>46750</v>
          </cell>
        </row>
        <row r="18594">
          <cell r="D18594">
            <v>19763</v>
          </cell>
          <cell r="E18594">
            <v>45804</v>
          </cell>
          <cell r="F18594">
            <v>36800</v>
          </cell>
          <cell r="G18594" t="str">
            <v>SGB-Bank</v>
          </cell>
          <cell r="H18594">
            <v>46260</v>
          </cell>
        </row>
        <row r="18595">
          <cell r="D18595">
            <v>19764</v>
          </cell>
          <cell r="E18595">
            <v>45804</v>
          </cell>
          <cell r="F18595">
            <v>25760</v>
          </cell>
          <cell r="G18595" t="str">
            <v>SGB-Bank</v>
          </cell>
          <cell r="H18595">
            <v>46189</v>
          </cell>
        </row>
        <row r="18596">
          <cell r="D18596">
            <v>19765</v>
          </cell>
          <cell r="E18596">
            <v>45804</v>
          </cell>
          <cell r="F18596">
            <v>9200</v>
          </cell>
          <cell r="G18596" t="str">
            <v>SGB-Bank</v>
          </cell>
          <cell r="H18596">
            <v>46258</v>
          </cell>
        </row>
        <row r="18597">
          <cell r="D18597">
            <v>19766</v>
          </cell>
          <cell r="E18597">
            <v>45804</v>
          </cell>
          <cell r="F18597">
            <v>14720</v>
          </cell>
          <cell r="G18597" t="str">
            <v>SGB-Bank</v>
          </cell>
          <cell r="H18597">
            <v>46934</v>
          </cell>
        </row>
        <row r="18598">
          <cell r="D18598">
            <v>19767</v>
          </cell>
          <cell r="E18598">
            <v>45804</v>
          </cell>
          <cell r="F18598">
            <v>6440</v>
          </cell>
          <cell r="G18598" t="str">
            <v>SGB-Bank</v>
          </cell>
          <cell r="H18598">
            <v>46021</v>
          </cell>
        </row>
        <row r="18599">
          <cell r="D18599">
            <v>19768</v>
          </cell>
          <cell r="E18599">
            <v>45804</v>
          </cell>
          <cell r="F18599">
            <v>18400</v>
          </cell>
          <cell r="G18599" t="str">
            <v>SGB-Bank</v>
          </cell>
          <cell r="H18599">
            <v>46506</v>
          </cell>
        </row>
        <row r="18600">
          <cell r="D18600">
            <v>19769</v>
          </cell>
          <cell r="E18600">
            <v>45803</v>
          </cell>
          <cell r="F18600">
            <v>9200</v>
          </cell>
          <cell r="G18600" t="str">
            <v>BNP Paribas Bank Polska S.A</v>
          </cell>
          <cell r="H18600">
            <v>47356</v>
          </cell>
        </row>
        <row r="18601">
          <cell r="D18601">
            <v>19439</v>
          </cell>
          <cell r="E18601">
            <v>45776</v>
          </cell>
          <cell r="F18601">
            <v>14720</v>
          </cell>
          <cell r="G18601" t="str">
            <v>WSCHODNI BANK SPÓŁDZIELCZY W CHEŁMIE</v>
          </cell>
          <cell r="H18601">
            <v>46934</v>
          </cell>
        </row>
        <row r="18602">
          <cell r="D18602">
            <v>19440</v>
          </cell>
          <cell r="E18602">
            <v>45776</v>
          </cell>
          <cell r="F18602">
            <v>25760</v>
          </cell>
          <cell r="G18602" t="str">
            <v>WSCHODNI BANK SPÓŁDZIELCZY W CHEŁMIE</v>
          </cell>
          <cell r="H18602">
            <v>46934</v>
          </cell>
        </row>
        <row r="18603">
          <cell r="D18603">
            <v>19441</v>
          </cell>
          <cell r="E18603">
            <v>45776</v>
          </cell>
          <cell r="F18603">
            <v>9200</v>
          </cell>
          <cell r="G18603" t="str">
            <v>WSCHODNI BANK SPÓŁDZIELCZY W CHEŁMIE</v>
          </cell>
          <cell r="H18603">
            <v>46934</v>
          </cell>
        </row>
        <row r="18604">
          <cell r="D18604">
            <v>19442</v>
          </cell>
          <cell r="E18604">
            <v>45776</v>
          </cell>
          <cell r="F18604">
            <v>8280</v>
          </cell>
          <cell r="G18604" t="str">
            <v>WSCHODNI BANK SPÓŁDZIELCZY W CHEŁMIE</v>
          </cell>
          <cell r="H18604">
            <v>46947</v>
          </cell>
        </row>
        <row r="18605">
          <cell r="D18605">
            <v>19443</v>
          </cell>
          <cell r="E18605">
            <v>45777</v>
          </cell>
          <cell r="F18605">
            <v>11960</v>
          </cell>
          <cell r="G18605" t="str">
            <v>WSCHODNI BANK SPÓŁDZIELCZY W CHEŁMIE</v>
          </cell>
          <cell r="H18605">
            <v>46962</v>
          </cell>
        </row>
        <row r="18606">
          <cell r="D18606">
            <v>19444</v>
          </cell>
          <cell r="E18606">
            <v>45777</v>
          </cell>
          <cell r="F18606">
            <v>36800</v>
          </cell>
          <cell r="G18606" t="str">
            <v>WSCHODNI BANK SPÓŁDZIELCZY W CHEŁMIE</v>
          </cell>
          <cell r="H18606">
            <v>46962</v>
          </cell>
        </row>
        <row r="18607">
          <cell r="D18607">
            <v>19500</v>
          </cell>
          <cell r="E18607">
            <v>45783</v>
          </cell>
          <cell r="F18607">
            <v>31280</v>
          </cell>
          <cell r="G18607" t="str">
            <v>BNP Paribas Bank Polska S.A</v>
          </cell>
          <cell r="H18607">
            <v>47336</v>
          </cell>
        </row>
        <row r="18608">
          <cell r="D18608">
            <v>19743</v>
          </cell>
          <cell r="E18608">
            <v>45800</v>
          </cell>
          <cell r="F18608">
            <v>11040</v>
          </cell>
          <cell r="G18608" t="str">
            <v>SGB-Bank</v>
          </cell>
          <cell r="H18608">
            <v>46255</v>
          </cell>
        </row>
        <row r="18609">
          <cell r="D18609">
            <v>19744</v>
          </cell>
          <cell r="E18609">
            <v>45800</v>
          </cell>
          <cell r="F18609">
            <v>36800</v>
          </cell>
          <cell r="G18609" t="str">
            <v>SGB-Bank</v>
          </cell>
          <cell r="H18609">
            <v>46232</v>
          </cell>
        </row>
        <row r="18610">
          <cell r="D18610">
            <v>19745</v>
          </cell>
          <cell r="E18610">
            <v>45800</v>
          </cell>
          <cell r="F18610">
            <v>11040</v>
          </cell>
          <cell r="G18610" t="str">
            <v>SGB-Bank</v>
          </cell>
          <cell r="H18610">
            <v>46255</v>
          </cell>
        </row>
        <row r="18611">
          <cell r="D18611">
            <v>19746</v>
          </cell>
          <cell r="E18611">
            <v>45800</v>
          </cell>
          <cell r="F18611">
            <v>7360</v>
          </cell>
          <cell r="G18611" t="str">
            <v>SGB-Bank</v>
          </cell>
          <cell r="H18611">
            <v>47349</v>
          </cell>
        </row>
        <row r="18612">
          <cell r="D18612">
            <v>19747</v>
          </cell>
          <cell r="E18612">
            <v>45800</v>
          </cell>
          <cell r="F18612">
            <v>18400</v>
          </cell>
          <cell r="G18612" t="str">
            <v>SGB-Bank</v>
          </cell>
          <cell r="H18612">
            <v>46164</v>
          </cell>
        </row>
        <row r="18613">
          <cell r="D18613">
            <v>19748</v>
          </cell>
          <cell r="E18613">
            <v>45800</v>
          </cell>
          <cell r="F18613">
            <v>6992</v>
          </cell>
          <cell r="G18613" t="str">
            <v>SGB-Bank</v>
          </cell>
          <cell r="H18613">
            <v>46254</v>
          </cell>
        </row>
        <row r="18614">
          <cell r="D18614">
            <v>19749</v>
          </cell>
          <cell r="E18614">
            <v>45800</v>
          </cell>
          <cell r="F18614">
            <v>55200</v>
          </cell>
          <cell r="G18614" t="str">
            <v>SGB-Bank</v>
          </cell>
          <cell r="H18614">
            <v>46934</v>
          </cell>
        </row>
        <row r="18615">
          <cell r="D18615">
            <v>19750</v>
          </cell>
          <cell r="E18615">
            <v>45800</v>
          </cell>
          <cell r="F18615">
            <v>11040</v>
          </cell>
          <cell r="G18615" t="str">
            <v>SGB-Bank</v>
          </cell>
          <cell r="H18615">
            <v>46618</v>
          </cell>
        </row>
        <row r="18616">
          <cell r="D18616">
            <v>19751</v>
          </cell>
          <cell r="E18616">
            <v>45800</v>
          </cell>
          <cell r="F18616">
            <v>4600</v>
          </cell>
          <cell r="G18616" t="str">
            <v>SGB-Bank</v>
          </cell>
          <cell r="H18616">
            <v>47353</v>
          </cell>
        </row>
        <row r="18617">
          <cell r="D18617">
            <v>19752</v>
          </cell>
          <cell r="E18617">
            <v>45800</v>
          </cell>
          <cell r="F18617">
            <v>6440</v>
          </cell>
          <cell r="G18617" t="str">
            <v>SGB-Bank</v>
          </cell>
          <cell r="H18617">
            <v>46620</v>
          </cell>
        </row>
        <row r="18618">
          <cell r="D18618">
            <v>19753</v>
          </cell>
          <cell r="E18618">
            <v>45800</v>
          </cell>
          <cell r="F18618">
            <v>6440</v>
          </cell>
          <cell r="G18618" t="str">
            <v>SGB-Bank</v>
          </cell>
          <cell r="H18618">
            <v>46962</v>
          </cell>
        </row>
        <row r="18619">
          <cell r="D18619">
            <v>19754</v>
          </cell>
          <cell r="E18619">
            <v>45800</v>
          </cell>
          <cell r="F18619">
            <v>16560</v>
          </cell>
          <cell r="G18619" t="str">
            <v>SGB-Bank</v>
          </cell>
          <cell r="H18619">
            <v>47206</v>
          </cell>
        </row>
        <row r="18620">
          <cell r="D18620">
            <v>19755</v>
          </cell>
          <cell r="E18620">
            <v>45800</v>
          </cell>
          <cell r="F18620">
            <v>36800</v>
          </cell>
          <cell r="G18620" t="str">
            <v>SGB-Bank</v>
          </cell>
          <cell r="H18620">
            <v>47352</v>
          </cell>
        </row>
        <row r="18621">
          <cell r="D18621">
            <v>19770</v>
          </cell>
          <cell r="E18621">
            <v>45803</v>
          </cell>
          <cell r="F18621">
            <v>9200</v>
          </cell>
          <cell r="G18621" t="str">
            <v>BNP Paribas Bank Polska S.A</v>
          </cell>
          <cell r="H18621">
            <v>46991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 GW z datą końca 31.12.21"/>
      <sheetName val="narastająco"/>
      <sheetName val="2A_3A (2)"/>
      <sheetName val="gwarancje korekta do 31.08.2020"/>
      <sheetName val="gwarancje 09.2020"/>
      <sheetName val="gwarancje 1-15.10.2020"/>
      <sheetName val="gwarancje 16-31.10.2020"/>
      <sheetName val="gwarancje 1-30.11.2020"/>
      <sheetName val="gwarancje 1-31.12.2020"/>
      <sheetName val="gwarancje 1-31.01.2021"/>
      <sheetName val="gwarancje 1-28.02.2021"/>
      <sheetName val="gwarancje 1-31.03.2021"/>
      <sheetName val="gwarancje 1-30.04.2021"/>
      <sheetName val="gwarancje1-31.05.2021"/>
      <sheetName val="GW 1-30.06.21"/>
      <sheetName val=" GW 1-31.07.2021"/>
      <sheetName val="GW1-31.08.21"/>
      <sheetName val="GW1-30.09.21"/>
      <sheetName val="GW1-15.10.21"/>
      <sheetName val="GW16-31.10.21"/>
      <sheetName val="GW1-30.11.21"/>
      <sheetName val="GW1-31.12.21"/>
      <sheetName val="KOR_1.11.20"/>
      <sheetName val=" KOR.1.12.20"/>
      <sheetName val="KOR_1-31.12.20"/>
      <sheetName val="KOR_1-31.03.21"/>
      <sheetName val="KOR_1-30.06.21"/>
      <sheetName val="KOR.1-31.07.2021"/>
      <sheetName val="KOR 1-31.08.21"/>
      <sheetName val="KOR1-30.09.21"/>
      <sheetName val="KOR1-15.10.21"/>
      <sheetName val="KOR16-31.10.21"/>
      <sheetName val="KOR1-31.12.21"/>
      <sheetName val="GW_1.2022"/>
      <sheetName val="KOR_1.2022"/>
      <sheetName val="KOR_1A.2022"/>
      <sheetName val="GW_02.2022"/>
      <sheetName val="KOR_2.2022"/>
      <sheetName val="GW03.22"/>
      <sheetName val="KORGW03.22"/>
      <sheetName val="KOR03.22"/>
      <sheetName val="KOR03A.22"/>
      <sheetName val="GW04.22"/>
      <sheetName val="KOR04.22"/>
    </sheetNames>
    <sheetDataSet>
      <sheetData sheetId="0">
        <row r="7">
          <cell r="D7" t="str">
            <v>Numer gwarancji udzielonej ostatecznemu odbiorcy*</v>
          </cell>
          <cell r="E7" t="str">
            <v>Data udzielenia gwarancji</v>
          </cell>
          <cell r="F7" t="str">
            <v>Kwota udzielonej gwarancji 
(wsparcie udzielone ostatecznemu odbiorcy )</v>
          </cell>
          <cell r="G7" t="str">
            <v>Bank kredytujący</v>
          </cell>
          <cell r="H7" t="str">
            <v>data końca gwarancji</v>
          </cell>
        </row>
        <row r="8">
          <cell r="D8">
            <v>1</v>
          </cell>
          <cell r="E8">
            <v>43787</v>
          </cell>
          <cell r="F8">
            <v>205528</v>
          </cell>
          <cell r="G8" t="str">
            <v>SGB-Bank</v>
          </cell>
          <cell r="H8">
            <v>47573</v>
          </cell>
        </row>
        <row r="9">
          <cell r="D9">
            <v>2</v>
          </cell>
          <cell r="E9">
            <v>43796</v>
          </cell>
          <cell r="F9">
            <v>39744</v>
          </cell>
          <cell r="G9" t="str">
            <v>SGB-Bank</v>
          </cell>
          <cell r="H9">
            <v>46721</v>
          </cell>
        </row>
        <row r="10">
          <cell r="D10">
            <v>3</v>
          </cell>
          <cell r="E10">
            <v>43815</v>
          </cell>
          <cell r="F10">
            <v>36800</v>
          </cell>
          <cell r="G10" t="str">
            <v>SGB-Bank</v>
          </cell>
          <cell r="H10">
            <v>49383</v>
          </cell>
        </row>
        <row r="11">
          <cell r="D11">
            <v>5</v>
          </cell>
          <cell r="E11">
            <v>43816</v>
          </cell>
          <cell r="F11">
            <v>349600</v>
          </cell>
          <cell r="G11" t="str">
            <v>SGB-Bank</v>
          </cell>
          <cell r="H11">
            <v>49219</v>
          </cell>
        </row>
        <row r="12">
          <cell r="D12">
            <v>6</v>
          </cell>
          <cell r="E12" t="str">
            <v>2019-12-17</v>
          </cell>
          <cell r="F12">
            <v>64400</v>
          </cell>
          <cell r="G12" t="str">
            <v>Bank Spółdzielczy w Brodnicy</v>
          </cell>
          <cell r="H12">
            <v>45716</v>
          </cell>
        </row>
        <row r="13">
          <cell r="D13">
            <v>7</v>
          </cell>
          <cell r="E13" t="str">
            <v>2020-01-24</v>
          </cell>
          <cell r="F13">
            <v>4416</v>
          </cell>
          <cell r="G13" t="str">
            <v>Bank Spółdzielczy w Brodnicy</v>
          </cell>
          <cell r="H13">
            <v>45289</v>
          </cell>
        </row>
        <row r="14">
          <cell r="D14">
            <v>9</v>
          </cell>
          <cell r="E14" t="str">
            <v>2020-01-16</v>
          </cell>
          <cell r="F14">
            <v>129904</v>
          </cell>
          <cell r="G14" t="str">
            <v>SGB-Bank</v>
          </cell>
          <cell r="H14">
            <v>49296</v>
          </cell>
        </row>
        <row r="15">
          <cell r="D15">
            <v>10</v>
          </cell>
          <cell r="E15" t="str">
            <v>2020-02-12</v>
          </cell>
          <cell r="F15">
            <v>33856</v>
          </cell>
          <cell r="G15" t="str">
            <v>SGB-Bank</v>
          </cell>
          <cell r="H15">
            <v>47603</v>
          </cell>
        </row>
        <row r="16">
          <cell r="D16">
            <v>11</v>
          </cell>
          <cell r="E16" t="str">
            <v>2020-02-24</v>
          </cell>
          <cell r="F16">
            <v>588800</v>
          </cell>
          <cell r="G16" t="str">
            <v>Bank Polskiej Spółdzielczości</v>
          </cell>
          <cell r="H16">
            <v>49396</v>
          </cell>
        </row>
        <row r="17">
          <cell r="D17">
            <v>12</v>
          </cell>
          <cell r="E17" t="str">
            <v>2020-02-27</v>
          </cell>
          <cell r="F17">
            <v>529920</v>
          </cell>
          <cell r="G17" t="str">
            <v>SGB-Bank</v>
          </cell>
          <cell r="H17">
            <v>49396</v>
          </cell>
        </row>
        <row r="18">
          <cell r="D18">
            <v>13</v>
          </cell>
          <cell r="E18" t="str">
            <v>2020-02-27</v>
          </cell>
          <cell r="F18">
            <v>121881.60000000001</v>
          </cell>
          <cell r="G18" t="str">
            <v>SGB-Bank</v>
          </cell>
          <cell r="H18">
            <v>44194</v>
          </cell>
        </row>
        <row r="19">
          <cell r="D19">
            <v>14</v>
          </cell>
          <cell r="E19" t="str">
            <v>2020-03-05</v>
          </cell>
          <cell r="F19">
            <v>184000</v>
          </cell>
          <cell r="G19" t="str">
            <v>SGB-Bank</v>
          </cell>
          <cell r="H19">
            <v>49307</v>
          </cell>
        </row>
        <row r="20">
          <cell r="D20">
            <v>15</v>
          </cell>
          <cell r="E20" t="str">
            <v>2020-03-09</v>
          </cell>
          <cell r="F20">
            <v>42872</v>
          </cell>
          <cell r="G20" t="str">
            <v>SGB-Bank</v>
          </cell>
          <cell r="H20">
            <v>48303</v>
          </cell>
        </row>
        <row r="21">
          <cell r="D21">
            <v>16</v>
          </cell>
          <cell r="E21" t="str">
            <v>2020-03-12</v>
          </cell>
          <cell r="F21">
            <v>1149852.8</v>
          </cell>
          <cell r="G21" t="str">
            <v>Alior Bank S.A.</v>
          </cell>
          <cell r="H21">
            <v>46914</v>
          </cell>
        </row>
        <row r="22">
          <cell r="D22">
            <v>17</v>
          </cell>
          <cell r="E22" t="str">
            <v>2020-03-18</v>
          </cell>
          <cell r="F22">
            <v>9420.7999999999993</v>
          </cell>
          <cell r="G22" t="str">
            <v>SGB-Bank</v>
          </cell>
          <cell r="H22">
            <v>46098</v>
          </cell>
        </row>
        <row r="23">
          <cell r="D23">
            <v>18</v>
          </cell>
          <cell r="E23" t="str">
            <v>2020-03-27</v>
          </cell>
          <cell r="F23">
            <v>156584</v>
          </cell>
          <cell r="G23" t="str">
            <v>SGB-Bank</v>
          </cell>
          <cell r="H23">
            <v>44285</v>
          </cell>
        </row>
        <row r="24">
          <cell r="D24">
            <v>19</v>
          </cell>
          <cell r="E24" t="str">
            <v>2020-03-27</v>
          </cell>
          <cell r="F24">
            <v>680800</v>
          </cell>
          <cell r="G24" t="str">
            <v>SGB-Bank</v>
          </cell>
          <cell r="H24">
            <v>49398</v>
          </cell>
        </row>
        <row r="25">
          <cell r="D25">
            <v>20</v>
          </cell>
          <cell r="E25" t="str">
            <v>2020-04-16</v>
          </cell>
          <cell r="F25">
            <v>828000</v>
          </cell>
          <cell r="G25" t="str">
            <v>SGB-Bank</v>
          </cell>
          <cell r="H25">
            <v>49490</v>
          </cell>
        </row>
        <row r="26">
          <cell r="D26">
            <v>21</v>
          </cell>
          <cell r="E26" t="str">
            <v>2020-04-16</v>
          </cell>
          <cell r="F26">
            <v>33635.199999999997</v>
          </cell>
          <cell r="G26" t="str">
            <v>SGB-Bank</v>
          </cell>
          <cell r="H26">
            <v>49490</v>
          </cell>
        </row>
        <row r="27">
          <cell r="D27">
            <v>22</v>
          </cell>
          <cell r="E27" t="str">
            <v>2020-04-20</v>
          </cell>
          <cell r="F27">
            <v>82800</v>
          </cell>
          <cell r="G27" t="str">
            <v>Bank Polskiej Spółdzielczości</v>
          </cell>
          <cell r="H27">
            <v>46934</v>
          </cell>
        </row>
        <row r="28">
          <cell r="D28">
            <v>23</v>
          </cell>
          <cell r="E28" t="str">
            <v>2020-04-28</v>
          </cell>
          <cell r="F28">
            <v>184000</v>
          </cell>
          <cell r="G28" t="str">
            <v>Bank Polskiej Spółdzielczości</v>
          </cell>
          <cell r="H28">
            <v>49034</v>
          </cell>
        </row>
        <row r="29">
          <cell r="D29">
            <v>24</v>
          </cell>
          <cell r="E29" t="str">
            <v>2020-04-28</v>
          </cell>
          <cell r="F29">
            <v>347392</v>
          </cell>
          <cell r="G29" t="str">
            <v>SGB-Bank</v>
          </cell>
          <cell r="H29">
            <v>49399</v>
          </cell>
        </row>
        <row r="30">
          <cell r="D30">
            <v>25</v>
          </cell>
          <cell r="E30" t="str">
            <v>2020-04-28</v>
          </cell>
          <cell r="F30">
            <v>79900.160000000003</v>
          </cell>
          <cell r="G30" t="str">
            <v>SGB-Bank</v>
          </cell>
          <cell r="H30">
            <v>44286</v>
          </cell>
        </row>
        <row r="31">
          <cell r="D31">
            <v>26</v>
          </cell>
          <cell r="E31" t="str">
            <v>2020-04-30</v>
          </cell>
          <cell r="F31">
            <v>347760</v>
          </cell>
          <cell r="G31" t="str">
            <v>SGB-Bank</v>
          </cell>
          <cell r="H31">
            <v>49368</v>
          </cell>
        </row>
        <row r="32">
          <cell r="D32">
            <v>27</v>
          </cell>
          <cell r="E32" t="str">
            <v>2020-04-15</v>
          </cell>
          <cell r="F32">
            <v>10764</v>
          </cell>
          <cell r="G32" t="str">
            <v>BNP Paribas Bank Polska S.A</v>
          </cell>
          <cell r="H32">
            <v>46924</v>
          </cell>
        </row>
        <row r="33">
          <cell r="D33">
            <v>28</v>
          </cell>
          <cell r="E33" t="str">
            <v>2020-04-15</v>
          </cell>
          <cell r="F33">
            <v>32384</v>
          </cell>
          <cell r="G33" t="str">
            <v>BNP Paribas Bank Polska S.A</v>
          </cell>
          <cell r="H33">
            <v>46924</v>
          </cell>
        </row>
        <row r="34">
          <cell r="D34">
            <v>29</v>
          </cell>
          <cell r="E34" t="str">
            <v>2020-05-14</v>
          </cell>
          <cell r="F34">
            <v>460000</v>
          </cell>
          <cell r="G34" t="str">
            <v>SGB-Bank</v>
          </cell>
          <cell r="H34">
            <v>49490</v>
          </cell>
        </row>
        <row r="35">
          <cell r="D35">
            <v>30</v>
          </cell>
          <cell r="E35" t="str">
            <v>2020-05-15</v>
          </cell>
          <cell r="F35">
            <v>19504</v>
          </cell>
          <cell r="G35" t="str">
            <v>SGB-Bank</v>
          </cell>
          <cell r="H35">
            <v>47705</v>
          </cell>
        </row>
        <row r="36">
          <cell r="D36">
            <v>31</v>
          </cell>
          <cell r="E36" t="str">
            <v>2020-05-19</v>
          </cell>
          <cell r="F36">
            <v>717307.07</v>
          </cell>
          <cell r="G36" t="str">
            <v>Bank Polskiej Spółdzielczości</v>
          </cell>
          <cell r="H36">
            <v>49520</v>
          </cell>
        </row>
        <row r="37">
          <cell r="D37">
            <v>32</v>
          </cell>
          <cell r="E37" t="str">
            <v>2020-04-15</v>
          </cell>
          <cell r="F37">
            <v>415472</v>
          </cell>
          <cell r="G37" t="str">
            <v>Bank Spółdzielczy w Brodnicy</v>
          </cell>
          <cell r="H37">
            <v>47662</v>
          </cell>
        </row>
        <row r="38">
          <cell r="D38">
            <v>33</v>
          </cell>
          <cell r="E38" t="str">
            <v>2020-05-20</v>
          </cell>
          <cell r="F38">
            <v>1104000</v>
          </cell>
          <cell r="G38" t="str">
            <v>Bank Spółdzielczy w Brodnicy</v>
          </cell>
          <cell r="H38">
            <v>47298</v>
          </cell>
        </row>
        <row r="39">
          <cell r="D39">
            <v>34</v>
          </cell>
          <cell r="E39" t="str">
            <v>2020-05-25</v>
          </cell>
          <cell r="F39">
            <v>19320</v>
          </cell>
          <cell r="G39" t="str">
            <v>SGB-Bank</v>
          </cell>
          <cell r="H39">
            <v>44316</v>
          </cell>
        </row>
        <row r="40">
          <cell r="D40">
            <v>35</v>
          </cell>
          <cell r="E40" t="str">
            <v>2020-05-25</v>
          </cell>
          <cell r="F40">
            <v>38640</v>
          </cell>
          <cell r="G40" t="str">
            <v>Bank Polskiej Spółdzielczości</v>
          </cell>
          <cell r="H40">
            <v>45135</v>
          </cell>
        </row>
        <row r="41">
          <cell r="D41">
            <v>36</v>
          </cell>
          <cell r="E41" t="str">
            <v>2020-06-08</v>
          </cell>
          <cell r="F41">
            <v>678408</v>
          </cell>
          <cell r="G41" t="str">
            <v>SGB-Bank</v>
          </cell>
          <cell r="H41">
            <v>49490</v>
          </cell>
        </row>
        <row r="42">
          <cell r="D42">
            <v>37</v>
          </cell>
          <cell r="E42" t="str">
            <v>2020-06-16</v>
          </cell>
          <cell r="F42">
            <v>9384</v>
          </cell>
          <cell r="G42" t="str">
            <v>SGB-Bank</v>
          </cell>
          <cell r="H42">
            <v>45107</v>
          </cell>
        </row>
        <row r="43">
          <cell r="D43">
            <v>38</v>
          </cell>
          <cell r="E43" t="str">
            <v>2020-06-15</v>
          </cell>
          <cell r="F43">
            <v>36800</v>
          </cell>
          <cell r="G43" t="str">
            <v>SGB-Bank</v>
          </cell>
          <cell r="H43">
            <v>44357</v>
          </cell>
        </row>
        <row r="44">
          <cell r="D44">
            <v>39</v>
          </cell>
          <cell r="E44" t="str">
            <v>2020-06-26</v>
          </cell>
          <cell r="F44">
            <v>114981.05</v>
          </cell>
          <cell r="G44" t="str">
            <v>Bank Polskiej Spółdzielczości</v>
          </cell>
          <cell r="H44">
            <v>49551</v>
          </cell>
        </row>
        <row r="45">
          <cell r="D45">
            <v>40</v>
          </cell>
          <cell r="E45" t="str">
            <v>2020-06-19</v>
          </cell>
          <cell r="F45">
            <v>250240</v>
          </cell>
          <cell r="G45" t="str">
            <v>SGB-Bank</v>
          </cell>
          <cell r="H45">
            <v>49115</v>
          </cell>
        </row>
        <row r="46">
          <cell r="D46">
            <v>41</v>
          </cell>
          <cell r="E46" t="str">
            <v>2020-06-30</v>
          </cell>
          <cell r="F46">
            <v>18400</v>
          </cell>
          <cell r="G46" t="str">
            <v>SGB-Bank</v>
          </cell>
          <cell r="H46">
            <v>44195</v>
          </cell>
        </row>
        <row r="47">
          <cell r="D47">
            <v>42</v>
          </cell>
          <cell r="E47" t="str">
            <v>2020-06-30</v>
          </cell>
          <cell r="F47">
            <v>136712</v>
          </cell>
          <cell r="G47" t="str">
            <v>SGB-Bank</v>
          </cell>
          <cell r="H47">
            <v>49457</v>
          </cell>
        </row>
        <row r="48">
          <cell r="D48">
            <v>43</v>
          </cell>
          <cell r="E48" t="str">
            <v>2020-06-30</v>
          </cell>
          <cell r="F48">
            <v>25760</v>
          </cell>
          <cell r="G48" t="str">
            <v>SGB-Bank</v>
          </cell>
          <cell r="H48">
            <v>45077</v>
          </cell>
        </row>
        <row r="49">
          <cell r="D49">
            <v>44</v>
          </cell>
          <cell r="E49" t="str">
            <v>2020-06-30</v>
          </cell>
          <cell r="F49">
            <v>48760</v>
          </cell>
          <cell r="G49" t="str">
            <v>SGB-Bank</v>
          </cell>
          <cell r="H49">
            <v>46597</v>
          </cell>
        </row>
        <row r="50">
          <cell r="D50">
            <v>45</v>
          </cell>
          <cell r="E50" t="str">
            <v>2020-06-30</v>
          </cell>
          <cell r="F50">
            <v>11221.74</v>
          </cell>
          <cell r="G50" t="str">
            <v>SGB-Bank</v>
          </cell>
          <cell r="H50">
            <v>44284</v>
          </cell>
        </row>
        <row r="51">
          <cell r="D51">
            <v>47</v>
          </cell>
          <cell r="E51" t="str">
            <v>2020-07-01</v>
          </cell>
          <cell r="F51">
            <v>6440</v>
          </cell>
          <cell r="G51" t="str">
            <v>SGB-Bank</v>
          </cell>
          <cell r="H51">
            <v>45077</v>
          </cell>
        </row>
        <row r="52">
          <cell r="D52">
            <v>48</v>
          </cell>
          <cell r="E52" t="str">
            <v>2020-07-02</v>
          </cell>
          <cell r="F52">
            <v>23920</v>
          </cell>
          <cell r="G52" t="str">
            <v>SGB-Bank</v>
          </cell>
          <cell r="H52">
            <v>45169</v>
          </cell>
        </row>
        <row r="53">
          <cell r="D53">
            <v>50</v>
          </cell>
          <cell r="E53" t="str">
            <v>2020-06-26</v>
          </cell>
          <cell r="F53">
            <v>20608</v>
          </cell>
          <cell r="G53" t="str">
            <v>Bank Spółdzielczy w Brodnicy</v>
          </cell>
          <cell r="H53">
            <v>46996</v>
          </cell>
        </row>
        <row r="54">
          <cell r="D54">
            <v>51</v>
          </cell>
          <cell r="E54" t="str">
            <v>2020-07-03</v>
          </cell>
          <cell r="F54">
            <v>8280</v>
          </cell>
          <cell r="G54" t="str">
            <v>Bank Spółdzielczy w Brodnicy</v>
          </cell>
          <cell r="H54">
            <v>45198</v>
          </cell>
        </row>
        <row r="55">
          <cell r="D55">
            <v>52</v>
          </cell>
          <cell r="E55" t="str">
            <v>2020-07-08</v>
          </cell>
          <cell r="F55">
            <v>14720</v>
          </cell>
          <cell r="G55" t="str">
            <v>Bank Spółdzielczy w Brodnicy</v>
          </cell>
          <cell r="H55">
            <v>45569</v>
          </cell>
        </row>
        <row r="56">
          <cell r="D56">
            <v>53</v>
          </cell>
          <cell r="E56" t="str">
            <v>2020-07-08</v>
          </cell>
          <cell r="F56">
            <v>18400</v>
          </cell>
          <cell r="G56" t="str">
            <v>Bank Spółdzielczy w Brodnicy</v>
          </cell>
          <cell r="H56">
            <v>45562</v>
          </cell>
        </row>
        <row r="57">
          <cell r="D57">
            <v>54</v>
          </cell>
          <cell r="E57" t="str">
            <v>2020-07-06</v>
          </cell>
          <cell r="F57">
            <v>15640</v>
          </cell>
          <cell r="G57" t="str">
            <v>SGB-Bank</v>
          </cell>
          <cell r="H57">
            <v>45113</v>
          </cell>
        </row>
        <row r="58">
          <cell r="D58">
            <v>55</v>
          </cell>
          <cell r="E58" t="str">
            <v>2020-07-08</v>
          </cell>
          <cell r="F58">
            <v>276000</v>
          </cell>
          <cell r="G58" t="str">
            <v>SGB-Bank</v>
          </cell>
          <cell r="H58">
            <v>49489</v>
          </cell>
        </row>
        <row r="59">
          <cell r="D59">
            <v>56</v>
          </cell>
          <cell r="E59" t="str">
            <v>2020-07-08</v>
          </cell>
          <cell r="F59">
            <v>11040</v>
          </cell>
          <cell r="G59" t="str">
            <v>Bank Spółdzielczy w Brodnicy</v>
          </cell>
          <cell r="H59">
            <v>45562</v>
          </cell>
        </row>
        <row r="60">
          <cell r="D60">
            <v>57</v>
          </cell>
          <cell r="E60" t="str">
            <v>2020-07-08</v>
          </cell>
          <cell r="F60">
            <v>7360</v>
          </cell>
          <cell r="G60" t="str">
            <v>Bank Spółdzielczy w Brodnicy</v>
          </cell>
          <cell r="H60">
            <v>45534</v>
          </cell>
        </row>
        <row r="61">
          <cell r="D61">
            <v>58</v>
          </cell>
          <cell r="E61" t="str">
            <v>2020-07-08</v>
          </cell>
          <cell r="F61">
            <v>11960</v>
          </cell>
          <cell r="G61" t="str">
            <v>Bank Spółdzielczy w Brodnicy</v>
          </cell>
          <cell r="H61">
            <v>45562</v>
          </cell>
        </row>
        <row r="62">
          <cell r="D62">
            <v>59</v>
          </cell>
          <cell r="E62" t="str">
            <v>2020-07-01</v>
          </cell>
          <cell r="F62">
            <v>7360</v>
          </cell>
          <cell r="G62" t="str">
            <v>Bank Spółdzielczy w Brodnicy</v>
          </cell>
          <cell r="H62">
            <v>45562</v>
          </cell>
        </row>
        <row r="63">
          <cell r="D63">
            <v>60</v>
          </cell>
          <cell r="E63" t="str">
            <v>2020-07-01</v>
          </cell>
          <cell r="F63">
            <v>2760</v>
          </cell>
          <cell r="G63" t="str">
            <v>Bank Spółdzielczy w Brodnicy</v>
          </cell>
          <cell r="H63">
            <v>44834</v>
          </cell>
        </row>
        <row r="64">
          <cell r="D64">
            <v>61</v>
          </cell>
          <cell r="E64" t="str">
            <v>2020-07-09</v>
          </cell>
          <cell r="F64">
            <v>9200</v>
          </cell>
          <cell r="G64" t="str">
            <v>Bank Spółdzielczy w Brodnicy</v>
          </cell>
          <cell r="H64">
            <v>44469</v>
          </cell>
        </row>
        <row r="65">
          <cell r="D65">
            <v>62</v>
          </cell>
          <cell r="E65" t="str">
            <v>2020-07-09</v>
          </cell>
          <cell r="F65">
            <v>22080</v>
          </cell>
          <cell r="G65" t="str">
            <v>Bank Spółdzielczy w Brodnicy</v>
          </cell>
          <cell r="H65">
            <v>45562</v>
          </cell>
        </row>
        <row r="66">
          <cell r="D66">
            <v>63</v>
          </cell>
          <cell r="E66" t="str">
            <v>2020-07-09</v>
          </cell>
          <cell r="F66">
            <v>4600</v>
          </cell>
          <cell r="G66" t="str">
            <v>Bank Spółdzielczy w Brodnicy</v>
          </cell>
          <cell r="H66">
            <v>44854</v>
          </cell>
        </row>
        <row r="67">
          <cell r="D67">
            <v>64</v>
          </cell>
          <cell r="E67" t="str">
            <v>2020-07-08</v>
          </cell>
          <cell r="F67">
            <v>16560</v>
          </cell>
          <cell r="G67" t="str">
            <v>Bank Spółdzielczy w Brodnicy</v>
          </cell>
          <cell r="H67">
            <v>45562</v>
          </cell>
        </row>
        <row r="68">
          <cell r="D68">
            <v>65</v>
          </cell>
          <cell r="E68" t="str">
            <v>2020-07-07</v>
          </cell>
          <cell r="F68">
            <v>12880</v>
          </cell>
          <cell r="G68" t="str">
            <v>Bank Spółdzielczy w Brodnicy</v>
          </cell>
          <cell r="H68">
            <v>45562</v>
          </cell>
        </row>
        <row r="69">
          <cell r="D69">
            <v>66</v>
          </cell>
          <cell r="E69" t="str">
            <v>2020-07-07</v>
          </cell>
          <cell r="F69">
            <v>22080</v>
          </cell>
          <cell r="G69" t="str">
            <v>Bank Spółdzielczy w Brodnicy</v>
          </cell>
          <cell r="H69">
            <v>45205</v>
          </cell>
        </row>
        <row r="70">
          <cell r="D70">
            <v>67</v>
          </cell>
          <cell r="E70" t="str">
            <v>2020-07-08</v>
          </cell>
          <cell r="F70">
            <v>4600</v>
          </cell>
          <cell r="G70" t="str">
            <v>Bank Spółdzielczy w Brodnicy</v>
          </cell>
          <cell r="H70">
            <v>45441</v>
          </cell>
        </row>
        <row r="71">
          <cell r="D71">
            <v>68</v>
          </cell>
          <cell r="E71" t="str">
            <v>2020-07-09</v>
          </cell>
          <cell r="F71">
            <v>14720</v>
          </cell>
          <cell r="G71" t="str">
            <v>Bank Spółdzielczy w Brodnicy</v>
          </cell>
          <cell r="H71">
            <v>45562</v>
          </cell>
        </row>
        <row r="72">
          <cell r="D72">
            <v>69</v>
          </cell>
          <cell r="E72" t="str">
            <v>2020-07-09</v>
          </cell>
          <cell r="F72">
            <v>920</v>
          </cell>
          <cell r="G72" t="str">
            <v>Bank Spółdzielczy w Brodnicy</v>
          </cell>
          <cell r="H72">
            <v>44859</v>
          </cell>
        </row>
        <row r="73">
          <cell r="D73">
            <v>70</v>
          </cell>
          <cell r="E73" t="str">
            <v>2020-07-10</v>
          </cell>
          <cell r="F73">
            <v>5520</v>
          </cell>
          <cell r="G73" t="str">
            <v>Bank Spółdzielczy w Brodnicy</v>
          </cell>
          <cell r="H73">
            <v>45555</v>
          </cell>
        </row>
        <row r="74">
          <cell r="D74">
            <v>71</v>
          </cell>
          <cell r="E74" t="str">
            <v>2020-07-10</v>
          </cell>
          <cell r="F74">
            <v>7360</v>
          </cell>
          <cell r="G74" t="str">
            <v>Bank Spółdzielczy w Brodnicy</v>
          </cell>
          <cell r="H74">
            <v>45562</v>
          </cell>
        </row>
        <row r="75">
          <cell r="D75">
            <v>72</v>
          </cell>
          <cell r="E75" t="str">
            <v>2020-07-10</v>
          </cell>
          <cell r="F75">
            <v>89976</v>
          </cell>
          <cell r="G75" t="str">
            <v>SGB-Bank</v>
          </cell>
          <cell r="H75">
            <v>49582</v>
          </cell>
        </row>
        <row r="76">
          <cell r="D76">
            <v>73</v>
          </cell>
          <cell r="E76" t="str">
            <v>2020-07-10</v>
          </cell>
          <cell r="F76">
            <v>18400</v>
          </cell>
          <cell r="G76" t="str">
            <v>SGB-Bank</v>
          </cell>
          <cell r="H76">
            <v>44469</v>
          </cell>
        </row>
        <row r="77">
          <cell r="D77">
            <v>74</v>
          </cell>
          <cell r="E77" t="str">
            <v>2020-07-10</v>
          </cell>
          <cell r="F77">
            <v>3680</v>
          </cell>
          <cell r="G77" t="str">
            <v>Bank Spółdzielczy w Brodnicy</v>
          </cell>
          <cell r="H77">
            <v>45562</v>
          </cell>
        </row>
        <row r="78">
          <cell r="D78">
            <v>75</v>
          </cell>
          <cell r="E78" t="str">
            <v>2020-07-10</v>
          </cell>
          <cell r="F78">
            <v>3680</v>
          </cell>
          <cell r="G78" t="str">
            <v>Bank Spółdzielczy w Brodnicy</v>
          </cell>
          <cell r="H78">
            <v>45545</v>
          </cell>
        </row>
        <row r="79">
          <cell r="D79">
            <v>76</v>
          </cell>
          <cell r="E79" t="str">
            <v>2020-07-13</v>
          </cell>
          <cell r="F79">
            <v>31280</v>
          </cell>
          <cell r="G79" t="str">
            <v>Bank Spółdzielczy w Brodnicy</v>
          </cell>
          <cell r="H79">
            <v>45562</v>
          </cell>
        </row>
        <row r="80">
          <cell r="D80">
            <v>77</v>
          </cell>
          <cell r="E80" t="str">
            <v>2020-07-13</v>
          </cell>
          <cell r="F80">
            <v>736</v>
          </cell>
          <cell r="G80" t="str">
            <v>Bank Spółdzielczy w Brodnicy</v>
          </cell>
          <cell r="H80">
            <v>44469</v>
          </cell>
        </row>
        <row r="81">
          <cell r="D81">
            <v>78</v>
          </cell>
          <cell r="E81" t="str">
            <v>2020-07-13</v>
          </cell>
          <cell r="F81">
            <v>7360</v>
          </cell>
          <cell r="G81" t="str">
            <v>Bank Spółdzielczy w Brodnicy</v>
          </cell>
          <cell r="H81">
            <v>45562</v>
          </cell>
        </row>
        <row r="82">
          <cell r="D82">
            <v>79</v>
          </cell>
          <cell r="E82" t="str">
            <v>2020-07-13</v>
          </cell>
          <cell r="F82">
            <v>9200</v>
          </cell>
          <cell r="G82" t="str">
            <v>Bank Spółdzielczy w Brodnicy</v>
          </cell>
          <cell r="H82">
            <v>45562</v>
          </cell>
        </row>
        <row r="83">
          <cell r="D83">
            <v>80</v>
          </cell>
          <cell r="E83" t="str">
            <v>2020-07-13</v>
          </cell>
          <cell r="F83">
            <v>9200</v>
          </cell>
          <cell r="G83" t="str">
            <v>Bank Spółdzielczy w Brodnicy</v>
          </cell>
          <cell r="H83">
            <v>45562</v>
          </cell>
        </row>
        <row r="84">
          <cell r="D84">
            <v>81</v>
          </cell>
          <cell r="E84" t="str">
            <v>2020-07-13</v>
          </cell>
          <cell r="F84">
            <v>55200</v>
          </cell>
          <cell r="G84" t="str">
            <v>Bank Spółdzielczy w Brodnicy</v>
          </cell>
          <cell r="H84">
            <v>45576</v>
          </cell>
        </row>
        <row r="85">
          <cell r="D85">
            <v>82</v>
          </cell>
          <cell r="E85" t="str">
            <v>2020-07-13</v>
          </cell>
          <cell r="F85">
            <v>36800</v>
          </cell>
          <cell r="G85" t="str">
            <v>Bank Spółdzielczy w Brodnicy</v>
          </cell>
          <cell r="H85">
            <v>45562</v>
          </cell>
        </row>
        <row r="86">
          <cell r="D86">
            <v>83</v>
          </cell>
          <cell r="E86" t="str">
            <v>2020-07-10</v>
          </cell>
          <cell r="F86">
            <v>18400</v>
          </cell>
          <cell r="G86" t="str">
            <v>SGB-Bank</v>
          </cell>
          <cell r="H86">
            <v>45747</v>
          </cell>
        </row>
        <row r="87">
          <cell r="D87">
            <v>84</v>
          </cell>
          <cell r="E87" t="str">
            <v>2020-07-08</v>
          </cell>
          <cell r="F87">
            <v>9200</v>
          </cell>
          <cell r="G87" t="str">
            <v>SGB-Bank</v>
          </cell>
          <cell r="H87">
            <v>44476</v>
          </cell>
        </row>
        <row r="88">
          <cell r="D88">
            <v>85</v>
          </cell>
          <cell r="E88" t="str">
            <v>2020-07-13</v>
          </cell>
          <cell r="F88">
            <v>14720</v>
          </cell>
          <cell r="G88" t="str">
            <v>Bank Spółdzielczy w Brodnicy</v>
          </cell>
          <cell r="H88">
            <v>45562</v>
          </cell>
        </row>
        <row r="89">
          <cell r="D89">
            <v>86</v>
          </cell>
          <cell r="E89" t="str">
            <v>2020-07-13</v>
          </cell>
          <cell r="F89">
            <v>3680</v>
          </cell>
          <cell r="G89" t="str">
            <v>Bank Spółdzielczy w Brodnicy</v>
          </cell>
          <cell r="H89">
            <v>45562</v>
          </cell>
        </row>
        <row r="90">
          <cell r="D90">
            <v>87</v>
          </cell>
          <cell r="E90" t="str">
            <v>2020-07-13</v>
          </cell>
          <cell r="F90">
            <v>7360</v>
          </cell>
          <cell r="G90" t="str">
            <v>Bank Spółdzielczy w Brodnicy</v>
          </cell>
          <cell r="H90">
            <v>45576</v>
          </cell>
        </row>
        <row r="91">
          <cell r="D91">
            <v>88</v>
          </cell>
          <cell r="E91" t="str">
            <v>2020-07-14</v>
          </cell>
          <cell r="F91">
            <v>11040</v>
          </cell>
          <cell r="G91" t="str">
            <v>Bank Spółdzielczy w Brodnicy</v>
          </cell>
          <cell r="H91">
            <v>45548</v>
          </cell>
        </row>
        <row r="92">
          <cell r="D92">
            <v>89</v>
          </cell>
          <cell r="E92" t="str">
            <v>2020-07-14</v>
          </cell>
          <cell r="F92">
            <v>27600</v>
          </cell>
          <cell r="G92" t="str">
            <v>Bank Spółdzielczy w Brodnicy</v>
          </cell>
          <cell r="H92">
            <v>44560</v>
          </cell>
        </row>
        <row r="93">
          <cell r="D93">
            <v>90</v>
          </cell>
          <cell r="E93" t="str">
            <v>2020-07-14</v>
          </cell>
          <cell r="F93">
            <v>9200</v>
          </cell>
          <cell r="G93" t="str">
            <v>Bank Spółdzielczy w Brodnicy</v>
          </cell>
          <cell r="H93">
            <v>45562</v>
          </cell>
        </row>
        <row r="94">
          <cell r="D94">
            <v>91</v>
          </cell>
          <cell r="E94" t="str">
            <v>2020-07-14</v>
          </cell>
          <cell r="F94">
            <v>11040</v>
          </cell>
          <cell r="G94" t="str">
            <v>Bank Spółdzielczy w Brodnicy</v>
          </cell>
          <cell r="H94">
            <v>45562</v>
          </cell>
        </row>
        <row r="95">
          <cell r="D95">
            <v>92</v>
          </cell>
          <cell r="E95" t="str">
            <v>2020-07-09</v>
          </cell>
          <cell r="F95">
            <v>25208</v>
          </cell>
          <cell r="G95" t="str">
            <v>Bank Spółdzielczy w Brodnicy</v>
          </cell>
          <cell r="H95">
            <v>45562</v>
          </cell>
        </row>
        <row r="96">
          <cell r="D96">
            <v>93</v>
          </cell>
          <cell r="E96" t="str">
            <v>2020-07-09</v>
          </cell>
          <cell r="F96">
            <v>10488</v>
          </cell>
          <cell r="G96" t="str">
            <v>Bank Spółdzielczy w Brodnicy</v>
          </cell>
          <cell r="H96">
            <v>45562</v>
          </cell>
        </row>
        <row r="97">
          <cell r="D97">
            <v>94</v>
          </cell>
          <cell r="E97" t="str">
            <v>2020-07-13</v>
          </cell>
          <cell r="F97">
            <v>11040</v>
          </cell>
          <cell r="G97" t="str">
            <v>SGB-Bank</v>
          </cell>
          <cell r="H97">
            <v>44985</v>
          </cell>
        </row>
        <row r="98">
          <cell r="D98">
            <v>95</v>
          </cell>
          <cell r="E98" t="str">
            <v>2020-07-13</v>
          </cell>
          <cell r="F98">
            <v>18400</v>
          </cell>
          <cell r="G98" t="str">
            <v>Bank Spółdzielczy w Brodnicy</v>
          </cell>
          <cell r="H98">
            <v>45562</v>
          </cell>
        </row>
        <row r="99">
          <cell r="D99">
            <v>96</v>
          </cell>
          <cell r="E99" t="str">
            <v>2020-07-14</v>
          </cell>
          <cell r="F99">
            <v>5520</v>
          </cell>
          <cell r="G99" t="str">
            <v>Bank Spółdzielczy w Brodnicy</v>
          </cell>
          <cell r="H99">
            <v>45184</v>
          </cell>
        </row>
        <row r="100">
          <cell r="D100">
            <v>97</v>
          </cell>
          <cell r="E100" t="str">
            <v>2020-07-14</v>
          </cell>
          <cell r="F100">
            <v>36800</v>
          </cell>
          <cell r="G100" t="str">
            <v>Bank Spółdzielczy w Brodnicy</v>
          </cell>
          <cell r="H100">
            <v>45198</v>
          </cell>
        </row>
        <row r="101">
          <cell r="D101">
            <v>98</v>
          </cell>
          <cell r="E101" t="str">
            <v>2020-07-14</v>
          </cell>
          <cell r="F101">
            <v>5152</v>
          </cell>
          <cell r="G101" t="str">
            <v>Bank Spółdzielczy w Brodnicy</v>
          </cell>
          <cell r="H101">
            <v>44680</v>
          </cell>
        </row>
        <row r="102">
          <cell r="D102">
            <v>99</v>
          </cell>
          <cell r="E102" t="str">
            <v>2020-07-15</v>
          </cell>
          <cell r="F102">
            <v>11040</v>
          </cell>
          <cell r="G102" t="str">
            <v>Bank Spółdzielczy w Brodnicy</v>
          </cell>
          <cell r="H102">
            <v>45562</v>
          </cell>
        </row>
        <row r="103">
          <cell r="D103">
            <v>100</v>
          </cell>
          <cell r="E103" t="str">
            <v>2020-07-15</v>
          </cell>
          <cell r="F103">
            <v>18400</v>
          </cell>
          <cell r="G103" t="str">
            <v>Bank Spółdzielczy w Brodnicy</v>
          </cell>
          <cell r="H103">
            <v>45562</v>
          </cell>
        </row>
        <row r="104">
          <cell r="D104">
            <v>101</v>
          </cell>
          <cell r="E104" t="str">
            <v>2020-07-15</v>
          </cell>
          <cell r="F104">
            <v>36800</v>
          </cell>
          <cell r="G104" t="str">
            <v>Bank Spółdzielczy w Brodnicy</v>
          </cell>
          <cell r="H104">
            <v>45289</v>
          </cell>
        </row>
        <row r="105">
          <cell r="D105">
            <v>102</v>
          </cell>
          <cell r="E105" t="str">
            <v>2020-07-15</v>
          </cell>
          <cell r="F105">
            <v>7360</v>
          </cell>
          <cell r="G105" t="str">
            <v>Bank Spółdzielczy w Brodnicy</v>
          </cell>
          <cell r="H105">
            <v>45552</v>
          </cell>
        </row>
        <row r="106">
          <cell r="D106">
            <v>103</v>
          </cell>
          <cell r="E106" t="str">
            <v>2020-07-15</v>
          </cell>
          <cell r="F106">
            <v>2760</v>
          </cell>
          <cell r="G106" t="str">
            <v>Bank Spółdzielczy w Brodnicy</v>
          </cell>
          <cell r="H106">
            <v>44484</v>
          </cell>
        </row>
        <row r="107">
          <cell r="D107">
            <v>104</v>
          </cell>
          <cell r="E107" t="str">
            <v>2020-07-15</v>
          </cell>
          <cell r="F107">
            <v>14720</v>
          </cell>
          <cell r="G107" t="str">
            <v>Bank Spółdzielczy w Brodnicy</v>
          </cell>
          <cell r="H107">
            <v>45562</v>
          </cell>
        </row>
        <row r="108">
          <cell r="D108">
            <v>105</v>
          </cell>
          <cell r="E108" t="str">
            <v>2020-07-15</v>
          </cell>
          <cell r="F108">
            <v>3680</v>
          </cell>
          <cell r="G108" t="str">
            <v>Bank Spółdzielczy w Brodnicy</v>
          </cell>
          <cell r="H108">
            <v>45043</v>
          </cell>
        </row>
        <row r="109">
          <cell r="D109">
            <v>106</v>
          </cell>
          <cell r="E109" t="str">
            <v>2020-07-15</v>
          </cell>
          <cell r="F109">
            <v>4416</v>
          </cell>
          <cell r="G109" t="str">
            <v>Bank Spółdzielczy w Brodnicy</v>
          </cell>
          <cell r="H109">
            <v>45562</v>
          </cell>
        </row>
        <row r="110">
          <cell r="D110">
            <v>107</v>
          </cell>
          <cell r="E110" t="str">
            <v>2020-07-16</v>
          </cell>
          <cell r="F110">
            <v>14720</v>
          </cell>
          <cell r="G110" t="str">
            <v>Bank Spółdzielczy w Brodnicy</v>
          </cell>
          <cell r="H110">
            <v>45351</v>
          </cell>
        </row>
        <row r="111">
          <cell r="D111">
            <v>108</v>
          </cell>
          <cell r="E111" t="str">
            <v>2020-07-16</v>
          </cell>
          <cell r="F111">
            <v>5152</v>
          </cell>
          <cell r="G111" t="str">
            <v>Bank Spółdzielczy w Brodnicy</v>
          </cell>
          <cell r="H111">
            <v>45562</v>
          </cell>
        </row>
        <row r="112">
          <cell r="D112">
            <v>109</v>
          </cell>
          <cell r="E112" t="str">
            <v>2020-07-15</v>
          </cell>
          <cell r="F112">
            <v>18400</v>
          </cell>
          <cell r="G112" t="str">
            <v>Bank Spółdzielczy w Brodnicy</v>
          </cell>
          <cell r="H112">
            <v>45562</v>
          </cell>
        </row>
        <row r="113">
          <cell r="D113">
            <v>110</v>
          </cell>
          <cell r="E113" t="str">
            <v>2020-07-16</v>
          </cell>
          <cell r="F113">
            <v>46000</v>
          </cell>
          <cell r="G113" t="str">
            <v>SGB-Bank</v>
          </cell>
          <cell r="H113">
            <v>45214</v>
          </cell>
        </row>
        <row r="114">
          <cell r="D114">
            <v>111</v>
          </cell>
          <cell r="E114" t="str">
            <v>2020-07-16</v>
          </cell>
          <cell r="F114">
            <v>1840</v>
          </cell>
          <cell r="G114" t="str">
            <v>Bank Spółdzielczy w Brodnicy</v>
          </cell>
          <cell r="H114">
            <v>45562</v>
          </cell>
        </row>
        <row r="115">
          <cell r="D115">
            <v>112</v>
          </cell>
          <cell r="E115" t="str">
            <v>2020-07-16</v>
          </cell>
          <cell r="F115">
            <v>7360</v>
          </cell>
          <cell r="G115" t="str">
            <v>Bank Spółdzielczy w Brodnicy</v>
          </cell>
          <cell r="H115">
            <v>45562</v>
          </cell>
        </row>
        <row r="116">
          <cell r="D116">
            <v>113</v>
          </cell>
          <cell r="E116" t="str">
            <v>2020-07-16</v>
          </cell>
          <cell r="F116">
            <v>7360</v>
          </cell>
          <cell r="G116" t="str">
            <v>Bank Spółdzielczy w Brodnicy</v>
          </cell>
          <cell r="H116">
            <v>45562</v>
          </cell>
        </row>
        <row r="117">
          <cell r="D117">
            <v>114</v>
          </cell>
          <cell r="E117" t="str">
            <v>2020-07-10</v>
          </cell>
          <cell r="F117">
            <v>1840</v>
          </cell>
          <cell r="G117" t="str">
            <v>Bank Spółdzielczy w Brodnicy</v>
          </cell>
          <cell r="H117">
            <v>45209</v>
          </cell>
        </row>
        <row r="118">
          <cell r="D118">
            <v>115</v>
          </cell>
          <cell r="E118" t="str">
            <v>2020-07-15</v>
          </cell>
          <cell r="F118">
            <v>5520</v>
          </cell>
          <cell r="G118" t="str">
            <v>Bank Spółdzielczy w Brodnicy</v>
          </cell>
          <cell r="H118">
            <v>45562</v>
          </cell>
        </row>
        <row r="119">
          <cell r="D119">
            <v>116</v>
          </cell>
          <cell r="E119" t="str">
            <v>2020-07-16</v>
          </cell>
          <cell r="F119">
            <v>36800</v>
          </cell>
          <cell r="G119" t="str">
            <v>Bank Spółdzielczy w Brodnicy</v>
          </cell>
          <cell r="H119">
            <v>44848</v>
          </cell>
        </row>
        <row r="120">
          <cell r="D120">
            <v>117</v>
          </cell>
          <cell r="E120" t="str">
            <v>2020-07-16</v>
          </cell>
          <cell r="F120">
            <v>18400</v>
          </cell>
          <cell r="G120" t="str">
            <v>Bank Spółdzielczy w Brodnicy</v>
          </cell>
          <cell r="H120">
            <v>45289</v>
          </cell>
        </row>
        <row r="121">
          <cell r="D121">
            <v>118</v>
          </cell>
          <cell r="E121" t="str">
            <v>2020-07-15</v>
          </cell>
          <cell r="F121">
            <v>9200</v>
          </cell>
          <cell r="G121" t="str">
            <v>Bank Spółdzielczy w Brodnicy</v>
          </cell>
          <cell r="H121">
            <v>45562</v>
          </cell>
        </row>
        <row r="122">
          <cell r="D122">
            <v>119</v>
          </cell>
          <cell r="E122" t="str">
            <v>2020-07-16</v>
          </cell>
          <cell r="F122">
            <v>3680</v>
          </cell>
          <cell r="G122" t="str">
            <v>Bank Spółdzielczy w Brodnicy</v>
          </cell>
          <cell r="H122">
            <v>44824</v>
          </cell>
        </row>
        <row r="123">
          <cell r="D123">
            <v>120</v>
          </cell>
          <cell r="E123" t="str">
            <v>2020-07-16</v>
          </cell>
          <cell r="F123">
            <v>18400</v>
          </cell>
          <cell r="G123" t="str">
            <v>Bank Spółdzielczy w Brodnicy</v>
          </cell>
          <cell r="H123">
            <v>45562</v>
          </cell>
        </row>
        <row r="124">
          <cell r="D124">
            <v>121</v>
          </cell>
          <cell r="E124" t="str">
            <v>2020-07-16</v>
          </cell>
          <cell r="F124">
            <v>1840</v>
          </cell>
          <cell r="G124" t="str">
            <v>Bank Spółdzielczy w Brodnicy</v>
          </cell>
          <cell r="H124">
            <v>45380</v>
          </cell>
        </row>
        <row r="125">
          <cell r="D125">
            <v>122</v>
          </cell>
          <cell r="E125" t="str">
            <v>2020-07-16</v>
          </cell>
          <cell r="F125">
            <v>2760</v>
          </cell>
          <cell r="G125" t="str">
            <v>Bank Spółdzielczy w Brodnicy</v>
          </cell>
          <cell r="H125">
            <v>44469</v>
          </cell>
        </row>
        <row r="126">
          <cell r="D126">
            <v>123</v>
          </cell>
          <cell r="E126" t="str">
            <v>2020-07-17</v>
          </cell>
          <cell r="F126">
            <v>11960</v>
          </cell>
          <cell r="G126" t="str">
            <v>SGB-Bank</v>
          </cell>
          <cell r="H126">
            <v>44486</v>
          </cell>
        </row>
        <row r="127">
          <cell r="D127">
            <v>124</v>
          </cell>
          <cell r="E127" t="str">
            <v>2020-07-16</v>
          </cell>
          <cell r="F127">
            <v>7360</v>
          </cell>
          <cell r="G127" t="str">
            <v>Bank Spółdzielczy w Brodnicy</v>
          </cell>
          <cell r="H127">
            <v>45562</v>
          </cell>
        </row>
        <row r="128">
          <cell r="D128">
            <v>125</v>
          </cell>
          <cell r="E128" t="str">
            <v>2020-07-17</v>
          </cell>
          <cell r="F128">
            <v>2760</v>
          </cell>
          <cell r="G128" t="str">
            <v>Bank Spółdzielczy w Brodnicy</v>
          </cell>
          <cell r="H128">
            <v>44286</v>
          </cell>
        </row>
        <row r="129">
          <cell r="D129">
            <v>126</v>
          </cell>
          <cell r="E129" t="str">
            <v>2020-07-16</v>
          </cell>
          <cell r="F129">
            <v>18400</v>
          </cell>
          <cell r="G129" t="str">
            <v>Bank Spółdzielczy w Brodnicy</v>
          </cell>
          <cell r="H129">
            <v>45562</v>
          </cell>
        </row>
        <row r="130">
          <cell r="D130">
            <v>127</v>
          </cell>
          <cell r="E130" t="str">
            <v>2020-07-17</v>
          </cell>
          <cell r="F130">
            <v>22080</v>
          </cell>
          <cell r="G130" t="str">
            <v>Bank Spółdzielczy w Brodnicy</v>
          </cell>
          <cell r="H130">
            <v>45562</v>
          </cell>
        </row>
        <row r="131">
          <cell r="D131">
            <v>128</v>
          </cell>
          <cell r="E131" t="str">
            <v>2020-07-17</v>
          </cell>
          <cell r="F131">
            <v>2760</v>
          </cell>
          <cell r="G131" t="str">
            <v>Bank Spółdzielczy w Brodnicy</v>
          </cell>
          <cell r="H131">
            <v>45562</v>
          </cell>
        </row>
        <row r="132">
          <cell r="D132">
            <v>129</v>
          </cell>
          <cell r="E132" t="str">
            <v>2020-07-14</v>
          </cell>
          <cell r="F132">
            <v>18400</v>
          </cell>
          <cell r="G132" t="str">
            <v>Bank Spółdzielczy w Brodnicy</v>
          </cell>
          <cell r="H132">
            <v>45562</v>
          </cell>
        </row>
        <row r="133">
          <cell r="D133">
            <v>130</v>
          </cell>
          <cell r="E133" t="str">
            <v>2020-07-15</v>
          </cell>
          <cell r="F133">
            <v>22080</v>
          </cell>
          <cell r="G133" t="str">
            <v>Bank Spółdzielczy w Brodnicy</v>
          </cell>
          <cell r="H133">
            <v>45562</v>
          </cell>
        </row>
        <row r="134">
          <cell r="D134">
            <v>131</v>
          </cell>
          <cell r="E134" t="str">
            <v>2020-07-16</v>
          </cell>
          <cell r="F134">
            <v>18400</v>
          </cell>
          <cell r="G134" t="str">
            <v>Bank Spółdzielczy w Brodnicy</v>
          </cell>
          <cell r="H134">
            <v>45562</v>
          </cell>
        </row>
        <row r="135">
          <cell r="D135">
            <v>132</v>
          </cell>
          <cell r="E135" t="str">
            <v>2020-07-15</v>
          </cell>
          <cell r="F135">
            <v>14720</v>
          </cell>
          <cell r="G135" t="str">
            <v>Bank Spółdzielczy w Brodnicy</v>
          </cell>
          <cell r="H135">
            <v>45555</v>
          </cell>
        </row>
        <row r="136">
          <cell r="D136">
            <v>133</v>
          </cell>
          <cell r="E136" t="str">
            <v>2020-07-15</v>
          </cell>
          <cell r="F136">
            <v>37720</v>
          </cell>
          <cell r="G136" t="str">
            <v>Bank Spółdzielczy w Brodnicy</v>
          </cell>
          <cell r="H136">
            <v>45562</v>
          </cell>
        </row>
        <row r="137">
          <cell r="D137">
            <v>134</v>
          </cell>
          <cell r="E137" t="str">
            <v>2020-07-15</v>
          </cell>
          <cell r="F137">
            <v>36800</v>
          </cell>
          <cell r="G137" t="str">
            <v>Bank Spółdzielczy w Brodnicy</v>
          </cell>
          <cell r="H137">
            <v>45562</v>
          </cell>
        </row>
        <row r="138">
          <cell r="D138">
            <v>135</v>
          </cell>
          <cell r="E138" t="str">
            <v>2020-07-15</v>
          </cell>
          <cell r="F138">
            <v>46000</v>
          </cell>
          <cell r="G138" t="str">
            <v>Bank Spółdzielczy w Brodnicy</v>
          </cell>
          <cell r="H138">
            <v>45562</v>
          </cell>
        </row>
        <row r="139">
          <cell r="D139">
            <v>136</v>
          </cell>
          <cell r="E139" t="str">
            <v>2020-07-16</v>
          </cell>
          <cell r="F139">
            <v>22080</v>
          </cell>
          <cell r="G139" t="str">
            <v>Bank Spółdzielczy w Brodnicy</v>
          </cell>
          <cell r="H139">
            <v>45471</v>
          </cell>
        </row>
        <row r="140">
          <cell r="D140">
            <v>137</v>
          </cell>
          <cell r="E140" t="str">
            <v>2020-07-16</v>
          </cell>
          <cell r="F140">
            <v>12880</v>
          </cell>
          <cell r="G140" t="str">
            <v>Bank Spółdzielczy w Brodnicy</v>
          </cell>
          <cell r="H140">
            <v>45562</v>
          </cell>
        </row>
        <row r="141">
          <cell r="D141">
            <v>138</v>
          </cell>
          <cell r="E141" t="str">
            <v>2020-07-16</v>
          </cell>
          <cell r="F141">
            <v>11776</v>
          </cell>
          <cell r="G141" t="str">
            <v>Bank Spółdzielczy w Brodnicy</v>
          </cell>
          <cell r="H141">
            <v>45562</v>
          </cell>
        </row>
        <row r="142">
          <cell r="D142">
            <v>139</v>
          </cell>
          <cell r="E142" t="str">
            <v>2020-07-09</v>
          </cell>
          <cell r="F142">
            <v>5520</v>
          </cell>
          <cell r="G142" t="str">
            <v>Bank Spółdzielczy w Brodnicy</v>
          </cell>
          <cell r="H142">
            <v>45471</v>
          </cell>
        </row>
        <row r="143">
          <cell r="D143">
            <v>140</v>
          </cell>
          <cell r="E143" t="str">
            <v>2020-07-13</v>
          </cell>
          <cell r="F143">
            <v>11040</v>
          </cell>
          <cell r="G143" t="str">
            <v>Bank Spółdzielczy w Brodnicy</v>
          </cell>
          <cell r="H143">
            <v>45471</v>
          </cell>
        </row>
        <row r="144">
          <cell r="D144">
            <v>141</v>
          </cell>
          <cell r="E144" t="str">
            <v>2020-07-14</v>
          </cell>
          <cell r="F144">
            <v>11040</v>
          </cell>
          <cell r="G144" t="str">
            <v>Bank Spółdzielczy w Brodnicy</v>
          </cell>
          <cell r="H144">
            <v>45562</v>
          </cell>
        </row>
        <row r="145">
          <cell r="D145">
            <v>142</v>
          </cell>
          <cell r="E145" t="str">
            <v>2020-07-15</v>
          </cell>
          <cell r="F145">
            <v>18400</v>
          </cell>
          <cell r="G145" t="str">
            <v>Bank Spółdzielczy w Brodnicy</v>
          </cell>
          <cell r="H145">
            <v>45562</v>
          </cell>
        </row>
        <row r="146">
          <cell r="D146">
            <v>143</v>
          </cell>
          <cell r="E146" t="str">
            <v>2020-07-17</v>
          </cell>
          <cell r="F146">
            <v>7360</v>
          </cell>
          <cell r="G146" t="str">
            <v>Bank Spółdzielczy w Brodnicy</v>
          </cell>
          <cell r="H146">
            <v>44834</v>
          </cell>
        </row>
        <row r="147">
          <cell r="D147">
            <v>144</v>
          </cell>
          <cell r="E147" t="str">
            <v>2020-07-17</v>
          </cell>
          <cell r="F147">
            <v>14720</v>
          </cell>
          <cell r="G147" t="str">
            <v>Bank Spółdzielczy w Brodnicy</v>
          </cell>
          <cell r="H147">
            <v>45562</v>
          </cell>
        </row>
        <row r="148">
          <cell r="D148">
            <v>145</v>
          </cell>
          <cell r="E148" t="str">
            <v>2020-07-17</v>
          </cell>
          <cell r="F148">
            <v>36800</v>
          </cell>
          <cell r="G148" t="str">
            <v>Bank Spółdzielczy w Brodnicy</v>
          </cell>
          <cell r="H148">
            <v>45562</v>
          </cell>
        </row>
        <row r="149">
          <cell r="D149">
            <v>146</v>
          </cell>
          <cell r="E149" t="str">
            <v>2020-07-17</v>
          </cell>
          <cell r="F149">
            <v>12880</v>
          </cell>
          <cell r="G149" t="str">
            <v>Bank Spółdzielczy w Brodnicy</v>
          </cell>
          <cell r="H149">
            <v>45562</v>
          </cell>
        </row>
        <row r="150">
          <cell r="D150">
            <v>147</v>
          </cell>
          <cell r="E150" t="str">
            <v>2020-07-15</v>
          </cell>
          <cell r="F150">
            <v>9200</v>
          </cell>
          <cell r="G150" t="str">
            <v>Bank Spółdzielczy w Brodnicy</v>
          </cell>
          <cell r="H150">
            <v>45562</v>
          </cell>
        </row>
        <row r="151">
          <cell r="D151">
            <v>148</v>
          </cell>
          <cell r="E151" t="str">
            <v>2020-07-14</v>
          </cell>
          <cell r="F151">
            <v>9200</v>
          </cell>
          <cell r="G151" t="str">
            <v>Bank Spółdzielczy w Brodnicy</v>
          </cell>
          <cell r="H151">
            <v>45562</v>
          </cell>
        </row>
        <row r="152">
          <cell r="D152">
            <v>149</v>
          </cell>
          <cell r="E152" t="str">
            <v>2020-07-15</v>
          </cell>
          <cell r="F152">
            <v>9200</v>
          </cell>
          <cell r="G152" t="str">
            <v>Bank Spółdzielczy w Brodnicy</v>
          </cell>
          <cell r="H152">
            <v>44834</v>
          </cell>
        </row>
        <row r="153">
          <cell r="D153">
            <v>150</v>
          </cell>
          <cell r="E153" t="str">
            <v>2020-07-17</v>
          </cell>
          <cell r="F153">
            <v>11040</v>
          </cell>
          <cell r="G153" t="str">
            <v>Bank Spółdzielczy w Brodnicy</v>
          </cell>
          <cell r="H153">
            <v>45562</v>
          </cell>
        </row>
        <row r="154">
          <cell r="D154">
            <v>151</v>
          </cell>
          <cell r="E154" t="str">
            <v>2020-07-15</v>
          </cell>
          <cell r="F154">
            <v>9200</v>
          </cell>
          <cell r="G154" t="str">
            <v>Bank Spółdzielczy w Brodnicy</v>
          </cell>
          <cell r="H154">
            <v>44469</v>
          </cell>
        </row>
        <row r="155">
          <cell r="D155">
            <v>152</v>
          </cell>
          <cell r="E155" t="str">
            <v>2020-07-21</v>
          </cell>
          <cell r="F155">
            <v>1288</v>
          </cell>
          <cell r="G155" t="str">
            <v>Bank Spółdzielczy w Brodnicy</v>
          </cell>
          <cell r="H155">
            <v>45380</v>
          </cell>
        </row>
        <row r="156">
          <cell r="D156">
            <v>153</v>
          </cell>
          <cell r="E156" t="str">
            <v>2020-07-15</v>
          </cell>
          <cell r="F156">
            <v>18400</v>
          </cell>
          <cell r="G156" t="str">
            <v>Bank Spółdzielczy w Brodnicy</v>
          </cell>
          <cell r="H156">
            <v>45562</v>
          </cell>
        </row>
        <row r="157">
          <cell r="D157">
            <v>154</v>
          </cell>
          <cell r="E157" t="str">
            <v>2020-07-17</v>
          </cell>
          <cell r="F157">
            <v>14720</v>
          </cell>
          <cell r="G157" t="str">
            <v>Bank Spółdzielczy w Brodnicy</v>
          </cell>
          <cell r="H157">
            <v>45569</v>
          </cell>
        </row>
        <row r="158">
          <cell r="D158">
            <v>155</v>
          </cell>
          <cell r="E158" t="str">
            <v>2020-07-17</v>
          </cell>
          <cell r="F158">
            <v>7360</v>
          </cell>
          <cell r="G158" t="str">
            <v>Bank Spółdzielczy w Brodnicy</v>
          </cell>
          <cell r="H158">
            <v>45562</v>
          </cell>
        </row>
        <row r="159">
          <cell r="D159">
            <v>156</v>
          </cell>
          <cell r="E159" t="str">
            <v>2020-07-17</v>
          </cell>
          <cell r="F159">
            <v>7360</v>
          </cell>
          <cell r="G159" t="str">
            <v>Bank Spółdzielczy w Brodnicy</v>
          </cell>
          <cell r="H159">
            <v>45562</v>
          </cell>
        </row>
        <row r="160">
          <cell r="D160">
            <v>157</v>
          </cell>
          <cell r="E160" t="str">
            <v>2020-07-17</v>
          </cell>
          <cell r="F160">
            <v>9200</v>
          </cell>
          <cell r="G160" t="str">
            <v>Bank Spółdzielczy w Brodnicy</v>
          </cell>
          <cell r="H160">
            <v>45534</v>
          </cell>
        </row>
        <row r="161">
          <cell r="D161">
            <v>158</v>
          </cell>
          <cell r="E161" t="str">
            <v>2020-07-17</v>
          </cell>
          <cell r="F161">
            <v>11040</v>
          </cell>
          <cell r="G161" t="str">
            <v>Bank Spółdzielczy w Brodnicy</v>
          </cell>
          <cell r="H161">
            <v>45562</v>
          </cell>
        </row>
        <row r="162">
          <cell r="D162">
            <v>159</v>
          </cell>
          <cell r="E162" t="str">
            <v>2020-07-17</v>
          </cell>
          <cell r="F162">
            <v>22080</v>
          </cell>
          <cell r="G162" t="str">
            <v>Bank Spółdzielczy w Brodnicy</v>
          </cell>
          <cell r="H162">
            <v>45226</v>
          </cell>
        </row>
        <row r="163">
          <cell r="D163">
            <v>160</v>
          </cell>
          <cell r="E163" t="str">
            <v>2020-07-15</v>
          </cell>
          <cell r="F163">
            <v>27600</v>
          </cell>
          <cell r="G163" t="str">
            <v>Bank Spółdzielczy w Brodnicy</v>
          </cell>
          <cell r="H163">
            <v>45562</v>
          </cell>
        </row>
        <row r="164">
          <cell r="D164">
            <v>161</v>
          </cell>
          <cell r="E164" t="str">
            <v>2020-07-16</v>
          </cell>
          <cell r="F164">
            <v>10120</v>
          </cell>
          <cell r="G164" t="str">
            <v>Bank Spółdzielczy w Brodnicy</v>
          </cell>
          <cell r="H164">
            <v>45212</v>
          </cell>
        </row>
        <row r="165">
          <cell r="D165">
            <v>162</v>
          </cell>
          <cell r="E165" t="str">
            <v>2020-07-20</v>
          </cell>
          <cell r="F165">
            <v>3680</v>
          </cell>
          <cell r="G165" t="str">
            <v>Bank Spółdzielczy w Brodnicy</v>
          </cell>
          <cell r="H165">
            <v>45566</v>
          </cell>
        </row>
        <row r="166">
          <cell r="D166">
            <v>163</v>
          </cell>
          <cell r="E166" t="str">
            <v>2020-07-20</v>
          </cell>
          <cell r="F166">
            <v>6440</v>
          </cell>
          <cell r="G166" t="str">
            <v>Bank Spółdzielczy w Brodnicy</v>
          </cell>
          <cell r="H166">
            <v>45562</v>
          </cell>
        </row>
        <row r="167">
          <cell r="D167">
            <v>164</v>
          </cell>
          <cell r="E167" t="str">
            <v>2020-07-20</v>
          </cell>
          <cell r="F167">
            <v>9200</v>
          </cell>
          <cell r="G167" t="str">
            <v>Bank Spółdzielczy w Brodnicy</v>
          </cell>
          <cell r="H167">
            <v>45580</v>
          </cell>
        </row>
        <row r="168">
          <cell r="D168">
            <v>165</v>
          </cell>
          <cell r="E168" t="str">
            <v>2020-07-20</v>
          </cell>
          <cell r="F168">
            <v>9200</v>
          </cell>
          <cell r="G168" t="str">
            <v>Bank Spółdzielczy w Brodnicy</v>
          </cell>
          <cell r="H168">
            <v>45580</v>
          </cell>
        </row>
        <row r="169">
          <cell r="D169">
            <v>166</v>
          </cell>
          <cell r="E169" t="str">
            <v>2020-07-21</v>
          </cell>
          <cell r="F169">
            <v>2208</v>
          </cell>
          <cell r="G169" t="str">
            <v>Bank Spółdzielczy w Brodnicy</v>
          </cell>
          <cell r="H169">
            <v>45198</v>
          </cell>
        </row>
        <row r="170">
          <cell r="D170">
            <v>167</v>
          </cell>
          <cell r="E170" t="str">
            <v>2020-07-21</v>
          </cell>
          <cell r="F170">
            <v>55200</v>
          </cell>
          <cell r="G170" t="str">
            <v>Bank Spółdzielczy w Brodnicy</v>
          </cell>
          <cell r="H170">
            <v>44560</v>
          </cell>
        </row>
        <row r="171">
          <cell r="D171">
            <v>168</v>
          </cell>
          <cell r="E171" t="str">
            <v>2020-07-17</v>
          </cell>
          <cell r="F171">
            <v>10120</v>
          </cell>
          <cell r="G171" t="str">
            <v>Bank Spółdzielczy w Brodnicy</v>
          </cell>
          <cell r="H171">
            <v>45582</v>
          </cell>
        </row>
        <row r="172">
          <cell r="D172">
            <v>169</v>
          </cell>
          <cell r="E172" t="str">
            <v>2020-07-21</v>
          </cell>
          <cell r="F172">
            <v>3680</v>
          </cell>
          <cell r="G172" t="str">
            <v>Bank Spółdzielczy w Brodnicy</v>
          </cell>
          <cell r="H172">
            <v>45552</v>
          </cell>
        </row>
        <row r="173">
          <cell r="D173">
            <v>170</v>
          </cell>
          <cell r="E173" t="str">
            <v>2020-07-15</v>
          </cell>
          <cell r="F173">
            <v>4600</v>
          </cell>
          <cell r="G173" t="str">
            <v>Bank Spółdzielczy w Brodnicy</v>
          </cell>
          <cell r="H173">
            <v>45580</v>
          </cell>
        </row>
        <row r="174">
          <cell r="D174">
            <v>171</v>
          </cell>
          <cell r="E174" t="str">
            <v>2020-07-15</v>
          </cell>
          <cell r="F174">
            <v>18400</v>
          </cell>
          <cell r="G174" t="str">
            <v>Bank Spółdzielczy w Brodnicy</v>
          </cell>
          <cell r="H174">
            <v>45580</v>
          </cell>
        </row>
        <row r="175">
          <cell r="D175">
            <v>172</v>
          </cell>
          <cell r="E175" t="str">
            <v>2020-07-14</v>
          </cell>
          <cell r="F175">
            <v>6440</v>
          </cell>
          <cell r="G175" t="str">
            <v>Bank Spółdzielczy w Brodnicy</v>
          </cell>
          <cell r="H175">
            <v>45209</v>
          </cell>
        </row>
        <row r="176">
          <cell r="D176">
            <v>173</v>
          </cell>
          <cell r="E176" t="str">
            <v>2020-07-21</v>
          </cell>
          <cell r="F176">
            <v>46000</v>
          </cell>
          <cell r="G176" t="str">
            <v>Bank Spółdzielczy w Brodnicy</v>
          </cell>
          <cell r="H176">
            <v>45562</v>
          </cell>
        </row>
        <row r="177">
          <cell r="D177">
            <v>174</v>
          </cell>
          <cell r="E177" t="str">
            <v>2020-07-17</v>
          </cell>
          <cell r="F177">
            <v>2760</v>
          </cell>
          <cell r="G177" t="str">
            <v>Bank Spółdzielczy w Brodnicy</v>
          </cell>
          <cell r="H177">
            <v>45562</v>
          </cell>
        </row>
        <row r="178">
          <cell r="D178">
            <v>175</v>
          </cell>
          <cell r="E178" t="str">
            <v>2020-07-17</v>
          </cell>
          <cell r="F178">
            <v>18400</v>
          </cell>
          <cell r="G178" t="str">
            <v>Bank Spółdzielczy w Brodnicy</v>
          </cell>
          <cell r="H178">
            <v>45562</v>
          </cell>
        </row>
        <row r="179">
          <cell r="D179">
            <v>176</v>
          </cell>
          <cell r="E179" t="str">
            <v>2020-07-21</v>
          </cell>
          <cell r="F179">
            <v>18400</v>
          </cell>
          <cell r="G179" t="str">
            <v>Bank Spółdzielczy w Brodnicy</v>
          </cell>
          <cell r="H179">
            <v>45412</v>
          </cell>
        </row>
        <row r="180">
          <cell r="D180">
            <v>177</v>
          </cell>
          <cell r="E180" t="str">
            <v>2020-07-21</v>
          </cell>
          <cell r="F180">
            <v>18400</v>
          </cell>
          <cell r="G180" t="str">
            <v>Bank Spółdzielczy w Brodnicy</v>
          </cell>
          <cell r="H180">
            <v>45380</v>
          </cell>
        </row>
        <row r="181">
          <cell r="D181">
            <v>178</v>
          </cell>
          <cell r="E181" t="str">
            <v>2020-07-20</v>
          </cell>
          <cell r="F181">
            <v>9200</v>
          </cell>
          <cell r="G181" t="str">
            <v>Bank Spółdzielczy w Brodnicy</v>
          </cell>
          <cell r="H181">
            <v>45562</v>
          </cell>
        </row>
        <row r="182">
          <cell r="D182">
            <v>179</v>
          </cell>
          <cell r="E182" t="str">
            <v>2020-07-22</v>
          </cell>
          <cell r="F182">
            <v>3680</v>
          </cell>
          <cell r="G182" t="str">
            <v>Bank Spółdzielczy w Brodnicy</v>
          </cell>
          <cell r="H182">
            <v>44834</v>
          </cell>
        </row>
        <row r="183">
          <cell r="D183">
            <v>180</v>
          </cell>
          <cell r="E183" t="str">
            <v>2020-07-21</v>
          </cell>
          <cell r="F183">
            <v>14720</v>
          </cell>
          <cell r="G183" t="str">
            <v>Bank Spółdzielczy w Brodnicy</v>
          </cell>
          <cell r="H183">
            <v>45198</v>
          </cell>
        </row>
        <row r="184">
          <cell r="D184">
            <v>181</v>
          </cell>
          <cell r="E184" t="str">
            <v>2020-07-22</v>
          </cell>
          <cell r="F184">
            <v>6440</v>
          </cell>
          <cell r="G184" t="str">
            <v>Bank Spółdzielczy w Brodnicy</v>
          </cell>
          <cell r="H184">
            <v>45562</v>
          </cell>
        </row>
        <row r="185">
          <cell r="D185">
            <v>182</v>
          </cell>
          <cell r="E185" t="str">
            <v>2020-07-22</v>
          </cell>
          <cell r="F185">
            <v>5520</v>
          </cell>
          <cell r="G185" t="str">
            <v>Bank Spółdzielczy w Brodnicy</v>
          </cell>
          <cell r="H185">
            <v>45583</v>
          </cell>
        </row>
        <row r="186">
          <cell r="D186">
            <v>183</v>
          </cell>
          <cell r="E186" t="str">
            <v>2020-07-22</v>
          </cell>
          <cell r="F186">
            <v>27600</v>
          </cell>
          <cell r="G186" t="str">
            <v>Bank Spółdzielczy w Brodnicy</v>
          </cell>
          <cell r="H186">
            <v>45562</v>
          </cell>
        </row>
        <row r="187">
          <cell r="D187">
            <v>184</v>
          </cell>
          <cell r="E187" t="str">
            <v>2020-07-22</v>
          </cell>
          <cell r="F187">
            <v>18400</v>
          </cell>
          <cell r="G187" t="str">
            <v>Bank Spółdzielczy w Brodnicy</v>
          </cell>
          <cell r="H187">
            <v>45534</v>
          </cell>
        </row>
        <row r="188">
          <cell r="D188">
            <v>185</v>
          </cell>
          <cell r="E188" t="str">
            <v>2020-07-22</v>
          </cell>
          <cell r="F188">
            <v>64400</v>
          </cell>
          <cell r="G188" t="str">
            <v>Bank Spółdzielczy w Brodnicy</v>
          </cell>
          <cell r="H188">
            <v>45562</v>
          </cell>
        </row>
        <row r="189">
          <cell r="D189">
            <v>186</v>
          </cell>
          <cell r="E189" t="str">
            <v>2020-07-22</v>
          </cell>
          <cell r="F189">
            <v>3680</v>
          </cell>
          <cell r="G189" t="str">
            <v>Bank Spółdzielczy w Brodnicy</v>
          </cell>
          <cell r="H189">
            <v>45562</v>
          </cell>
        </row>
        <row r="190">
          <cell r="D190">
            <v>187</v>
          </cell>
          <cell r="E190" t="str">
            <v>2020-07-22</v>
          </cell>
          <cell r="F190">
            <v>14720</v>
          </cell>
          <cell r="G190" t="str">
            <v>Bank Spółdzielczy w Brodnicy</v>
          </cell>
          <cell r="H190">
            <v>45562</v>
          </cell>
        </row>
        <row r="191">
          <cell r="D191">
            <v>188</v>
          </cell>
          <cell r="E191" t="str">
            <v>2020-07-22</v>
          </cell>
          <cell r="F191">
            <v>5520</v>
          </cell>
          <cell r="G191" t="str">
            <v>Bank Spółdzielczy w Brodnicy</v>
          </cell>
          <cell r="H191">
            <v>45573</v>
          </cell>
        </row>
        <row r="192">
          <cell r="D192">
            <v>189</v>
          </cell>
          <cell r="E192" t="str">
            <v>2020-07-22</v>
          </cell>
          <cell r="F192">
            <v>18400</v>
          </cell>
          <cell r="G192" t="str">
            <v>Bank Spółdzielczy w Brodnicy</v>
          </cell>
          <cell r="H192">
            <v>45562</v>
          </cell>
        </row>
        <row r="193">
          <cell r="D193">
            <v>190</v>
          </cell>
          <cell r="E193" t="str">
            <v>2020-07-22</v>
          </cell>
          <cell r="F193">
            <v>9200</v>
          </cell>
          <cell r="G193" t="str">
            <v>Bank Spółdzielczy w Brodnicy</v>
          </cell>
          <cell r="H193">
            <v>45562</v>
          </cell>
        </row>
        <row r="194">
          <cell r="D194">
            <v>191</v>
          </cell>
          <cell r="E194" t="str">
            <v>2020-07-22</v>
          </cell>
          <cell r="F194">
            <v>14720</v>
          </cell>
          <cell r="G194" t="str">
            <v>Bank Spółdzielczy w Brodnicy</v>
          </cell>
          <cell r="H194">
            <v>45562</v>
          </cell>
        </row>
        <row r="195">
          <cell r="D195">
            <v>192</v>
          </cell>
          <cell r="E195" t="str">
            <v>2020-07-22</v>
          </cell>
          <cell r="F195">
            <v>9200</v>
          </cell>
          <cell r="G195" t="str">
            <v>Bank Spółdzielczy w Brodnicy</v>
          </cell>
          <cell r="H195">
            <v>45562</v>
          </cell>
        </row>
        <row r="196">
          <cell r="D196">
            <v>193</v>
          </cell>
          <cell r="E196" t="str">
            <v>2020-07-17</v>
          </cell>
          <cell r="F196">
            <v>160816</v>
          </cell>
          <cell r="G196" t="str">
            <v>BNP Paribas Bank Polska S.A</v>
          </cell>
          <cell r="H196">
            <v>46677</v>
          </cell>
        </row>
        <row r="197">
          <cell r="D197">
            <v>194</v>
          </cell>
          <cell r="E197" t="str">
            <v>2020-07-22</v>
          </cell>
          <cell r="F197">
            <v>46000</v>
          </cell>
          <cell r="G197" t="str">
            <v>Bank Spółdzielczy w Brodnicy</v>
          </cell>
          <cell r="H197">
            <v>45583</v>
          </cell>
        </row>
        <row r="198">
          <cell r="D198">
            <v>195</v>
          </cell>
          <cell r="E198" t="str">
            <v>2020-07-22</v>
          </cell>
          <cell r="F198">
            <v>5520</v>
          </cell>
          <cell r="G198" t="str">
            <v>Bank Spółdzielczy w Brodnicy</v>
          </cell>
          <cell r="H198">
            <v>44484</v>
          </cell>
        </row>
        <row r="199">
          <cell r="D199">
            <v>196</v>
          </cell>
          <cell r="E199" t="str">
            <v>2020-07-22</v>
          </cell>
          <cell r="F199">
            <v>22080</v>
          </cell>
          <cell r="G199" t="str">
            <v>Bank Spółdzielczy w Brodnicy</v>
          </cell>
          <cell r="H199">
            <v>45219</v>
          </cell>
        </row>
        <row r="200">
          <cell r="D200">
            <v>197</v>
          </cell>
          <cell r="E200" t="str">
            <v>2020-07-22</v>
          </cell>
          <cell r="F200">
            <v>13800</v>
          </cell>
          <cell r="G200" t="str">
            <v>Bank Spółdzielczy w Brodnicy</v>
          </cell>
          <cell r="H200">
            <v>45289</v>
          </cell>
        </row>
        <row r="201">
          <cell r="D201">
            <v>198</v>
          </cell>
          <cell r="E201" t="str">
            <v>2020-07-23</v>
          </cell>
          <cell r="F201">
            <v>12880</v>
          </cell>
          <cell r="G201" t="str">
            <v>Bank Spółdzielczy w Brodnicy</v>
          </cell>
          <cell r="H201">
            <v>45562</v>
          </cell>
        </row>
        <row r="202">
          <cell r="D202">
            <v>199</v>
          </cell>
          <cell r="E202" t="str">
            <v>2020-07-23</v>
          </cell>
          <cell r="F202">
            <v>46000</v>
          </cell>
          <cell r="G202" t="str">
            <v>Bank Spółdzielczy w Brodnicy</v>
          </cell>
          <cell r="H202">
            <v>45548</v>
          </cell>
        </row>
        <row r="203">
          <cell r="D203">
            <v>200</v>
          </cell>
          <cell r="E203" t="str">
            <v>2020-07-23</v>
          </cell>
          <cell r="F203">
            <v>3680</v>
          </cell>
          <cell r="G203" t="str">
            <v>Bank Spółdzielczy w Brodnicy</v>
          </cell>
          <cell r="H203">
            <v>44880</v>
          </cell>
        </row>
        <row r="204">
          <cell r="D204">
            <v>201</v>
          </cell>
          <cell r="E204" t="str">
            <v>2020-07-22</v>
          </cell>
          <cell r="F204">
            <v>2760</v>
          </cell>
          <cell r="G204" t="str">
            <v>Bank Spółdzielczy w Brodnicy</v>
          </cell>
          <cell r="H204">
            <v>45230</v>
          </cell>
        </row>
        <row r="205">
          <cell r="D205">
            <v>202</v>
          </cell>
          <cell r="E205" t="str">
            <v>2020-07-23</v>
          </cell>
          <cell r="F205">
            <v>5520</v>
          </cell>
          <cell r="G205" t="str">
            <v>Bank Spółdzielczy w Brodnicy</v>
          </cell>
          <cell r="H205">
            <v>45562</v>
          </cell>
        </row>
        <row r="206">
          <cell r="D206">
            <v>203</v>
          </cell>
          <cell r="E206" t="str">
            <v>2020-07-23</v>
          </cell>
          <cell r="F206">
            <v>25760</v>
          </cell>
          <cell r="G206" t="str">
            <v>Bank Spółdzielczy w Brodnicy</v>
          </cell>
          <cell r="H206">
            <v>45575</v>
          </cell>
        </row>
        <row r="207">
          <cell r="D207">
            <v>204</v>
          </cell>
          <cell r="E207" t="str">
            <v>2020-07-22</v>
          </cell>
          <cell r="F207">
            <v>18400</v>
          </cell>
          <cell r="G207" t="str">
            <v>Bank Spółdzielczy w Brodnicy</v>
          </cell>
          <cell r="H207">
            <v>45580</v>
          </cell>
        </row>
        <row r="208">
          <cell r="D208">
            <v>205</v>
          </cell>
          <cell r="E208" t="str">
            <v>2020-07-23</v>
          </cell>
          <cell r="F208">
            <v>9200</v>
          </cell>
          <cell r="G208" t="str">
            <v>Bank Spółdzielczy w Brodnicy</v>
          </cell>
          <cell r="H208">
            <v>45569</v>
          </cell>
        </row>
        <row r="209">
          <cell r="D209">
            <v>206</v>
          </cell>
          <cell r="E209" t="str">
            <v>2020-07-23</v>
          </cell>
          <cell r="F209">
            <v>9200</v>
          </cell>
          <cell r="G209" t="str">
            <v>Bank Spółdzielczy w Brodnicy</v>
          </cell>
          <cell r="H209">
            <v>45412</v>
          </cell>
        </row>
        <row r="210">
          <cell r="D210">
            <v>207</v>
          </cell>
          <cell r="E210" t="str">
            <v>2020-07-23</v>
          </cell>
          <cell r="F210">
            <v>10672</v>
          </cell>
          <cell r="G210" t="str">
            <v>Bank Spółdzielczy w Brodnicy</v>
          </cell>
          <cell r="H210">
            <v>45580</v>
          </cell>
        </row>
        <row r="211">
          <cell r="D211">
            <v>208</v>
          </cell>
          <cell r="E211" t="str">
            <v>2020-07-23</v>
          </cell>
          <cell r="F211">
            <v>55200</v>
          </cell>
          <cell r="G211" t="str">
            <v>Bank Spółdzielczy w Brodnicy</v>
          </cell>
          <cell r="H211">
            <v>45562</v>
          </cell>
        </row>
        <row r="212">
          <cell r="D212">
            <v>209</v>
          </cell>
          <cell r="E212" t="str">
            <v>2020-07-23</v>
          </cell>
          <cell r="F212">
            <v>6440</v>
          </cell>
          <cell r="G212" t="str">
            <v>Bank Spółdzielczy w Brodnicy</v>
          </cell>
          <cell r="H212">
            <v>45562</v>
          </cell>
        </row>
        <row r="213">
          <cell r="D213">
            <v>210</v>
          </cell>
          <cell r="E213" t="str">
            <v>2020-07-23</v>
          </cell>
          <cell r="F213">
            <v>1104</v>
          </cell>
          <cell r="G213" t="str">
            <v>Bank Spółdzielczy w Brodnicy</v>
          </cell>
          <cell r="H213">
            <v>44862</v>
          </cell>
        </row>
        <row r="214">
          <cell r="D214">
            <v>211</v>
          </cell>
          <cell r="E214" t="str">
            <v>2020-07-23</v>
          </cell>
          <cell r="F214">
            <v>6440</v>
          </cell>
          <cell r="G214" t="str">
            <v>Bank Spółdzielczy w Brodnicy</v>
          </cell>
          <cell r="H214">
            <v>45562</v>
          </cell>
        </row>
        <row r="215">
          <cell r="D215">
            <v>212</v>
          </cell>
          <cell r="E215" t="str">
            <v>2020-07-23</v>
          </cell>
          <cell r="F215">
            <v>6440</v>
          </cell>
          <cell r="G215" t="str">
            <v>Bank Spółdzielczy w Brodnicy</v>
          </cell>
          <cell r="H215">
            <v>45380</v>
          </cell>
        </row>
        <row r="216">
          <cell r="D216">
            <v>213</v>
          </cell>
          <cell r="E216" t="str">
            <v>2020-07-24</v>
          </cell>
          <cell r="F216">
            <v>55200</v>
          </cell>
          <cell r="G216" t="str">
            <v>Bank Spółdzielczy w Brodnicy</v>
          </cell>
          <cell r="H216">
            <v>44848</v>
          </cell>
        </row>
        <row r="217">
          <cell r="D217">
            <v>214</v>
          </cell>
          <cell r="E217" t="str">
            <v>2020-07-24</v>
          </cell>
          <cell r="F217">
            <v>11592</v>
          </cell>
          <cell r="G217" t="str">
            <v>Bank Spółdzielczy w Brodnicy</v>
          </cell>
          <cell r="H217">
            <v>45582</v>
          </cell>
        </row>
        <row r="218">
          <cell r="D218">
            <v>215</v>
          </cell>
          <cell r="E218" t="str">
            <v>2020-07-22</v>
          </cell>
          <cell r="F218">
            <v>14720</v>
          </cell>
          <cell r="G218" t="str">
            <v>Bank Spółdzielczy w Brodnicy</v>
          </cell>
          <cell r="H218">
            <v>45580</v>
          </cell>
        </row>
        <row r="219">
          <cell r="D219">
            <v>216</v>
          </cell>
          <cell r="E219" t="str">
            <v>2020-07-24</v>
          </cell>
          <cell r="F219">
            <v>9200</v>
          </cell>
          <cell r="G219" t="str">
            <v>Bank Spółdzielczy w Brodnicy</v>
          </cell>
          <cell r="H219">
            <v>45562</v>
          </cell>
        </row>
        <row r="220">
          <cell r="D220">
            <v>217</v>
          </cell>
          <cell r="E220" t="str">
            <v>2020-07-23</v>
          </cell>
          <cell r="F220">
            <v>9200</v>
          </cell>
          <cell r="G220" t="str">
            <v>Bank Spółdzielczy w Brodnicy</v>
          </cell>
          <cell r="H220">
            <v>45562</v>
          </cell>
        </row>
        <row r="221">
          <cell r="D221">
            <v>218</v>
          </cell>
          <cell r="E221" t="str">
            <v>2020-07-24</v>
          </cell>
          <cell r="F221">
            <v>1840</v>
          </cell>
          <cell r="G221" t="str">
            <v>Bank Spółdzielczy w Brodnicy</v>
          </cell>
          <cell r="H221">
            <v>44469</v>
          </cell>
        </row>
        <row r="222">
          <cell r="D222">
            <v>219</v>
          </cell>
          <cell r="E222" t="str">
            <v>2020-07-23</v>
          </cell>
          <cell r="F222">
            <v>5520</v>
          </cell>
          <cell r="G222" t="str">
            <v>Bank Spółdzielczy w Brodnicy</v>
          </cell>
          <cell r="H222">
            <v>45562</v>
          </cell>
        </row>
        <row r="223">
          <cell r="D223">
            <v>220</v>
          </cell>
          <cell r="E223" t="str">
            <v>2020-07-24</v>
          </cell>
          <cell r="F223">
            <v>18400</v>
          </cell>
          <cell r="G223" t="str">
            <v>Bank Spółdzielczy w Brodnicy</v>
          </cell>
          <cell r="H223">
            <v>45580</v>
          </cell>
        </row>
        <row r="224">
          <cell r="D224">
            <v>221</v>
          </cell>
          <cell r="E224" t="str">
            <v>2020-07-22</v>
          </cell>
          <cell r="F224">
            <v>5520</v>
          </cell>
          <cell r="G224" t="str">
            <v>Bank Spółdzielczy w Brodnicy</v>
          </cell>
          <cell r="H224">
            <v>45562</v>
          </cell>
        </row>
        <row r="225">
          <cell r="D225">
            <v>222</v>
          </cell>
          <cell r="E225" t="str">
            <v>2020-07-24</v>
          </cell>
          <cell r="F225">
            <v>12880</v>
          </cell>
          <cell r="G225" t="str">
            <v>Bank Spółdzielczy w Brodnicy</v>
          </cell>
          <cell r="H225">
            <v>45198</v>
          </cell>
        </row>
        <row r="226">
          <cell r="D226">
            <v>223</v>
          </cell>
          <cell r="E226" t="str">
            <v>2020-07-15</v>
          </cell>
          <cell r="F226">
            <v>9200</v>
          </cell>
          <cell r="G226" t="str">
            <v>Bank Spółdzielczy w Brodnicy</v>
          </cell>
          <cell r="H226">
            <v>45562</v>
          </cell>
        </row>
        <row r="227">
          <cell r="D227">
            <v>224</v>
          </cell>
          <cell r="E227" t="str">
            <v>2020-07-23</v>
          </cell>
          <cell r="F227">
            <v>55200</v>
          </cell>
          <cell r="G227" t="str">
            <v>Bank Spółdzielczy w Brodnicy</v>
          </cell>
          <cell r="H227">
            <v>45566</v>
          </cell>
        </row>
        <row r="228">
          <cell r="D228">
            <v>225</v>
          </cell>
          <cell r="E228" t="str">
            <v>2020-07-24</v>
          </cell>
          <cell r="F228">
            <v>6440</v>
          </cell>
          <cell r="G228" t="str">
            <v>Bank Spółdzielczy w Brodnicy</v>
          </cell>
          <cell r="H228">
            <v>45587</v>
          </cell>
        </row>
        <row r="229">
          <cell r="D229">
            <v>226</v>
          </cell>
          <cell r="E229" t="str">
            <v>2020-07-27</v>
          </cell>
          <cell r="F229">
            <v>7360</v>
          </cell>
          <cell r="G229" t="str">
            <v>Bank Spółdzielczy w Brodnicy</v>
          </cell>
          <cell r="H229">
            <v>45569</v>
          </cell>
        </row>
        <row r="230">
          <cell r="D230">
            <v>227</v>
          </cell>
          <cell r="E230" t="str">
            <v>2020-07-27</v>
          </cell>
          <cell r="F230">
            <v>5520</v>
          </cell>
          <cell r="G230" t="str">
            <v>Bank Spółdzielczy w Brodnicy</v>
          </cell>
          <cell r="H230">
            <v>44651</v>
          </cell>
        </row>
        <row r="231">
          <cell r="D231">
            <v>228</v>
          </cell>
          <cell r="E231" t="str">
            <v>2020-07-24</v>
          </cell>
          <cell r="F231">
            <v>7360</v>
          </cell>
          <cell r="G231" t="str">
            <v>Bank Spółdzielczy w Brodnicy</v>
          </cell>
          <cell r="H231">
            <v>45562</v>
          </cell>
        </row>
        <row r="232">
          <cell r="D232">
            <v>229</v>
          </cell>
          <cell r="E232" t="str">
            <v>2020-07-27</v>
          </cell>
          <cell r="F232">
            <v>36800</v>
          </cell>
          <cell r="G232" t="str">
            <v>Bank Spółdzielczy w Brodnicy</v>
          </cell>
          <cell r="H232">
            <v>45590</v>
          </cell>
        </row>
        <row r="233">
          <cell r="D233">
            <v>230</v>
          </cell>
          <cell r="E233" t="str">
            <v>2020-07-27</v>
          </cell>
          <cell r="F233">
            <v>36800</v>
          </cell>
          <cell r="G233" t="str">
            <v>Bank Spółdzielczy w Brodnicy</v>
          </cell>
          <cell r="H233">
            <v>45198</v>
          </cell>
        </row>
        <row r="234">
          <cell r="D234">
            <v>231</v>
          </cell>
          <cell r="E234" t="str">
            <v>2020-07-22</v>
          </cell>
          <cell r="F234">
            <v>18400</v>
          </cell>
          <cell r="G234" t="str">
            <v>Bank Spółdzielczy w Brodnicy</v>
          </cell>
          <cell r="H234">
            <v>45569</v>
          </cell>
        </row>
        <row r="235">
          <cell r="D235">
            <v>232</v>
          </cell>
          <cell r="E235" t="str">
            <v>2020-07-17</v>
          </cell>
          <cell r="F235">
            <v>27600</v>
          </cell>
          <cell r="G235" t="str">
            <v>SGB-Bank</v>
          </cell>
          <cell r="H235">
            <v>45199</v>
          </cell>
        </row>
        <row r="236">
          <cell r="D236">
            <v>233</v>
          </cell>
          <cell r="E236" t="str">
            <v>2020-07-24</v>
          </cell>
          <cell r="F236">
            <v>73600</v>
          </cell>
          <cell r="G236" t="str">
            <v>SGB-Bank</v>
          </cell>
          <cell r="H236">
            <v>44493</v>
          </cell>
        </row>
        <row r="237">
          <cell r="D237">
            <v>234</v>
          </cell>
          <cell r="E237" t="str">
            <v>2020-07-23</v>
          </cell>
          <cell r="F237">
            <v>17480</v>
          </cell>
          <cell r="G237" t="str">
            <v>SGB-Bank</v>
          </cell>
          <cell r="H237">
            <v>44491</v>
          </cell>
        </row>
        <row r="238">
          <cell r="D238">
            <v>235</v>
          </cell>
          <cell r="E238" t="str">
            <v>2020-07-22</v>
          </cell>
          <cell r="F238">
            <v>36800</v>
          </cell>
          <cell r="G238" t="str">
            <v>SGB-Bank</v>
          </cell>
          <cell r="H238">
            <v>44681</v>
          </cell>
        </row>
        <row r="239">
          <cell r="D239">
            <v>236</v>
          </cell>
          <cell r="E239" t="str">
            <v>2020-07-24</v>
          </cell>
          <cell r="F239">
            <v>147200</v>
          </cell>
          <cell r="G239" t="str">
            <v>SGB-Bank</v>
          </cell>
          <cell r="H239">
            <v>45222</v>
          </cell>
        </row>
        <row r="240">
          <cell r="D240">
            <v>237</v>
          </cell>
          <cell r="E240" t="str">
            <v>2020-07-21</v>
          </cell>
          <cell r="F240">
            <v>6440</v>
          </cell>
          <cell r="G240" t="str">
            <v>SGB-Bank</v>
          </cell>
          <cell r="H240">
            <v>45209</v>
          </cell>
        </row>
        <row r="241">
          <cell r="D241">
            <v>238</v>
          </cell>
          <cell r="E241" t="str">
            <v>2020-07-28</v>
          </cell>
          <cell r="F241">
            <v>42320</v>
          </cell>
          <cell r="G241" t="str">
            <v>SGB-Bank</v>
          </cell>
          <cell r="H241">
            <v>45226</v>
          </cell>
        </row>
        <row r="242">
          <cell r="D242">
            <v>239</v>
          </cell>
          <cell r="E242" t="str">
            <v>2020-07-28</v>
          </cell>
          <cell r="F242">
            <v>69920</v>
          </cell>
          <cell r="G242" t="str">
            <v>SGB-Bank</v>
          </cell>
          <cell r="H242">
            <v>45226</v>
          </cell>
        </row>
        <row r="243">
          <cell r="D243">
            <v>240</v>
          </cell>
          <cell r="E243" t="str">
            <v>2020-07-27</v>
          </cell>
          <cell r="F243">
            <v>156400</v>
          </cell>
          <cell r="G243" t="str">
            <v>Bank Spółdzielczy w Brodnicy</v>
          </cell>
          <cell r="H243">
            <v>45583</v>
          </cell>
        </row>
        <row r="244">
          <cell r="D244">
            <v>241</v>
          </cell>
          <cell r="E244" t="str">
            <v>2020-07-10</v>
          </cell>
          <cell r="F244">
            <v>36800</v>
          </cell>
          <cell r="G244" t="str">
            <v>Bank Spółdzielczy w Brodnicy</v>
          </cell>
          <cell r="H244">
            <v>45380</v>
          </cell>
        </row>
        <row r="245">
          <cell r="D245">
            <v>242</v>
          </cell>
          <cell r="E245" t="str">
            <v>2020-07-27</v>
          </cell>
          <cell r="F245">
            <v>4600</v>
          </cell>
          <cell r="G245" t="str">
            <v>Bank Spółdzielczy w Brodnicy</v>
          </cell>
          <cell r="H245">
            <v>45562</v>
          </cell>
        </row>
        <row r="246">
          <cell r="D246">
            <v>243</v>
          </cell>
          <cell r="E246" t="str">
            <v>2020-07-28</v>
          </cell>
          <cell r="F246">
            <v>1472</v>
          </cell>
          <cell r="G246" t="str">
            <v>Bank Spółdzielczy w Brodnicy</v>
          </cell>
          <cell r="H246">
            <v>44530</v>
          </cell>
        </row>
        <row r="247">
          <cell r="D247">
            <v>244</v>
          </cell>
          <cell r="E247" t="str">
            <v>2020-07-28</v>
          </cell>
          <cell r="F247">
            <v>18400</v>
          </cell>
          <cell r="G247" t="str">
            <v>Bank Spółdzielczy w Brodnicy</v>
          </cell>
          <cell r="H247">
            <v>44861</v>
          </cell>
        </row>
        <row r="248">
          <cell r="D248">
            <v>245</v>
          </cell>
          <cell r="E248" t="str">
            <v>2020-07-28</v>
          </cell>
          <cell r="F248">
            <v>11040</v>
          </cell>
          <cell r="G248" t="str">
            <v>Bank Spółdzielczy w Brodnicy</v>
          </cell>
          <cell r="H248">
            <v>45575</v>
          </cell>
        </row>
        <row r="249">
          <cell r="D249">
            <v>246</v>
          </cell>
          <cell r="E249" t="str">
            <v>2020-07-28</v>
          </cell>
          <cell r="F249">
            <v>3680</v>
          </cell>
          <cell r="G249" t="str">
            <v>Bank Spółdzielczy w Brodnicy</v>
          </cell>
          <cell r="H249">
            <v>45580</v>
          </cell>
        </row>
        <row r="250">
          <cell r="D250">
            <v>247</v>
          </cell>
          <cell r="E250" t="str">
            <v>2020-07-28</v>
          </cell>
          <cell r="F250">
            <v>73600</v>
          </cell>
          <cell r="G250" t="str">
            <v>Bank Spółdzielczy w Brodnicy</v>
          </cell>
          <cell r="H250">
            <v>44861</v>
          </cell>
        </row>
        <row r="251">
          <cell r="D251">
            <v>248</v>
          </cell>
          <cell r="E251" t="str">
            <v>2020-07-28</v>
          </cell>
          <cell r="F251">
            <v>9200</v>
          </cell>
          <cell r="G251" t="str">
            <v>Bank Spółdzielczy w Brodnicy</v>
          </cell>
          <cell r="H251">
            <v>45198</v>
          </cell>
        </row>
        <row r="252">
          <cell r="D252">
            <v>249</v>
          </cell>
          <cell r="E252" t="str">
            <v>2020-07-28</v>
          </cell>
          <cell r="F252">
            <v>18400</v>
          </cell>
          <cell r="G252" t="str">
            <v>Bank Spółdzielczy w Brodnicy</v>
          </cell>
          <cell r="H252">
            <v>45380</v>
          </cell>
        </row>
        <row r="253">
          <cell r="D253">
            <v>250</v>
          </cell>
          <cell r="E253" t="str">
            <v>2020-07-28</v>
          </cell>
          <cell r="F253">
            <v>14720</v>
          </cell>
          <cell r="G253" t="str">
            <v>Bank Spółdzielczy w Brodnicy</v>
          </cell>
          <cell r="H253">
            <v>45569</v>
          </cell>
        </row>
        <row r="254">
          <cell r="D254">
            <v>251</v>
          </cell>
          <cell r="E254" t="str">
            <v>2020-07-28</v>
          </cell>
          <cell r="F254">
            <v>4600</v>
          </cell>
          <cell r="G254" t="str">
            <v>Bank Spółdzielczy w Brodnicy</v>
          </cell>
          <cell r="H254">
            <v>45569</v>
          </cell>
        </row>
        <row r="255">
          <cell r="D255">
            <v>252</v>
          </cell>
          <cell r="E255" t="str">
            <v>2020-07-28</v>
          </cell>
          <cell r="F255">
            <v>4600</v>
          </cell>
          <cell r="G255" t="str">
            <v>Bank Spółdzielczy w Brodnicy</v>
          </cell>
          <cell r="H255">
            <v>45230</v>
          </cell>
        </row>
        <row r="256">
          <cell r="D256">
            <v>253</v>
          </cell>
          <cell r="E256" t="str">
            <v>2020-07-27</v>
          </cell>
          <cell r="F256">
            <v>18400</v>
          </cell>
          <cell r="G256" t="str">
            <v>Bank Spółdzielczy w Brodnicy</v>
          </cell>
          <cell r="H256">
            <v>44313</v>
          </cell>
        </row>
        <row r="257">
          <cell r="D257">
            <v>254</v>
          </cell>
          <cell r="E257" t="str">
            <v>2020-07-28</v>
          </cell>
          <cell r="F257">
            <v>9200</v>
          </cell>
          <cell r="G257" t="str">
            <v>Bank Spółdzielczy w Brodnicy</v>
          </cell>
          <cell r="H257">
            <v>45562</v>
          </cell>
        </row>
        <row r="258">
          <cell r="D258">
            <v>255</v>
          </cell>
          <cell r="E258" t="str">
            <v>2020-07-27</v>
          </cell>
          <cell r="F258">
            <v>64400</v>
          </cell>
          <cell r="G258" t="str">
            <v>Bank Spółdzielczy w Brodnicy</v>
          </cell>
          <cell r="H258">
            <v>45562</v>
          </cell>
        </row>
        <row r="259">
          <cell r="D259">
            <v>256</v>
          </cell>
          <cell r="E259" t="str">
            <v>2020-07-22</v>
          </cell>
          <cell r="F259">
            <v>44160</v>
          </cell>
          <cell r="G259" t="str">
            <v>Bank Spółdzielczy w Brodnicy</v>
          </cell>
          <cell r="H259">
            <v>45580</v>
          </cell>
        </row>
        <row r="260">
          <cell r="D260">
            <v>257</v>
          </cell>
          <cell r="E260" t="str">
            <v>2020-07-28</v>
          </cell>
          <cell r="F260">
            <v>9200</v>
          </cell>
          <cell r="G260" t="str">
            <v>Bank Spółdzielczy w Brodnicy</v>
          </cell>
          <cell r="H260">
            <v>45562</v>
          </cell>
        </row>
        <row r="261">
          <cell r="D261">
            <v>258</v>
          </cell>
          <cell r="E261" t="str">
            <v>2020-07-28</v>
          </cell>
          <cell r="F261">
            <v>27600</v>
          </cell>
          <cell r="G261" t="str">
            <v>Bank Spółdzielczy w Brodnicy</v>
          </cell>
          <cell r="H261">
            <v>45562</v>
          </cell>
        </row>
        <row r="262">
          <cell r="D262">
            <v>259</v>
          </cell>
          <cell r="E262" t="str">
            <v>2020-07-21</v>
          </cell>
          <cell r="F262">
            <v>1840</v>
          </cell>
          <cell r="G262" t="str">
            <v>Bank Spółdzielczy w Brodnicy</v>
          </cell>
          <cell r="H262">
            <v>45471</v>
          </cell>
        </row>
        <row r="263">
          <cell r="D263">
            <v>260</v>
          </cell>
          <cell r="E263" t="str">
            <v>2020-07-21</v>
          </cell>
          <cell r="F263">
            <v>9200</v>
          </cell>
          <cell r="G263" t="str">
            <v>Bank Spółdzielczy w Brodnicy</v>
          </cell>
          <cell r="H263">
            <v>45471</v>
          </cell>
        </row>
        <row r="264">
          <cell r="D264">
            <v>261</v>
          </cell>
          <cell r="E264" t="str">
            <v>2020-07-22</v>
          </cell>
          <cell r="F264">
            <v>4048</v>
          </cell>
          <cell r="G264" t="str">
            <v>Bank Spółdzielczy w Brodnicy</v>
          </cell>
          <cell r="H264">
            <v>45562</v>
          </cell>
        </row>
        <row r="265">
          <cell r="D265">
            <v>262</v>
          </cell>
          <cell r="E265" t="str">
            <v>2020-07-22</v>
          </cell>
          <cell r="F265">
            <v>9200</v>
          </cell>
          <cell r="G265" t="str">
            <v>Bank Spółdzielczy w Brodnicy</v>
          </cell>
          <cell r="H265">
            <v>45562</v>
          </cell>
        </row>
        <row r="266">
          <cell r="D266">
            <v>263</v>
          </cell>
          <cell r="E266" t="str">
            <v>2020-07-23</v>
          </cell>
          <cell r="F266">
            <v>2208</v>
          </cell>
          <cell r="G266" t="str">
            <v>Bank Spółdzielczy w Brodnicy</v>
          </cell>
          <cell r="H266">
            <v>44834</v>
          </cell>
        </row>
        <row r="267">
          <cell r="D267">
            <v>264</v>
          </cell>
          <cell r="E267" t="str">
            <v>2020-07-24</v>
          </cell>
          <cell r="F267">
            <v>5520</v>
          </cell>
          <cell r="G267" t="str">
            <v>Bank Spółdzielczy w Brodnicy</v>
          </cell>
          <cell r="H267">
            <v>45471</v>
          </cell>
        </row>
        <row r="268">
          <cell r="D268">
            <v>265</v>
          </cell>
          <cell r="E268" t="str">
            <v>2020-07-24</v>
          </cell>
          <cell r="F268">
            <v>11040</v>
          </cell>
          <cell r="G268" t="str">
            <v>Bank Spółdzielczy w Brodnicy</v>
          </cell>
          <cell r="H268">
            <v>45562</v>
          </cell>
        </row>
        <row r="269">
          <cell r="D269">
            <v>266</v>
          </cell>
          <cell r="E269" t="str">
            <v>2020-07-27</v>
          </cell>
          <cell r="F269">
            <v>18400</v>
          </cell>
          <cell r="G269" t="str">
            <v>Bank Spółdzielczy w Brodnicy</v>
          </cell>
          <cell r="H269">
            <v>45562</v>
          </cell>
        </row>
        <row r="270">
          <cell r="D270">
            <v>267</v>
          </cell>
          <cell r="E270" t="str">
            <v>2020-07-28</v>
          </cell>
          <cell r="F270">
            <v>5520</v>
          </cell>
          <cell r="G270" t="str">
            <v>Bank Spółdzielczy w Brodnicy</v>
          </cell>
          <cell r="H270">
            <v>45380</v>
          </cell>
        </row>
        <row r="271">
          <cell r="D271">
            <v>268</v>
          </cell>
          <cell r="E271" t="str">
            <v>2020-07-28</v>
          </cell>
          <cell r="F271">
            <v>7360</v>
          </cell>
          <cell r="G271" t="str">
            <v>Bank Spółdzielczy w Brodnicy</v>
          </cell>
          <cell r="H271">
            <v>45562</v>
          </cell>
        </row>
        <row r="272">
          <cell r="D272">
            <v>269</v>
          </cell>
          <cell r="E272" t="str">
            <v>2020-07-28</v>
          </cell>
          <cell r="F272">
            <v>2760</v>
          </cell>
          <cell r="G272" t="str">
            <v>Bank Spółdzielczy w Brodnicy</v>
          </cell>
          <cell r="H272">
            <v>45226</v>
          </cell>
        </row>
        <row r="273">
          <cell r="D273">
            <v>270</v>
          </cell>
          <cell r="E273" t="str">
            <v>2020-07-29</v>
          </cell>
          <cell r="F273">
            <v>920</v>
          </cell>
          <cell r="G273" t="str">
            <v>Bank Spółdzielczy w Brodnicy</v>
          </cell>
          <cell r="H273">
            <v>45588</v>
          </cell>
        </row>
        <row r="274">
          <cell r="D274">
            <v>271</v>
          </cell>
          <cell r="E274" t="str">
            <v>2020-07-29</v>
          </cell>
          <cell r="F274">
            <v>11040</v>
          </cell>
          <cell r="G274" t="str">
            <v>Bank Spółdzielczy w Brodnicy</v>
          </cell>
          <cell r="H274">
            <v>45566</v>
          </cell>
        </row>
        <row r="275">
          <cell r="D275">
            <v>272</v>
          </cell>
          <cell r="E275" t="str">
            <v>2020-07-29</v>
          </cell>
          <cell r="F275">
            <v>7360</v>
          </cell>
          <cell r="G275" t="str">
            <v>Bank Spółdzielczy w Brodnicy</v>
          </cell>
          <cell r="H275">
            <v>45562</v>
          </cell>
        </row>
        <row r="276">
          <cell r="D276">
            <v>273</v>
          </cell>
          <cell r="E276" t="str">
            <v>2020-07-29</v>
          </cell>
          <cell r="F276">
            <v>3680</v>
          </cell>
          <cell r="G276" t="str">
            <v>Bank Spółdzielczy w Brodnicy</v>
          </cell>
          <cell r="H276">
            <v>45580</v>
          </cell>
        </row>
        <row r="277">
          <cell r="D277">
            <v>274</v>
          </cell>
          <cell r="E277" t="str">
            <v>2020-07-29</v>
          </cell>
          <cell r="F277">
            <v>12880</v>
          </cell>
          <cell r="G277" t="str">
            <v>Bank Spółdzielczy w Brodnicy</v>
          </cell>
          <cell r="H277">
            <v>45594</v>
          </cell>
        </row>
        <row r="278">
          <cell r="D278">
            <v>275</v>
          </cell>
          <cell r="E278" t="str">
            <v>2020-07-28</v>
          </cell>
          <cell r="F278">
            <v>27600</v>
          </cell>
          <cell r="G278" t="str">
            <v>Bank Spółdzielczy w Brodnicy</v>
          </cell>
          <cell r="H278">
            <v>45226</v>
          </cell>
        </row>
        <row r="279">
          <cell r="D279">
            <v>276</v>
          </cell>
          <cell r="E279" t="str">
            <v>2020-07-24</v>
          </cell>
          <cell r="F279">
            <v>12880</v>
          </cell>
          <cell r="G279" t="str">
            <v>Bank Spółdzielczy w Brodnicy</v>
          </cell>
          <cell r="H279">
            <v>45562</v>
          </cell>
        </row>
        <row r="280">
          <cell r="D280">
            <v>277</v>
          </cell>
          <cell r="E280" t="str">
            <v>2020-07-29</v>
          </cell>
          <cell r="F280">
            <v>55200</v>
          </cell>
          <cell r="G280" t="str">
            <v>Bank Spółdzielczy w Brodnicy</v>
          </cell>
          <cell r="H280">
            <v>45471</v>
          </cell>
        </row>
        <row r="281">
          <cell r="D281">
            <v>278</v>
          </cell>
          <cell r="E281" t="str">
            <v>2020-07-29</v>
          </cell>
          <cell r="F281">
            <v>27600</v>
          </cell>
          <cell r="G281" t="str">
            <v>Bank Spółdzielczy w Brodnicy</v>
          </cell>
          <cell r="H281">
            <v>45562</v>
          </cell>
        </row>
        <row r="282">
          <cell r="D282">
            <v>279</v>
          </cell>
          <cell r="E282" t="str">
            <v>2020-07-29</v>
          </cell>
          <cell r="F282">
            <v>4600</v>
          </cell>
          <cell r="G282" t="str">
            <v>Bank Spółdzielczy w Brodnicy</v>
          </cell>
          <cell r="H282">
            <v>44848</v>
          </cell>
        </row>
        <row r="283">
          <cell r="D283">
            <v>280</v>
          </cell>
          <cell r="E283" t="str">
            <v>2020-07-29</v>
          </cell>
          <cell r="F283">
            <v>3680</v>
          </cell>
          <cell r="G283" t="str">
            <v>Bank Spółdzielczy w Brodnicy</v>
          </cell>
          <cell r="H283">
            <v>44651</v>
          </cell>
        </row>
        <row r="284">
          <cell r="D284">
            <v>281</v>
          </cell>
          <cell r="E284" t="str">
            <v>2020-07-29</v>
          </cell>
          <cell r="F284">
            <v>14720</v>
          </cell>
          <cell r="G284" t="str">
            <v>Bank Spółdzielczy w Brodnicy</v>
          </cell>
          <cell r="H284">
            <v>45580</v>
          </cell>
        </row>
        <row r="285">
          <cell r="D285">
            <v>282</v>
          </cell>
          <cell r="E285" t="str">
            <v>2020-07-29</v>
          </cell>
          <cell r="F285">
            <v>7360</v>
          </cell>
          <cell r="G285" t="str">
            <v>Bank Spółdzielczy w Brodnicy</v>
          </cell>
          <cell r="H285">
            <v>45580</v>
          </cell>
        </row>
        <row r="286">
          <cell r="D286">
            <v>283</v>
          </cell>
          <cell r="E286" t="str">
            <v>2020-07-29</v>
          </cell>
          <cell r="F286">
            <v>3680</v>
          </cell>
          <cell r="G286" t="str">
            <v>Bank Spółdzielczy w Brodnicy</v>
          </cell>
          <cell r="H286">
            <v>44498</v>
          </cell>
        </row>
        <row r="287">
          <cell r="D287">
            <v>284</v>
          </cell>
          <cell r="E287" t="str">
            <v>2020-07-28</v>
          </cell>
          <cell r="F287">
            <v>5520</v>
          </cell>
          <cell r="G287" t="str">
            <v>SGB-Bank</v>
          </cell>
          <cell r="H287">
            <v>45226</v>
          </cell>
        </row>
        <row r="288">
          <cell r="D288">
            <v>285</v>
          </cell>
          <cell r="E288" t="str">
            <v>2020-07-28</v>
          </cell>
          <cell r="F288">
            <v>92000</v>
          </cell>
          <cell r="G288" t="str">
            <v>SGB-Bank</v>
          </cell>
          <cell r="H288">
            <v>45199</v>
          </cell>
        </row>
        <row r="289">
          <cell r="D289">
            <v>286</v>
          </cell>
          <cell r="E289" t="str">
            <v>2020-07-29</v>
          </cell>
          <cell r="F289">
            <v>18400</v>
          </cell>
          <cell r="G289" t="str">
            <v>SGB-Bank</v>
          </cell>
          <cell r="H289">
            <v>45169</v>
          </cell>
        </row>
        <row r="290">
          <cell r="D290">
            <v>287</v>
          </cell>
          <cell r="E290" t="str">
            <v>2020-07-01</v>
          </cell>
          <cell r="F290">
            <v>161920</v>
          </cell>
          <cell r="G290" t="str">
            <v>SGB-Bank</v>
          </cell>
          <cell r="H290">
            <v>45077</v>
          </cell>
        </row>
        <row r="291">
          <cell r="D291">
            <v>288</v>
          </cell>
          <cell r="E291" t="str">
            <v>2020-07-29</v>
          </cell>
          <cell r="F291">
            <v>92000</v>
          </cell>
          <cell r="G291" t="str">
            <v>SGB-Bank</v>
          </cell>
          <cell r="H291">
            <v>45198</v>
          </cell>
        </row>
        <row r="292">
          <cell r="D292">
            <v>289</v>
          </cell>
          <cell r="E292" t="str">
            <v>2020-07-28</v>
          </cell>
          <cell r="F292">
            <v>36800</v>
          </cell>
          <cell r="G292" t="str">
            <v>Bank Polskiej Spółdzielczości</v>
          </cell>
          <cell r="H292">
            <v>45562</v>
          </cell>
        </row>
        <row r="293">
          <cell r="D293">
            <v>290</v>
          </cell>
          <cell r="E293" t="str">
            <v>2020-07-30</v>
          </cell>
          <cell r="F293">
            <v>18400</v>
          </cell>
          <cell r="G293" t="str">
            <v>Bank Spółdzielczy w Brodnicy</v>
          </cell>
          <cell r="H293">
            <v>45595</v>
          </cell>
        </row>
        <row r="294">
          <cell r="D294">
            <v>291</v>
          </cell>
          <cell r="E294" t="str">
            <v>2020-07-30</v>
          </cell>
          <cell r="F294">
            <v>9200</v>
          </cell>
          <cell r="G294" t="str">
            <v>Bank Spółdzielczy w Brodnicy</v>
          </cell>
          <cell r="H294">
            <v>44862</v>
          </cell>
        </row>
        <row r="295">
          <cell r="D295">
            <v>292</v>
          </cell>
          <cell r="E295" t="str">
            <v>2020-07-30</v>
          </cell>
          <cell r="F295">
            <v>6366.4</v>
          </cell>
          <cell r="G295" t="str">
            <v>Bank Spółdzielczy w Brodnicy</v>
          </cell>
          <cell r="H295">
            <v>44862</v>
          </cell>
        </row>
        <row r="296">
          <cell r="D296">
            <v>293</v>
          </cell>
          <cell r="E296" t="str">
            <v>2020-07-30</v>
          </cell>
          <cell r="F296">
            <v>12880</v>
          </cell>
          <cell r="G296" t="str">
            <v>Bank Spółdzielczy w Brodnicy</v>
          </cell>
          <cell r="H296">
            <v>44498</v>
          </cell>
        </row>
        <row r="297">
          <cell r="D297">
            <v>294</v>
          </cell>
          <cell r="E297" t="str">
            <v>2020-07-29</v>
          </cell>
          <cell r="F297">
            <v>18400</v>
          </cell>
          <cell r="G297" t="str">
            <v>Bank Spółdzielczy w Brodnicy</v>
          </cell>
          <cell r="H297">
            <v>45562</v>
          </cell>
        </row>
        <row r="298">
          <cell r="D298">
            <v>295</v>
          </cell>
          <cell r="E298" t="str">
            <v>2020-07-30</v>
          </cell>
          <cell r="F298">
            <v>18400</v>
          </cell>
          <cell r="G298" t="str">
            <v>Bank Spółdzielczy w Brodnicy</v>
          </cell>
          <cell r="H298">
            <v>45562</v>
          </cell>
        </row>
        <row r="299">
          <cell r="D299">
            <v>296</v>
          </cell>
          <cell r="E299" t="str">
            <v>2020-07-29</v>
          </cell>
          <cell r="F299">
            <v>2760</v>
          </cell>
          <cell r="G299" t="str">
            <v>Bank Spółdzielczy w Brodnicy</v>
          </cell>
          <cell r="H299">
            <v>45594</v>
          </cell>
        </row>
        <row r="300">
          <cell r="D300">
            <v>297</v>
          </cell>
          <cell r="E300" t="str">
            <v>2020-07-27</v>
          </cell>
          <cell r="F300">
            <v>3680</v>
          </cell>
          <cell r="G300" t="str">
            <v>Bank Spółdzielczy w Brodnicy</v>
          </cell>
          <cell r="H300">
            <v>44530</v>
          </cell>
        </row>
        <row r="301">
          <cell r="D301">
            <v>298</v>
          </cell>
          <cell r="E301" t="str">
            <v>2020-07-30</v>
          </cell>
          <cell r="F301">
            <v>73600</v>
          </cell>
          <cell r="G301" t="str">
            <v>Bank Spółdzielczy w Brodnicy</v>
          </cell>
          <cell r="H301">
            <v>45580</v>
          </cell>
        </row>
        <row r="302">
          <cell r="D302">
            <v>299</v>
          </cell>
          <cell r="E302" t="str">
            <v>2020-07-30</v>
          </cell>
          <cell r="F302">
            <v>73600</v>
          </cell>
          <cell r="G302" t="str">
            <v>Bank Spółdzielczy w Brodnicy</v>
          </cell>
          <cell r="H302">
            <v>45580</v>
          </cell>
        </row>
        <row r="303">
          <cell r="D303">
            <v>300</v>
          </cell>
          <cell r="E303" t="str">
            <v>2020-07-30</v>
          </cell>
          <cell r="F303">
            <v>18400</v>
          </cell>
          <cell r="G303" t="str">
            <v>Bank Spółdzielczy w Brodnicy</v>
          </cell>
          <cell r="H303">
            <v>45588</v>
          </cell>
        </row>
        <row r="304">
          <cell r="D304">
            <v>301</v>
          </cell>
          <cell r="E304" t="str">
            <v>2020-07-30</v>
          </cell>
          <cell r="F304">
            <v>22080</v>
          </cell>
          <cell r="G304" t="str">
            <v>Bank Spółdzielczy w Brodnicy</v>
          </cell>
          <cell r="H304">
            <v>45562</v>
          </cell>
        </row>
        <row r="305">
          <cell r="D305">
            <v>302</v>
          </cell>
          <cell r="E305" t="str">
            <v>2020-07-30</v>
          </cell>
          <cell r="F305">
            <v>156400</v>
          </cell>
          <cell r="G305" t="str">
            <v>Bank Spółdzielczy w Brodnicy</v>
          </cell>
          <cell r="H305">
            <v>44848</v>
          </cell>
        </row>
        <row r="306">
          <cell r="D306">
            <v>303</v>
          </cell>
          <cell r="E306" t="str">
            <v>2020-07-24</v>
          </cell>
          <cell r="F306">
            <v>8280</v>
          </cell>
          <cell r="G306" t="str">
            <v>Bank Spółdzielczy w Brodnicy</v>
          </cell>
          <cell r="H306">
            <v>45380</v>
          </cell>
        </row>
        <row r="307">
          <cell r="D307">
            <v>304</v>
          </cell>
          <cell r="E307" t="str">
            <v>2020-07-24</v>
          </cell>
          <cell r="F307">
            <v>6440</v>
          </cell>
          <cell r="G307" t="str">
            <v>Bank Spółdzielczy w Brodnicy</v>
          </cell>
          <cell r="H307">
            <v>45380</v>
          </cell>
        </row>
        <row r="308">
          <cell r="D308">
            <v>305</v>
          </cell>
          <cell r="E308" t="str">
            <v>2020-07-24</v>
          </cell>
          <cell r="F308">
            <v>18400</v>
          </cell>
          <cell r="G308" t="str">
            <v>Bank Spółdzielczy w Brodnicy</v>
          </cell>
          <cell r="H308">
            <v>45562</v>
          </cell>
        </row>
        <row r="309">
          <cell r="D309">
            <v>306</v>
          </cell>
          <cell r="E309" t="str">
            <v>2020-07-29</v>
          </cell>
          <cell r="F309">
            <v>18400</v>
          </cell>
          <cell r="G309" t="str">
            <v>Bank Spółdzielczy w Brodnicy</v>
          </cell>
          <cell r="H309">
            <v>45380</v>
          </cell>
        </row>
        <row r="310">
          <cell r="D310">
            <v>307</v>
          </cell>
          <cell r="E310" t="str">
            <v>2020-07-29</v>
          </cell>
          <cell r="F310">
            <v>4600</v>
          </cell>
          <cell r="G310" t="str">
            <v>Bank Spółdzielczy w Brodnicy</v>
          </cell>
          <cell r="H310">
            <v>44854</v>
          </cell>
        </row>
        <row r="311">
          <cell r="D311">
            <v>308</v>
          </cell>
          <cell r="E311" t="str">
            <v>2020-07-03</v>
          </cell>
          <cell r="F311">
            <v>44160</v>
          </cell>
          <cell r="G311" t="str">
            <v>Bank Polskiej Spółdzielczości</v>
          </cell>
          <cell r="H311">
            <v>47756</v>
          </cell>
        </row>
        <row r="312">
          <cell r="D312">
            <v>309</v>
          </cell>
          <cell r="E312" t="str">
            <v>2020-07-29</v>
          </cell>
          <cell r="F312">
            <v>13800</v>
          </cell>
          <cell r="G312" t="str">
            <v>SGB-Bank</v>
          </cell>
          <cell r="H312">
            <v>45226</v>
          </cell>
        </row>
        <row r="313">
          <cell r="D313">
            <v>310</v>
          </cell>
          <cell r="E313" t="str">
            <v>2020-07-30</v>
          </cell>
          <cell r="F313">
            <v>36800</v>
          </cell>
          <cell r="G313" t="str">
            <v>SGB-Bank</v>
          </cell>
          <cell r="H313">
            <v>44498</v>
          </cell>
        </row>
        <row r="314">
          <cell r="D314">
            <v>311</v>
          </cell>
          <cell r="E314" t="str">
            <v>2020-07-30</v>
          </cell>
          <cell r="F314">
            <v>404800</v>
          </cell>
          <cell r="G314" t="str">
            <v>SGB-Bank</v>
          </cell>
          <cell r="H314">
            <v>49490</v>
          </cell>
        </row>
        <row r="315">
          <cell r="D315">
            <v>312</v>
          </cell>
          <cell r="E315" t="str">
            <v>2020-07-30</v>
          </cell>
          <cell r="F315">
            <v>64400</v>
          </cell>
          <cell r="G315" t="str">
            <v>Bank Spółdzielczy w Brodnicy</v>
          </cell>
          <cell r="H315">
            <v>45580</v>
          </cell>
        </row>
        <row r="316">
          <cell r="D316">
            <v>313</v>
          </cell>
          <cell r="E316" t="str">
            <v>2020-07-30</v>
          </cell>
          <cell r="F316">
            <v>64400</v>
          </cell>
          <cell r="G316" t="str">
            <v>Bank Spółdzielczy w Brodnicy</v>
          </cell>
          <cell r="H316">
            <v>45580</v>
          </cell>
        </row>
        <row r="317">
          <cell r="D317">
            <v>314</v>
          </cell>
          <cell r="E317" t="str">
            <v>2020-07-31</v>
          </cell>
          <cell r="F317">
            <v>4600</v>
          </cell>
          <cell r="G317" t="str">
            <v>Bank Spółdzielczy w Brodnicy</v>
          </cell>
          <cell r="H317">
            <v>44498</v>
          </cell>
        </row>
        <row r="318">
          <cell r="D318">
            <v>315</v>
          </cell>
          <cell r="E318" t="str">
            <v>2020-07-31</v>
          </cell>
          <cell r="F318">
            <v>9200</v>
          </cell>
          <cell r="G318" t="str">
            <v>Bank Spółdzielczy w Brodnicy</v>
          </cell>
          <cell r="H318">
            <v>44530</v>
          </cell>
        </row>
        <row r="319">
          <cell r="D319">
            <v>316</v>
          </cell>
          <cell r="E319" t="str">
            <v>2020-07-23</v>
          </cell>
          <cell r="F319">
            <v>9200</v>
          </cell>
          <cell r="G319" t="str">
            <v>Bank Spółdzielczy w Brodnicy</v>
          </cell>
          <cell r="H319">
            <v>45562</v>
          </cell>
        </row>
        <row r="320">
          <cell r="D320">
            <v>317</v>
          </cell>
          <cell r="E320" t="str">
            <v>2020-07-30</v>
          </cell>
          <cell r="F320">
            <v>5520</v>
          </cell>
          <cell r="G320" t="str">
            <v>Bank Spółdzielczy w Brodnicy</v>
          </cell>
          <cell r="H320">
            <v>44854</v>
          </cell>
        </row>
        <row r="321">
          <cell r="D321">
            <v>318</v>
          </cell>
          <cell r="E321" t="str">
            <v>2020-07-31</v>
          </cell>
          <cell r="F321">
            <v>7360</v>
          </cell>
          <cell r="G321" t="str">
            <v>Bank Spółdzielczy w Brodnicy</v>
          </cell>
          <cell r="H321">
            <v>45590</v>
          </cell>
        </row>
        <row r="322">
          <cell r="D322">
            <v>319</v>
          </cell>
          <cell r="E322" t="str">
            <v>2020-07-31</v>
          </cell>
          <cell r="F322">
            <v>5520</v>
          </cell>
          <cell r="G322" t="str">
            <v>Bank Spółdzielczy w Brodnicy</v>
          </cell>
          <cell r="H322">
            <v>45380</v>
          </cell>
        </row>
        <row r="323">
          <cell r="D323">
            <v>320</v>
          </cell>
          <cell r="E323" t="str">
            <v>2020-07-31</v>
          </cell>
          <cell r="F323">
            <v>9200</v>
          </cell>
          <cell r="G323" t="str">
            <v>Bank Spółdzielczy w Brodnicy</v>
          </cell>
          <cell r="H323">
            <v>44498</v>
          </cell>
        </row>
        <row r="324">
          <cell r="D324">
            <v>321</v>
          </cell>
          <cell r="E324" t="str">
            <v>2020-07-28</v>
          </cell>
          <cell r="F324">
            <v>1840</v>
          </cell>
          <cell r="G324" t="str">
            <v>SGB-Bank</v>
          </cell>
          <cell r="H324">
            <v>45135</v>
          </cell>
        </row>
        <row r="325">
          <cell r="D325">
            <v>322</v>
          </cell>
          <cell r="E325" t="str">
            <v>2020-07-30</v>
          </cell>
          <cell r="F325">
            <v>18400</v>
          </cell>
          <cell r="G325" t="str">
            <v>SGB-Bank</v>
          </cell>
          <cell r="H325">
            <v>44498</v>
          </cell>
        </row>
        <row r="326">
          <cell r="D326">
            <v>323</v>
          </cell>
          <cell r="E326" t="str">
            <v>2020-07-30</v>
          </cell>
          <cell r="F326">
            <v>9936</v>
          </cell>
          <cell r="G326" t="str">
            <v>SGB-Bank</v>
          </cell>
          <cell r="H326">
            <v>44498</v>
          </cell>
        </row>
        <row r="327">
          <cell r="D327">
            <v>324</v>
          </cell>
          <cell r="E327" t="str">
            <v>2020-07-30</v>
          </cell>
          <cell r="F327">
            <v>4600</v>
          </cell>
          <cell r="G327" t="str">
            <v>SGB-Bank</v>
          </cell>
          <cell r="H327">
            <v>44497</v>
          </cell>
        </row>
        <row r="328">
          <cell r="D328">
            <v>325</v>
          </cell>
          <cell r="E328" t="str">
            <v>2020-07-30</v>
          </cell>
          <cell r="F328">
            <v>4232</v>
          </cell>
          <cell r="G328" t="str">
            <v>SGB-Bank</v>
          </cell>
          <cell r="H328">
            <v>44494</v>
          </cell>
        </row>
        <row r="329">
          <cell r="D329">
            <v>326</v>
          </cell>
          <cell r="E329" t="str">
            <v>2020-07-31</v>
          </cell>
          <cell r="F329">
            <v>321816</v>
          </cell>
          <cell r="G329" t="str">
            <v>SGB-Bank</v>
          </cell>
          <cell r="H329">
            <v>49597</v>
          </cell>
        </row>
        <row r="330">
          <cell r="D330">
            <v>327</v>
          </cell>
          <cell r="E330" t="str">
            <v>2020-07-31</v>
          </cell>
          <cell r="F330">
            <v>18400</v>
          </cell>
          <cell r="G330" t="str">
            <v>SGB-Bank</v>
          </cell>
          <cell r="H330">
            <v>45229</v>
          </cell>
        </row>
        <row r="331">
          <cell r="D331">
            <v>328</v>
          </cell>
          <cell r="E331" t="str">
            <v>2020-07-30</v>
          </cell>
          <cell r="F331">
            <v>18400</v>
          </cell>
          <cell r="G331" t="str">
            <v>Bank Spółdzielczy w Brodnicy</v>
          </cell>
          <cell r="H331">
            <v>44834</v>
          </cell>
        </row>
        <row r="332">
          <cell r="D332">
            <v>329</v>
          </cell>
          <cell r="E332" t="str">
            <v>2020-07-31</v>
          </cell>
          <cell r="F332">
            <v>5520</v>
          </cell>
          <cell r="G332" t="str">
            <v>Bank Spółdzielczy w Brodnicy</v>
          </cell>
          <cell r="H332">
            <v>45260</v>
          </cell>
        </row>
        <row r="333">
          <cell r="D333">
            <v>330</v>
          </cell>
          <cell r="E333" t="str">
            <v>2020-07-31</v>
          </cell>
          <cell r="F333">
            <v>9200</v>
          </cell>
          <cell r="G333" t="str">
            <v>Bank Spółdzielczy w Brodnicy</v>
          </cell>
          <cell r="H333">
            <v>45580</v>
          </cell>
        </row>
        <row r="334">
          <cell r="D334">
            <v>331</v>
          </cell>
          <cell r="E334" t="str">
            <v>2020-07-31</v>
          </cell>
          <cell r="F334">
            <v>14720</v>
          </cell>
          <cell r="G334" t="str">
            <v>Bank Spółdzielczy w Brodnicy</v>
          </cell>
          <cell r="H334">
            <v>45587</v>
          </cell>
        </row>
        <row r="335">
          <cell r="D335">
            <v>332</v>
          </cell>
          <cell r="E335" t="str">
            <v>2020-07-31</v>
          </cell>
          <cell r="F335">
            <v>9200</v>
          </cell>
          <cell r="G335" t="str">
            <v>Bank Spółdzielczy w Brodnicy</v>
          </cell>
          <cell r="H335">
            <v>45562</v>
          </cell>
        </row>
        <row r="336">
          <cell r="D336">
            <v>333</v>
          </cell>
          <cell r="E336" t="str">
            <v>2020-07-31</v>
          </cell>
          <cell r="F336">
            <v>3680</v>
          </cell>
          <cell r="G336" t="str">
            <v>Bank Spółdzielczy w Brodnicy</v>
          </cell>
          <cell r="H336">
            <v>45587</v>
          </cell>
        </row>
        <row r="337">
          <cell r="D337">
            <v>334</v>
          </cell>
          <cell r="E337" t="str">
            <v>2020-07-31</v>
          </cell>
          <cell r="F337">
            <v>5520</v>
          </cell>
          <cell r="G337" t="str">
            <v>Bank Spółdzielczy w Brodnicy</v>
          </cell>
          <cell r="H337">
            <v>45562</v>
          </cell>
        </row>
        <row r="338">
          <cell r="D338">
            <v>335</v>
          </cell>
          <cell r="E338" t="str">
            <v>2020-07-17</v>
          </cell>
          <cell r="F338">
            <v>4600</v>
          </cell>
          <cell r="G338" t="str">
            <v>SGB-Bank</v>
          </cell>
          <cell r="H338">
            <v>45213</v>
          </cell>
        </row>
        <row r="339">
          <cell r="D339">
            <v>336</v>
          </cell>
          <cell r="E339" t="str">
            <v>2020-08-03</v>
          </cell>
          <cell r="F339">
            <v>35328</v>
          </cell>
          <cell r="G339" t="str">
            <v>SGB-Bank</v>
          </cell>
          <cell r="H339">
            <v>44866</v>
          </cell>
        </row>
        <row r="340">
          <cell r="D340">
            <v>337</v>
          </cell>
          <cell r="E340" t="str">
            <v>2020-08-01</v>
          </cell>
          <cell r="F340">
            <v>36800</v>
          </cell>
          <cell r="G340" t="str">
            <v>SGB-Bank</v>
          </cell>
          <cell r="H340">
            <v>45230</v>
          </cell>
        </row>
        <row r="341">
          <cell r="D341">
            <v>338</v>
          </cell>
          <cell r="E341" t="str">
            <v>2020-08-01</v>
          </cell>
          <cell r="F341">
            <v>9200</v>
          </cell>
          <cell r="G341" t="str">
            <v>SGB-Bank</v>
          </cell>
          <cell r="H341">
            <v>45229</v>
          </cell>
        </row>
        <row r="342">
          <cell r="D342">
            <v>339</v>
          </cell>
          <cell r="E342" t="str">
            <v>2020-08-04</v>
          </cell>
          <cell r="F342">
            <v>9200</v>
          </cell>
          <cell r="G342" t="str">
            <v>SGB-Bank</v>
          </cell>
          <cell r="H342">
            <v>45233</v>
          </cell>
        </row>
        <row r="343">
          <cell r="D343">
            <v>340</v>
          </cell>
          <cell r="E343" t="str">
            <v>2020-08-03</v>
          </cell>
          <cell r="F343">
            <v>3680</v>
          </cell>
          <cell r="G343" t="str">
            <v>SGB-Bank</v>
          </cell>
          <cell r="H343">
            <v>44501</v>
          </cell>
        </row>
        <row r="344">
          <cell r="D344">
            <v>341</v>
          </cell>
          <cell r="E344" t="str">
            <v>2020-08-04</v>
          </cell>
          <cell r="F344">
            <v>18400</v>
          </cell>
          <cell r="G344" t="str">
            <v>SGB-Bank</v>
          </cell>
          <cell r="H344">
            <v>44503</v>
          </cell>
        </row>
        <row r="345">
          <cell r="D345">
            <v>342</v>
          </cell>
          <cell r="E345" t="str">
            <v>2020-07-30</v>
          </cell>
          <cell r="F345">
            <v>23920</v>
          </cell>
          <cell r="G345" t="str">
            <v>SGB-Bank</v>
          </cell>
          <cell r="H345">
            <v>44469</v>
          </cell>
        </row>
        <row r="346">
          <cell r="D346">
            <v>343</v>
          </cell>
          <cell r="E346" t="str">
            <v>2020-08-05</v>
          </cell>
          <cell r="F346">
            <v>484206.84</v>
          </cell>
          <cell r="G346" t="str">
            <v>BNP Paribas Bank Polska S.A</v>
          </cell>
          <cell r="H346">
            <v>49470</v>
          </cell>
        </row>
        <row r="347">
          <cell r="D347">
            <v>344</v>
          </cell>
          <cell r="E347" t="str">
            <v>2020-08-05</v>
          </cell>
          <cell r="F347">
            <v>9200</v>
          </cell>
          <cell r="G347" t="str">
            <v>SGB-Bank</v>
          </cell>
          <cell r="H347">
            <v>44503</v>
          </cell>
        </row>
        <row r="348">
          <cell r="D348">
            <v>345</v>
          </cell>
          <cell r="E348" t="str">
            <v>2020-08-05</v>
          </cell>
          <cell r="F348">
            <v>9200</v>
          </cell>
          <cell r="G348" t="str">
            <v>SGB-Bank</v>
          </cell>
          <cell r="H348">
            <v>44503</v>
          </cell>
        </row>
        <row r="349">
          <cell r="D349">
            <v>346</v>
          </cell>
          <cell r="E349" t="str">
            <v>2020-07-24</v>
          </cell>
          <cell r="F349">
            <v>12880</v>
          </cell>
          <cell r="G349" t="str">
            <v>Bank Spółdzielczy w Brodnicy</v>
          </cell>
          <cell r="H349">
            <v>45575</v>
          </cell>
        </row>
        <row r="350">
          <cell r="D350">
            <v>347</v>
          </cell>
          <cell r="E350" t="str">
            <v>2020-07-17</v>
          </cell>
          <cell r="F350">
            <v>27600</v>
          </cell>
          <cell r="G350" t="str">
            <v>Bank Spółdzielczy w Brodnicy</v>
          </cell>
          <cell r="H350">
            <v>45562</v>
          </cell>
        </row>
        <row r="351">
          <cell r="D351">
            <v>348</v>
          </cell>
          <cell r="E351" t="str">
            <v>2020-07-31</v>
          </cell>
          <cell r="F351">
            <v>36800</v>
          </cell>
          <cell r="G351" t="str">
            <v>Bank Spółdzielczy w Brodnicy</v>
          </cell>
          <cell r="H351">
            <v>45596</v>
          </cell>
        </row>
        <row r="352">
          <cell r="D352">
            <v>349</v>
          </cell>
          <cell r="E352" t="str">
            <v>2020-07-23</v>
          </cell>
          <cell r="F352">
            <v>46000</v>
          </cell>
          <cell r="G352" t="str">
            <v>Bank Spółdzielczy w Brodnicy</v>
          </cell>
          <cell r="H352">
            <v>45562</v>
          </cell>
        </row>
        <row r="353">
          <cell r="D353">
            <v>350</v>
          </cell>
          <cell r="E353" t="str">
            <v>2020-07-29</v>
          </cell>
          <cell r="F353">
            <v>9200</v>
          </cell>
          <cell r="G353" t="str">
            <v>Bank Spółdzielczy w Brodnicy</v>
          </cell>
          <cell r="H353">
            <v>45260</v>
          </cell>
        </row>
        <row r="354">
          <cell r="D354">
            <v>351</v>
          </cell>
          <cell r="E354" t="str">
            <v>2020-07-28</v>
          </cell>
          <cell r="F354">
            <v>27600</v>
          </cell>
          <cell r="G354" t="str">
            <v>Bank Spółdzielczy w Brodnicy</v>
          </cell>
          <cell r="H354">
            <v>45587</v>
          </cell>
        </row>
        <row r="355">
          <cell r="D355">
            <v>352</v>
          </cell>
          <cell r="E355" t="str">
            <v>2020-07-27</v>
          </cell>
          <cell r="F355">
            <v>18400</v>
          </cell>
          <cell r="G355" t="str">
            <v>Bank Spółdzielczy w Brodnicy</v>
          </cell>
          <cell r="H355">
            <v>45583</v>
          </cell>
        </row>
        <row r="356">
          <cell r="D356">
            <v>353</v>
          </cell>
          <cell r="E356" t="str">
            <v>2020-07-27</v>
          </cell>
          <cell r="F356">
            <v>1840</v>
          </cell>
          <cell r="G356" t="str">
            <v>Bank Spółdzielczy w Brodnicy</v>
          </cell>
          <cell r="H356">
            <v>44895</v>
          </cell>
        </row>
        <row r="357">
          <cell r="D357">
            <v>354</v>
          </cell>
          <cell r="E357" t="str">
            <v>2020-07-23</v>
          </cell>
          <cell r="F357">
            <v>46000</v>
          </cell>
          <cell r="G357" t="str">
            <v>Bank Spółdzielczy w Brodnicy</v>
          </cell>
          <cell r="H357">
            <v>45582</v>
          </cell>
        </row>
        <row r="358">
          <cell r="D358">
            <v>355</v>
          </cell>
          <cell r="E358" t="str">
            <v>2020-07-24</v>
          </cell>
          <cell r="F358">
            <v>9200</v>
          </cell>
          <cell r="G358" t="str">
            <v>Bank Spółdzielczy w Brodnicy</v>
          </cell>
          <cell r="H358">
            <v>45587</v>
          </cell>
        </row>
        <row r="359">
          <cell r="D359">
            <v>356</v>
          </cell>
          <cell r="E359" t="str">
            <v>2020-07-31</v>
          </cell>
          <cell r="F359">
            <v>22080</v>
          </cell>
          <cell r="G359" t="str">
            <v>Bank Spółdzielczy w Brodnicy</v>
          </cell>
          <cell r="H359">
            <v>45562</v>
          </cell>
        </row>
        <row r="360">
          <cell r="D360">
            <v>357</v>
          </cell>
          <cell r="E360" t="str">
            <v>2020-08-06</v>
          </cell>
          <cell r="F360">
            <v>49849.279999999999</v>
          </cell>
          <cell r="G360" t="str">
            <v>Bank Polskiej Spółdzielczości</v>
          </cell>
          <cell r="H360">
            <v>49582</v>
          </cell>
        </row>
        <row r="361">
          <cell r="D361">
            <v>358</v>
          </cell>
          <cell r="E361" t="str">
            <v>2020-08-05</v>
          </cell>
          <cell r="F361">
            <v>17664</v>
          </cell>
          <cell r="G361" t="str">
            <v>Bank Polskiej Spółdzielczości</v>
          </cell>
          <cell r="H361">
            <v>47776</v>
          </cell>
        </row>
        <row r="362">
          <cell r="D362">
            <v>359</v>
          </cell>
          <cell r="E362" t="str">
            <v>2020-08-03</v>
          </cell>
          <cell r="F362">
            <v>3680</v>
          </cell>
          <cell r="G362" t="str">
            <v>SGB-Bank</v>
          </cell>
          <cell r="H362">
            <v>45198</v>
          </cell>
        </row>
        <row r="363">
          <cell r="D363">
            <v>360</v>
          </cell>
          <cell r="E363" t="str">
            <v>2020-08-05</v>
          </cell>
          <cell r="F363">
            <v>27600</v>
          </cell>
          <cell r="G363" t="str">
            <v>SGB-Bank</v>
          </cell>
          <cell r="H363">
            <v>45199</v>
          </cell>
        </row>
        <row r="364">
          <cell r="D364">
            <v>361</v>
          </cell>
          <cell r="E364" t="str">
            <v>2020-07-27</v>
          </cell>
          <cell r="F364">
            <v>9200</v>
          </cell>
          <cell r="G364" t="str">
            <v>SGB-Bank</v>
          </cell>
          <cell r="H364">
            <v>44495</v>
          </cell>
        </row>
        <row r="365">
          <cell r="D365">
            <v>362</v>
          </cell>
          <cell r="E365" t="str">
            <v>2020-08-05</v>
          </cell>
          <cell r="F365">
            <v>5520</v>
          </cell>
          <cell r="G365" t="str">
            <v>SGB-Bank</v>
          </cell>
          <cell r="H365">
            <v>44504</v>
          </cell>
        </row>
        <row r="366">
          <cell r="D366">
            <v>363</v>
          </cell>
          <cell r="E366" t="str">
            <v>2020-08-05</v>
          </cell>
          <cell r="F366">
            <v>11040</v>
          </cell>
          <cell r="G366" t="str">
            <v>SGB-Bank</v>
          </cell>
          <cell r="H366">
            <v>45230</v>
          </cell>
        </row>
        <row r="367">
          <cell r="D367">
            <v>364</v>
          </cell>
          <cell r="E367" t="str">
            <v>2020-08-06</v>
          </cell>
          <cell r="F367">
            <v>4380.12</v>
          </cell>
          <cell r="G367" t="str">
            <v>SGB-Bank</v>
          </cell>
          <cell r="H367">
            <v>44505</v>
          </cell>
        </row>
        <row r="368">
          <cell r="D368">
            <v>365</v>
          </cell>
          <cell r="E368" t="str">
            <v>2020-08-06</v>
          </cell>
          <cell r="F368">
            <v>19044</v>
          </cell>
          <cell r="G368" t="str">
            <v>SGB-Bank</v>
          </cell>
          <cell r="H368">
            <v>47792</v>
          </cell>
        </row>
        <row r="369">
          <cell r="D369">
            <v>366</v>
          </cell>
          <cell r="E369" t="str">
            <v>2020-08-07</v>
          </cell>
          <cell r="F369">
            <v>12880</v>
          </cell>
          <cell r="G369" t="str">
            <v>SGB-Bank</v>
          </cell>
          <cell r="H369">
            <v>45219</v>
          </cell>
        </row>
        <row r="370">
          <cell r="D370">
            <v>367</v>
          </cell>
          <cell r="E370" t="str">
            <v>2020-08-07</v>
          </cell>
          <cell r="F370">
            <v>11040</v>
          </cell>
          <cell r="G370" t="str">
            <v>SGB-Bank</v>
          </cell>
          <cell r="H370">
            <v>44414</v>
          </cell>
        </row>
        <row r="371">
          <cell r="D371">
            <v>368</v>
          </cell>
          <cell r="E371" t="str">
            <v>2020-08-03</v>
          </cell>
          <cell r="F371">
            <v>18400</v>
          </cell>
          <cell r="G371" t="str">
            <v>Bank Spółdzielczy w Brodnicy</v>
          </cell>
          <cell r="H371">
            <v>45230</v>
          </cell>
        </row>
        <row r="372">
          <cell r="D372">
            <v>369</v>
          </cell>
          <cell r="E372" t="str">
            <v>2020-08-04</v>
          </cell>
          <cell r="F372">
            <v>2760</v>
          </cell>
          <cell r="G372" t="str">
            <v>Bank Spółdzielczy w Brodnicy</v>
          </cell>
          <cell r="H372">
            <v>45260</v>
          </cell>
        </row>
        <row r="373">
          <cell r="D373">
            <v>370</v>
          </cell>
          <cell r="E373" t="str">
            <v>2020-08-03</v>
          </cell>
          <cell r="F373">
            <v>9200</v>
          </cell>
          <cell r="G373" t="str">
            <v>Bank Spółdzielczy w Brodnicy</v>
          </cell>
          <cell r="H373">
            <v>45562</v>
          </cell>
        </row>
        <row r="374">
          <cell r="D374">
            <v>371</v>
          </cell>
          <cell r="E374" t="str">
            <v>2020-08-03</v>
          </cell>
          <cell r="F374">
            <v>8280</v>
          </cell>
          <cell r="G374" t="str">
            <v>Bank Spółdzielczy w Brodnicy</v>
          </cell>
          <cell r="H374">
            <v>45562</v>
          </cell>
        </row>
        <row r="375">
          <cell r="D375">
            <v>372</v>
          </cell>
          <cell r="E375" t="str">
            <v>2020-08-03</v>
          </cell>
          <cell r="F375">
            <v>4048</v>
          </cell>
          <cell r="G375" t="str">
            <v>Bank Spółdzielczy w Brodnicy</v>
          </cell>
          <cell r="H375">
            <v>45562</v>
          </cell>
        </row>
        <row r="376">
          <cell r="D376">
            <v>373</v>
          </cell>
          <cell r="E376" t="str">
            <v>2020-08-10</v>
          </cell>
          <cell r="F376">
            <v>4600</v>
          </cell>
          <cell r="G376" t="str">
            <v>Bank Spółdzielczy w Brodnicy</v>
          </cell>
          <cell r="H376">
            <v>45230</v>
          </cell>
        </row>
        <row r="377">
          <cell r="D377">
            <v>374</v>
          </cell>
          <cell r="E377" t="str">
            <v>2020-08-10</v>
          </cell>
          <cell r="F377">
            <v>14720</v>
          </cell>
          <cell r="G377" t="str">
            <v>Bank Spółdzielczy w Brodnicy</v>
          </cell>
          <cell r="H377">
            <v>45583</v>
          </cell>
        </row>
        <row r="378">
          <cell r="D378">
            <v>375</v>
          </cell>
          <cell r="E378" t="str">
            <v>2020-08-10</v>
          </cell>
          <cell r="F378">
            <v>10672</v>
          </cell>
          <cell r="G378" t="str">
            <v>SGB-Bank</v>
          </cell>
          <cell r="H378">
            <v>44508</v>
          </cell>
        </row>
        <row r="379">
          <cell r="D379">
            <v>376</v>
          </cell>
          <cell r="E379" t="str">
            <v>2020-08-10</v>
          </cell>
          <cell r="F379">
            <v>2208</v>
          </cell>
          <cell r="G379" t="str">
            <v>SGB-Bank</v>
          </cell>
          <cell r="H379">
            <v>44508</v>
          </cell>
        </row>
        <row r="380">
          <cell r="D380">
            <v>377</v>
          </cell>
          <cell r="E380" t="str">
            <v>2020-08-11</v>
          </cell>
          <cell r="F380">
            <v>163760</v>
          </cell>
          <cell r="G380" t="str">
            <v>SGB-Bank</v>
          </cell>
          <cell r="H380">
            <v>44875</v>
          </cell>
        </row>
        <row r="381">
          <cell r="D381">
            <v>378</v>
          </cell>
          <cell r="E381" t="str">
            <v>2020-08-10</v>
          </cell>
          <cell r="F381">
            <v>312800</v>
          </cell>
          <cell r="G381" t="str">
            <v>BNP Paribas Bank Polska S.A</v>
          </cell>
          <cell r="H381">
            <v>49602</v>
          </cell>
        </row>
        <row r="382">
          <cell r="D382">
            <v>379</v>
          </cell>
          <cell r="E382" t="str">
            <v>2020-08-12</v>
          </cell>
          <cell r="F382">
            <v>1840</v>
          </cell>
          <cell r="G382" t="str">
            <v>Bank Spółdzielczy w Brodnicy</v>
          </cell>
          <cell r="H382">
            <v>45260</v>
          </cell>
        </row>
        <row r="383">
          <cell r="D383">
            <v>380</v>
          </cell>
          <cell r="E383" t="str">
            <v>2020-08-11</v>
          </cell>
          <cell r="F383">
            <v>22080</v>
          </cell>
          <cell r="G383" t="str">
            <v>Bank Spółdzielczy w Brodnicy</v>
          </cell>
          <cell r="H383">
            <v>45562</v>
          </cell>
        </row>
        <row r="384">
          <cell r="D384">
            <v>381</v>
          </cell>
          <cell r="E384" t="str">
            <v>2020-08-04</v>
          </cell>
          <cell r="F384">
            <v>3680</v>
          </cell>
          <cell r="G384" t="str">
            <v>Bank Spółdzielczy w Brodnicy</v>
          </cell>
          <cell r="H384">
            <v>45562</v>
          </cell>
        </row>
        <row r="385">
          <cell r="D385">
            <v>382</v>
          </cell>
          <cell r="E385" t="str">
            <v>2020-08-04</v>
          </cell>
          <cell r="F385">
            <v>12880</v>
          </cell>
          <cell r="G385" t="str">
            <v>Bank Spółdzielczy w Brodnicy</v>
          </cell>
          <cell r="H385">
            <v>45562</v>
          </cell>
        </row>
        <row r="386">
          <cell r="D386">
            <v>383</v>
          </cell>
          <cell r="E386" t="str">
            <v>2020-08-05</v>
          </cell>
          <cell r="F386">
            <v>2760</v>
          </cell>
          <cell r="G386" t="str">
            <v>Bank Spółdzielczy w Brodnicy</v>
          </cell>
          <cell r="H386">
            <v>45562</v>
          </cell>
        </row>
        <row r="387">
          <cell r="D387">
            <v>384</v>
          </cell>
          <cell r="E387" t="str">
            <v>2020-08-05</v>
          </cell>
          <cell r="F387">
            <v>5520</v>
          </cell>
          <cell r="G387" t="str">
            <v>Bank Spółdzielczy w Brodnicy</v>
          </cell>
          <cell r="H387">
            <v>45596</v>
          </cell>
        </row>
        <row r="388">
          <cell r="D388">
            <v>385</v>
          </cell>
          <cell r="E388" t="str">
            <v>2020-08-05</v>
          </cell>
          <cell r="F388">
            <v>5520</v>
          </cell>
          <cell r="G388" t="str">
            <v>Bank Spółdzielczy w Brodnicy</v>
          </cell>
          <cell r="H388">
            <v>45289</v>
          </cell>
        </row>
        <row r="389">
          <cell r="D389">
            <v>386</v>
          </cell>
          <cell r="E389" t="str">
            <v>2020-08-05</v>
          </cell>
          <cell r="F389">
            <v>11040</v>
          </cell>
          <cell r="G389" t="str">
            <v>Bank Spółdzielczy w Brodnicy</v>
          </cell>
          <cell r="H389">
            <v>45562</v>
          </cell>
        </row>
        <row r="390">
          <cell r="D390">
            <v>387</v>
          </cell>
          <cell r="E390" t="str">
            <v>2020-08-03</v>
          </cell>
          <cell r="F390">
            <v>5520</v>
          </cell>
          <cell r="G390" t="str">
            <v>Bank Spółdzielczy w Brodnicy</v>
          </cell>
          <cell r="H390">
            <v>45049</v>
          </cell>
        </row>
        <row r="391">
          <cell r="D391">
            <v>388</v>
          </cell>
          <cell r="E391" t="str">
            <v>2020-08-05</v>
          </cell>
          <cell r="F391">
            <v>7360</v>
          </cell>
          <cell r="G391" t="str">
            <v>Bank Spółdzielczy w Brodnicy</v>
          </cell>
          <cell r="H391">
            <v>45198</v>
          </cell>
        </row>
        <row r="392">
          <cell r="D392">
            <v>389</v>
          </cell>
          <cell r="E392" t="str">
            <v>2020-08-04</v>
          </cell>
          <cell r="F392">
            <v>14720</v>
          </cell>
          <cell r="G392" t="str">
            <v>Bank Spółdzielczy w Brodnicy</v>
          </cell>
          <cell r="H392">
            <v>44895</v>
          </cell>
        </row>
        <row r="393">
          <cell r="D393">
            <v>390</v>
          </cell>
          <cell r="E393" t="str">
            <v>2020-08-05</v>
          </cell>
          <cell r="F393">
            <v>3680</v>
          </cell>
          <cell r="G393" t="str">
            <v>Bank Spółdzielczy w Brodnicy</v>
          </cell>
          <cell r="H393">
            <v>45562</v>
          </cell>
        </row>
        <row r="394">
          <cell r="D394">
            <v>391</v>
          </cell>
          <cell r="E394" t="str">
            <v>2020-08-06</v>
          </cell>
          <cell r="F394">
            <v>920</v>
          </cell>
          <cell r="G394" t="str">
            <v>Bank Spółdzielczy w Brodnicy</v>
          </cell>
          <cell r="H394">
            <v>44862</v>
          </cell>
        </row>
        <row r="395">
          <cell r="D395">
            <v>392</v>
          </cell>
          <cell r="E395" t="str">
            <v>2020-08-03</v>
          </cell>
          <cell r="F395">
            <v>2760</v>
          </cell>
          <cell r="G395" t="str">
            <v>Bank Spółdzielczy w Brodnicy</v>
          </cell>
          <cell r="H395">
            <v>45562</v>
          </cell>
        </row>
        <row r="396">
          <cell r="D396">
            <v>393</v>
          </cell>
          <cell r="E396" t="str">
            <v>2020-08-06</v>
          </cell>
          <cell r="F396">
            <v>9200</v>
          </cell>
          <cell r="G396" t="str">
            <v>Bank Spółdzielczy w Brodnicy</v>
          </cell>
          <cell r="H396">
            <v>45562</v>
          </cell>
        </row>
        <row r="397">
          <cell r="D397">
            <v>394</v>
          </cell>
          <cell r="E397" t="str">
            <v>2020-08-05</v>
          </cell>
          <cell r="F397">
            <v>33120</v>
          </cell>
          <cell r="G397" t="str">
            <v>Bank Spółdzielczy w Brodnicy</v>
          </cell>
          <cell r="H397">
            <v>45562</v>
          </cell>
        </row>
        <row r="398">
          <cell r="D398">
            <v>395</v>
          </cell>
          <cell r="E398" t="str">
            <v>2020-08-04</v>
          </cell>
          <cell r="F398">
            <v>3680</v>
          </cell>
          <cell r="G398" t="str">
            <v>Bank Spółdzielczy w Brodnicy</v>
          </cell>
          <cell r="H398">
            <v>45562</v>
          </cell>
        </row>
        <row r="399">
          <cell r="D399">
            <v>396</v>
          </cell>
          <cell r="E399" t="str">
            <v>2020-08-05</v>
          </cell>
          <cell r="F399">
            <v>36800</v>
          </cell>
          <cell r="G399" t="str">
            <v>Bank Spółdzielczy w Brodnicy</v>
          </cell>
          <cell r="H399">
            <v>45596</v>
          </cell>
        </row>
        <row r="400">
          <cell r="D400">
            <v>397</v>
          </cell>
          <cell r="E400" t="str">
            <v>2020-08-04</v>
          </cell>
          <cell r="F400">
            <v>14720</v>
          </cell>
          <cell r="G400" t="str">
            <v>Bank Spółdzielczy w Brodnicy</v>
          </cell>
          <cell r="H400">
            <v>45562</v>
          </cell>
        </row>
        <row r="401">
          <cell r="D401">
            <v>398</v>
          </cell>
          <cell r="E401" t="str">
            <v>2020-08-05</v>
          </cell>
          <cell r="F401">
            <v>7360</v>
          </cell>
          <cell r="G401" t="str">
            <v>Bank Spółdzielczy w Brodnicy</v>
          </cell>
          <cell r="H401">
            <v>45601</v>
          </cell>
        </row>
        <row r="402">
          <cell r="D402">
            <v>399</v>
          </cell>
          <cell r="E402" t="str">
            <v>2020-08-05</v>
          </cell>
          <cell r="F402">
            <v>9200</v>
          </cell>
          <cell r="G402" t="str">
            <v>Bank Spółdzielczy w Brodnicy</v>
          </cell>
          <cell r="H402">
            <v>45566</v>
          </cell>
        </row>
        <row r="403">
          <cell r="D403">
            <v>400</v>
          </cell>
          <cell r="E403" t="str">
            <v>2020-08-06</v>
          </cell>
          <cell r="F403">
            <v>4600</v>
          </cell>
          <cell r="G403" t="str">
            <v>Bank Spółdzielczy w Brodnicy</v>
          </cell>
          <cell r="H403">
            <v>45587</v>
          </cell>
        </row>
        <row r="404">
          <cell r="D404">
            <v>401</v>
          </cell>
          <cell r="E404" t="str">
            <v>2020-08-13</v>
          </cell>
          <cell r="F404">
            <v>3680</v>
          </cell>
          <cell r="G404" t="str">
            <v>SGB-Bank</v>
          </cell>
          <cell r="H404">
            <v>44895</v>
          </cell>
        </row>
        <row r="405">
          <cell r="D405">
            <v>402</v>
          </cell>
          <cell r="E405" t="str">
            <v>2020-08-06</v>
          </cell>
          <cell r="F405">
            <v>3680</v>
          </cell>
          <cell r="G405" t="str">
            <v>Bank Spółdzielczy w Brodnicy</v>
          </cell>
          <cell r="H405">
            <v>45562</v>
          </cell>
        </row>
        <row r="406">
          <cell r="D406">
            <v>403</v>
          </cell>
          <cell r="E406" t="str">
            <v>2020-08-12</v>
          </cell>
          <cell r="F406">
            <v>9200</v>
          </cell>
          <cell r="G406" t="str">
            <v>Bank Spółdzielczy w Brodnicy</v>
          </cell>
          <cell r="H406">
            <v>45596</v>
          </cell>
        </row>
        <row r="407">
          <cell r="D407">
            <v>404</v>
          </cell>
          <cell r="E407" t="str">
            <v>2020-08-06</v>
          </cell>
          <cell r="F407">
            <v>9200</v>
          </cell>
          <cell r="G407" t="str">
            <v>Bank Spółdzielczy w Brodnicy</v>
          </cell>
          <cell r="H407">
            <v>45562</v>
          </cell>
        </row>
        <row r="408">
          <cell r="D408">
            <v>405</v>
          </cell>
          <cell r="E408" t="str">
            <v>2020-08-04</v>
          </cell>
          <cell r="F408">
            <v>6440</v>
          </cell>
          <cell r="G408" t="str">
            <v>Bank Spółdzielczy w Brodnicy</v>
          </cell>
          <cell r="H408">
            <v>45562</v>
          </cell>
        </row>
        <row r="409">
          <cell r="D409">
            <v>406</v>
          </cell>
          <cell r="E409" t="str">
            <v>2020-08-04</v>
          </cell>
          <cell r="F409">
            <v>12880</v>
          </cell>
          <cell r="G409" t="str">
            <v>Bank Spółdzielczy w Brodnicy</v>
          </cell>
          <cell r="H409">
            <v>45562</v>
          </cell>
        </row>
        <row r="410">
          <cell r="D410">
            <v>407</v>
          </cell>
          <cell r="E410" t="str">
            <v>2020-08-04</v>
          </cell>
          <cell r="F410">
            <v>9200</v>
          </cell>
          <cell r="G410" t="str">
            <v>Bank Spółdzielczy w Brodnicy</v>
          </cell>
          <cell r="H410">
            <v>45562</v>
          </cell>
        </row>
        <row r="411">
          <cell r="D411">
            <v>408</v>
          </cell>
          <cell r="E411" t="str">
            <v>2020-08-04</v>
          </cell>
          <cell r="F411">
            <v>27600</v>
          </cell>
          <cell r="G411" t="str">
            <v>Bank Spółdzielczy w Brodnicy</v>
          </cell>
          <cell r="H411">
            <v>45596</v>
          </cell>
        </row>
        <row r="412">
          <cell r="D412">
            <v>409</v>
          </cell>
          <cell r="E412" t="str">
            <v>2020-08-04</v>
          </cell>
          <cell r="F412">
            <v>3680</v>
          </cell>
          <cell r="G412" t="str">
            <v>Bank Spółdzielczy w Brodnicy</v>
          </cell>
          <cell r="H412">
            <v>45594</v>
          </cell>
        </row>
        <row r="413">
          <cell r="D413">
            <v>410</v>
          </cell>
          <cell r="E413" t="str">
            <v>2020-08-04</v>
          </cell>
          <cell r="F413">
            <v>5520</v>
          </cell>
          <cell r="G413" t="str">
            <v>Bank Spółdzielczy w Brodnicy</v>
          </cell>
          <cell r="H413">
            <v>45594</v>
          </cell>
        </row>
        <row r="414">
          <cell r="D414">
            <v>411</v>
          </cell>
          <cell r="E414" t="str">
            <v>2020-08-12</v>
          </cell>
          <cell r="F414">
            <v>12880</v>
          </cell>
          <cell r="G414" t="str">
            <v>Bank Spółdzielczy w Brodnicy</v>
          </cell>
          <cell r="H414">
            <v>45562</v>
          </cell>
        </row>
        <row r="415">
          <cell r="D415">
            <v>412</v>
          </cell>
          <cell r="E415" t="str">
            <v>2020-08-13</v>
          </cell>
          <cell r="F415">
            <v>46000</v>
          </cell>
          <cell r="G415" t="str">
            <v>Bank Spółdzielczy w Brodnicy</v>
          </cell>
          <cell r="H415">
            <v>44530</v>
          </cell>
        </row>
        <row r="416">
          <cell r="D416">
            <v>413</v>
          </cell>
          <cell r="E416" t="str">
            <v>2020-08-13</v>
          </cell>
          <cell r="F416">
            <v>40480</v>
          </cell>
          <cell r="G416" t="str">
            <v>Bank Spółdzielczy w Brodnicy</v>
          </cell>
          <cell r="H416">
            <v>45596</v>
          </cell>
        </row>
        <row r="417">
          <cell r="D417">
            <v>414</v>
          </cell>
          <cell r="E417" t="str">
            <v>2020-08-11</v>
          </cell>
          <cell r="F417">
            <v>12880</v>
          </cell>
          <cell r="G417" t="str">
            <v>Bank Spółdzielczy w Brodnicy</v>
          </cell>
          <cell r="H417">
            <v>45596</v>
          </cell>
        </row>
        <row r="418">
          <cell r="D418">
            <v>415</v>
          </cell>
          <cell r="E418" t="str">
            <v>2020-08-13</v>
          </cell>
          <cell r="F418">
            <v>1840</v>
          </cell>
          <cell r="G418" t="str">
            <v>Bank Spółdzielczy w Brodnicy</v>
          </cell>
          <cell r="H418">
            <v>45596</v>
          </cell>
        </row>
        <row r="419">
          <cell r="D419">
            <v>416</v>
          </cell>
          <cell r="E419" t="str">
            <v>2020-08-11</v>
          </cell>
          <cell r="F419">
            <v>3128</v>
          </cell>
          <cell r="G419" t="str">
            <v>Bank Spółdzielczy w Brodnicy</v>
          </cell>
          <cell r="H419">
            <v>45596</v>
          </cell>
        </row>
        <row r="420">
          <cell r="D420">
            <v>417</v>
          </cell>
          <cell r="E420" t="str">
            <v>2020-08-11</v>
          </cell>
          <cell r="F420">
            <v>18400</v>
          </cell>
          <cell r="G420" t="str">
            <v>Bank Spółdzielczy w Brodnicy</v>
          </cell>
          <cell r="H420">
            <v>45562</v>
          </cell>
        </row>
        <row r="421">
          <cell r="D421">
            <v>418</v>
          </cell>
          <cell r="E421" t="str">
            <v>2020-08-12</v>
          </cell>
          <cell r="F421">
            <v>4600</v>
          </cell>
          <cell r="G421" t="str">
            <v>Bank Spółdzielczy w Brodnicy</v>
          </cell>
          <cell r="H421">
            <v>45198</v>
          </cell>
        </row>
        <row r="422">
          <cell r="D422">
            <v>419</v>
          </cell>
          <cell r="E422" t="str">
            <v>2020-08-13</v>
          </cell>
          <cell r="F422">
            <v>5520</v>
          </cell>
          <cell r="G422" t="str">
            <v>Bank Spółdzielczy w Brodnicy</v>
          </cell>
          <cell r="H422">
            <v>45609</v>
          </cell>
        </row>
        <row r="423">
          <cell r="D423">
            <v>420</v>
          </cell>
          <cell r="E423" t="str">
            <v>2020-08-13</v>
          </cell>
          <cell r="F423">
            <v>36800</v>
          </cell>
          <cell r="G423" t="str">
            <v>Bank Spółdzielczy w Brodnicy</v>
          </cell>
          <cell r="H423">
            <v>45562</v>
          </cell>
        </row>
        <row r="424">
          <cell r="D424">
            <v>421</v>
          </cell>
          <cell r="E424" t="str">
            <v>2020-07-13</v>
          </cell>
          <cell r="F424">
            <v>18400</v>
          </cell>
          <cell r="G424" t="str">
            <v>Bank Spółdzielczy w Brodnicy</v>
          </cell>
          <cell r="H424">
            <v>45562</v>
          </cell>
        </row>
        <row r="425">
          <cell r="D425">
            <v>422</v>
          </cell>
          <cell r="E425" t="str">
            <v>2020-08-13</v>
          </cell>
          <cell r="F425">
            <v>5520</v>
          </cell>
          <cell r="G425" t="str">
            <v>Bank Spółdzielczy w Brodnicy</v>
          </cell>
          <cell r="H425">
            <v>45562</v>
          </cell>
        </row>
        <row r="426">
          <cell r="D426">
            <v>423</v>
          </cell>
          <cell r="E426" t="str">
            <v>2020-08-13</v>
          </cell>
          <cell r="F426">
            <v>9200</v>
          </cell>
          <cell r="G426" t="str">
            <v>Bank Spółdzielczy w Brodnicy</v>
          </cell>
          <cell r="H426">
            <v>45596</v>
          </cell>
        </row>
        <row r="427">
          <cell r="D427">
            <v>424</v>
          </cell>
          <cell r="E427" t="str">
            <v>2020-08-07</v>
          </cell>
          <cell r="F427">
            <v>6440</v>
          </cell>
          <cell r="G427" t="str">
            <v>Bank Spółdzielczy w Brodnicy</v>
          </cell>
          <cell r="H427">
            <v>45562</v>
          </cell>
        </row>
        <row r="428">
          <cell r="D428">
            <v>425</v>
          </cell>
          <cell r="E428" t="str">
            <v>2020-08-07</v>
          </cell>
          <cell r="F428">
            <v>14720</v>
          </cell>
          <cell r="G428" t="str">
            <v>Bank Spółdzielczy w Brodnicy</v>
          </cell>
          <cell r="H428">
            <v>45596</v>
          </cell>
        </row>
        <row r="429">
          <cell r="D429">
            <v>426</v>
          </cell>
          <cell r="E429" t="str">
            <v>2020-08-07</v>
          </cell>
          <cell r="F429">
            <v>11040</v>
          </cell>
          <cell r="G429" t="str">
            <v>Bank Spółdzielczy w Brodnicy</v>
          </cell>
          <cell r="H429">
            <v>45603</v>
          </cell>
        </row>
        <row r="430">
          <cell r="D430">
            <v>427</v>
          </cell>
          <cell r="E430" t="str">
            <v>2020-08-07</v>
          </cell>
          <cell r="F430">
            <v>22080</v>
          </cell>
          <cell r="G430" t="str">
            <v>Bank Spółdzielczy w Brodnicy</v>
          </cell>
          <cell r="H430">
            <v>45596</v>
          </cell>
        </row>
        <row r="431">
          <cell r="D431">
            <v>428</v>
          </cell>
          <cell r="E431" t="str">
            <v>2020-08-07</v>
          </cell>
          <cell r="F431">
            <v>9200</v>
          </cell>
          <cell r="G431" t="str">
            <v>Bank Spółdzielczy w Brodnicy</v>
          </cell>
          <cell r="H431">
            <v>45603</v>
          </cell>
        </row>
        <row r="432">
          <cell r="D432">
            <v>429</v>
          </cell>
          <cell r="E432" t="str">
            <v>2020-08-13</v>
          </cell>
          <cell r="F432">
            <v>36800</v>
          </cell>
          <cell r="G432" t="str">
            <v>Bank Spółdzielczy w Brodnicy</v>
          </cell>
          <cell r="H432">
            <v>45596</v>
          </cell>
        </row>
        <row r="433">
          <cell r="D433">
            <v>430</v>
          </cell>
          <cell r="E433" t="str">
            <v>2020-08-13</v>
          </cell>
          <cell r="F433">
            <v>11040</v>
          </cell>
          <cell r="G433" t="str">
            <v>Bank Spółdzielczy w Brodnicy</v>
          </cell>
          <cell r="H433">
            <v>45596</v>
          </cell>
        </row>
        <row r="434">
          <cell r="D434">
            <v>431</v>
          </cell>
          <cell r="E434" t="str">
            <v>2020-08-04</v>
          </cell>
          <cell r="F434">
            <v>5520</v>
          </cell>
          <cell r="G434" t="str">
            <v>Bank Spółdzielczy w Brodnicy</v>
          </cell>
          <cell r="H434">
            <v>45596</v>
          </cell>
        </row>
        <row r="435">
          <cell r="D435">
            <v>432</v>
          </cell>
          <cell r="E435" t="str">
            <v>2020-08-04</v>
          </cell>
          <cell r="F435">
            <v>14720</v>
          </cell>
          <cell r="G435" t="str">
            <v>Bank Spółdzielczy w Brodnicy</v>
          </cell>
          <cell r="H435">
            <v>45562</v>
          </cell>
        </row>
        <row r="436">
          <cell r="D436">
            <v>433</v>
          </cell>
          <cell r="E436" t="str">
            <v>2020-08-06</v>
          </cell>
          <cell r="F436">
            <v>14720</v>
          </cell>
          <cell r="G436" t="str">
            <v>Bank Spółdzielczy w Brodnicy</v>
          </cell>
          <cell r="H436">
            <v>45562</v>
          </cell>
        </row>
        <row r="437">
          <cell r="D437">
            <v>434</v>
          </cell>
          <cell r="E437" t="str">
            <v>2020-08-06</v>
          </cell>
          <cell r="F437">
            <v>18400</v>
          </cell>
          <cell r="G437" t="str">
            <v>Bank Spółdzielczy w Brodnicy</v>
          </cell>
          <cell r="H437">
            <v>45596</v>
          </cell>
        </row>
        <row r="438">
          <cell r="D438">
            <v>435</v>
          </cell>
          <cell r="E438" t="str">
            <v>2020-08-06</v>
          </cell>
          <cell r="F438">
            <v>2208</v>
          </cell>
          <cell r="G438" t="str">
            <v>Bank Spółdzielczy w Brodnicy</v>
          </cell>
          <cell r="H438">
            <v>44505</v>
          </cell>
        </row>
        <row r="439">
          <cell r="D439">
            <v>436</v>
          </cell>
          <cell r="E439" t="str">
            <v>2020-08-03</v>
          </cell>
          <cell r="F439">
            <v>18400</v>
          </cell>
          <cell r="G439" t="str">
            <v>Bank Spółdzielczy w Brodnicy</v>
          </cell>
          <cell r="H439">
            <v>45562</v>
          </cell>
        </row>
        <row r="440">
          <cell r="D440">
            <v>437</v>
          </cell>
          <cell r="E440" t="str">
            <v>2020-08-06</v>
          </cell>
          <cell r="F440">
            <v>2760</v>
          </cell>
          <cell r="G440" t="str">
            <v>Bank Spółdzielczy w Brodnicy</v>
          </cell>
          <cell r="H440">
            <v>45198</v>
          </cell>
        </row>
        <row r="441">
          <cell r="D441">
            <v>438</v>
          </cell>
          <cell r="E441" t="str">
            <v>2020-08-03</v>
          </cell>
          <cell r="F441">
            <v>14720</v>
          </cell>
          <cell r="G441" t="str">
            <v>Bank Spółdzielczy w Brodnicy</v>
          </cell>
          <cell r="H441">
            <v>45562</v>
          </cell>
        </row>
        <row r="442">
          <cell r="D442">
            <v>439</v>
          </cell>
          <cell r="E442" t="str">
            <v>2020-08-03</v>
          </cell>
          <cell r="F442">
            <v>9200</v>
          </cell>
          <cell r="G442" t="str">
            <v>Bank Spółdzielczy w Brodnicy</v>
          </cell>
          <cell r="H442">
            <v>45596</v>
          </cell>
        </row>
        <row r="443">
          <cell r="D443">
            <v>440</v>
          </cell>
          <cell r="E443" t="str">
            <v>2020-08-03</v>
          </cell>
          <cell r="F443">
            <v>18400</v>
          </cell>
          <cell r="G443" t="str">
            <v>Bank Spółdzielczy w Brodnicy</v>
          </cell>
          <cell r="H443">
            <v>45562</v>
          </cell>
        </row>
        <row r="444">
          <cell r="D444">
            <v>441</v>
          </cell>
          <cell r="E444" t="str">
            <v>2020-08-03</v>
          </cell>
          <cell r="F444">
            <v>9200</v>
          </cell>
          <cell r="G444" t="str">
            <v>Bank Spółdzielczy w Brodnicy</v>
          </cell>
          <cell r="H444">
            <v>45596</v>
          </cell>
        </row>
        <row r="445">
          <cell r="D445">
            <v>442</v>
          </cell>
          <cell r="E445" t="str">
            <v>2020-08-12</v>
          </cell>
          <cell r="F445">
            <v>5520</v>
          </cell>
          <cell r="G445" t="str">
            <v>Bank Spółdzielczy w Brodnicy</v>
          </cell>
          <cell r="H445">
            <v>45596</v>
          </cell>
        </row>
        <row r="446">
          <cell r="D446">
            <v>443</v>
          </cell>
          <cell r="E446" t="str">
            <v>2020-08-03</v>
          </cell>
          <cell r="F446">
            <v>9200</v>
          </cell>
          <cell r="G446" t="str">
            <v>Bank Spółdzielczy w Brodnicy</v>
          </cell>
          <cell r="H446">
            <v>45562</v>
          </cell>
        </row>
        <row r="447">
          <cell r="D447">
            <v>444</v>
          </cell>
          <cell r="E447" t="str">
            <v>2020-08-12</v>
          </cell>
          <cell r="F447">
            <v>3680</v>
          </cell>
          <cell r="G447" t="str">
            <v>Bank Spółdzielczy w Brodnicy</v>
          </cell>
          <cell r="H447">
            <v>45596</v>
          </cell>
        </row>
        <row r="448">
          <cell r="D448">
            <v>445</v>
          </cell>
          <cell r="E448" t="str">
            <v>2020-08-12</v>
          </cell>
          <cell r="F448">
            <v>22080</v>
          </cell>
          <cell r="G448" t="str">
            <v>Bank Spółdzielczy w Brodnicy</v>
          </cell>
          <cell r="H448">
            <v>45562</v>
          </cell>
        </row>
        <row r="449">
          <cell r="D449">
            <v>446</v>
          </cell>
          <cell r="E449" t="str">
            <v>2020-08-03</v>
          </cell>
          <cell r="F449">
            <v>22080</v>
          </cell>
          <cell r="G449" t="str">
            <v>Bank Spółdzielczy w Brodnicy</v>
          </cell>
          <cell r="H449">
            <v>44651</v>
          </cell>
        </row>
        <row r="450">
          <cell r="D450">
            <v>447</v>
          </cell>
          <cell r="E450" t="str">
            <v>2020-08-12</v>
          </cell>
          <cell r="F450">
            <v>23920</v>
          </cell>
          <cell r="G450" t="str">
            <v>Bank Spółdzielczy w Brodnicy</v>
          </cell>
          <cell r="H450">
            <v>45604</v>
          </cell>
        </row>
        <row r="451">
          <cell r="D451">
            <v>448</v>
          </cell>
          <cell r="E451" t="str">
            <v>2020-08-12</v>
          </cell>
          <cell r="F451">
            <v>92000</v>
          </cell>
          <cell r="G451" t="str">
            <v>Bank Spółdzielczy w Brodnicy</v>
          </cell>
          <cell r="H451">
            <v>44875</v>
          </cell>
        </row>
        <row r="452">
          <cell r="D452">
            <v>449</v>
          </cell>
          <cell r="E452" t="str">
            <v>2020-08-12</v>
          </cell>
          <cell r="F452">
            <v>27600</v>
          </cell>
          <cell r="G452" t="str">
            <v>Bank Spółdzielczy w Brodnicy</v>
          </cell>
          <cell r="H452">
            <v>45608</v>
          </cell>
        </row>
        <row r="453">
          <cell r="D453">
            <v>450</v>
          </cell>
          <cell r="E453" t="str">
            <v>2020-08-04</v>
          </cell>
          <cell r="F453">
            <v>128800</v>
          </cell>
          <cell r="G453" t="str">
            <v>Bank Spółdzielczy w Brodnicy</v>
          </cell>
          <cell r="H453">
            <v>45562</v>
          </cell>
        </row>
        <row r="454">
          <cell r="D454">
            <v>451</v>
          </cell>
          <cell r="E454" t="str">
            <v>2020-08-03</v>
          </cell>
          <cell r="F454">
            <v>2760</v>
          </cell>
          <cell r="G454" t="str">
            <v>Bank Spółdzielczy w Brodnicy</v>
          </cell>
          <cell r="H454">
            <v>45233</v>
          </cell>
        </row>
        <row r="455">
          <cell r="D455">
            <v>452</v>
          </cell>
          <cell r="E455" t="str">
            <v>2020-08-13</v>
          </cell>
          <cell r="F455">
            <v>4600</v>
          </cell>
          <cell r="G455" t="str">
            <v>Bank Spółdzielczy w Brodnicy</v>
          </cell>
          <cell r="H455">
            <v>45562</v>
          </cell>
        </row>
        <row r="456">
          <cell r="D456">
            <v>453</v>
          </cell>
          <cell r="E456" t="str">
            <v>2020-08-07</v>
          </cell>
          <cell r="F456">
            <v>11040</v>
          </cell>
          <cell r="G456" t="str">
            <v>Bank Spółdzielczy w Brodnicy</v>
          </cell>
          <cell r="H456">
            <v>45562</v>
          </cell>
        </row>
        <row r="457">
          <cell r="D457">
            <v>454</v>
          </cell>
          <cell r="E457" t="str">
            <v>2020-08-13</v>
          </cell>
          <cell r="F457">
            <v>7360</v>
          </cell>
          <cell r="G457" t="str">
            <v>Bank Spółdzielczy w Brodnicy</v>
          </cell>
          <cell r="H457">
            <v>45566</v>
          </cell>
        </row>
        <row r="458">
          <cell r="D458">
            <v>455</v>
          </cell>
          <cell r="E458" t="str">
            <v>2020-08-06</v>
          </cell>
          <cell r="F458">
            <v>7360</v>
          </cell>
          <cell r="G458" t="str">
            <v>Bank Spółdzielczy w Brodnicy</v>
          </cell>
          <cell r="H458">
            <v>45562</v>
          </cell>
        </row>
        <row r="459">
          <cell r="D459">
            <v>456</v>
          </cell>
          <cell r="E459" t="str">
            <v>2020-08-14</v>
          </cell>
          <cell r="F459">
            <v>16560</v>
          </cell>
          <cell r="G459" t="str">
            <v>Bank Spółdzielczy w Brodnicy</v>
          </cell>
          <cell r="H459">
            <v>45474</v>
          </cell>
        </row>
        <row r="460">
          <cell r="D460">
            <v>457</v>
          </cell>
          <cell r="E460" t="str">
            <v>2020-08-07</v>
          </cell>
          <cell r="F460">
            <v>9200</v>
          </cell>
          <cell r="G460" t="str">
            <v>Bank Spółdzielczy w Brodnicy</v>
          </cell>
          <cell r="H460">
            <v>45596</v>
          </cell>
        </row>
        <row r="461">
          <cell r="D461">
            <v>458</v>
          </cell>
          <cell r="E461" t="str">
            <v>2020-08-14</v>
          </cell>
          <cell r="F461">
            <v>22080</v>
          </cell>
          <cell r="G461" t="str">
            <v>Bank Spółdzielczy w Brodnicy</v>
          </cell>
          <cell r="H461">
            <v>45596</v>
          </cell>
        </row>
        <row r="462">
          <cell r="D462">
            <v>459</v>
          </cell>
          <cell r="E462" t="str">
            <v>2020-08-05</v>
          </cell>
          <cell r="F462">
            <v>5520</v>
          </cell>
          <cell r="G462" t="str">
            <v>Bank Spółdzielczy w Brodnicy</v>
          </cell>
          <cell r="H462">
            <v>45562</v>
          </cell>
        </row>
        <row r="463">
          <cell r="D463">
            <v>460</v>
          </cell>
          <cell r="E463" t="str">
            <v>2020-08-14</v>
          </cell>
          <cell r="F463">
            <v>9200</v>
          </cell>
          <cell r="G463" t="str">
            <v>Bank Spółdzielczy w Brodnicy</v>
          </cell>
          <cell r="H463">
            <v>45596</v>
          </cell>
        </row>
        <row r="464">
          <cell r="D464">
            <v>461</v>
          </cell>
          <cell r="E464" t="str">
            <v>2020-08-05</v>
          </cell>
          <cell r="F464">
            <v>22080</v>
          </cell>
          <cell r="G464" t="str">
            <v>Bank Spółdzielczy w Brodnicy</v>
          </cell>
          <cell r="H464">
            <v>45596</v>
          </cell>
        </row>
        <row r="465">
          <cell r="D465">
            <v>462</v>
          </cell>
          <cell r="E465" t="str">
            <v>2020-08-14</v>
          </cell>
          <cell r="F465">
            <v>5520</v>
          </cell>
          <cell r="G465" t="str">
            <v>Bank Spółdzielczy w Brodnicy</v>
          </cell>
          <cell r="H465">
            <v>45596</v>
          </cell>
        </row>
        <row r="466">
          <cell r="D466">
            <v>463</v>
          </cell>
          <cell r="E466" t="str">
            <v>2020-08-04</v>
          </cell>
          <cell r="F466">
            <v>36800</v>
          </cell>
          <cell r="G466" t="str">
            <v>Bank Spółdzielczy w Brodnicy</v>
          </cell>
          <cell r="H466">
            <v>44469</v>
          </cell>
        </row>
        <row r="467">
          <cell r="D467">
            <v>464</v>
          </cell>
          <cell r="E467" t="str">
            <v>2020-08-11</v>
          </cell>
          <cell r="F467">
            <v>11040</v>
          </cell>
          <cell r="G467" t="str">
            <v>Bank Spółdzielczy w Brodnicy</v>
          </cell>
          <cell r="H467">
            <v>45562</v>
          </cell>
        </row>
        <row r="468">
          <cell r="D468">
            <v>465</v>
          </cell>
          <cell r="E468" t="str">
            <v>2020-08-11</v>
          </cell>
          <cell r="F468">
            <v>27600</v>
          </cell>
          <cell r="G468" t="str">
            <v>Bank Spółdzielczy w Brodnicy</v>
          </cell>
          <cell r="H468">
            <v>45380</v>
          </cell>
        </row>
        <row r="469">
          <cell r="D469">
            <v>466</v>
          </cell>
          <cell r="E469" t="str">
            <v>2020-08-11</v>
          </cell>
          <cell r="F469">
            <v>1104</v>
          </cell>
          <cell r="G469" t="str">
            <v>Bank Spółdzielczy w Brodnicy</v>
          </cell>
          <cell r="H469">
            <v>44498</v>
          </cell>
        </row>
        <row r="470">
          <cell r="D470">
            <v>467</v>
          </cell>
          <cell r="E470" t="str">
            <v>2020-08-11</v>
          </cell>
          <cell r="F470">
            <v>2760</v>
          </cell>
          <cell r="G470" t="str">
            <v>Bank Spółdzielczy w Brodnicy</v>
          </cell>
          <cell r="H470">
            <v>45230</v>
          </cell>
        </row>
        <row r="471">
          <cell r="D471">
            <v>468</v>
          </cell>
          <cell r="E471" t="str">
            <v>2020-08-11</v>
          </cell>
          <cell r="F471">
            <v>9200</v>
          </cell>
          <cell r="G471" t="str">
            <v>Bank Spółdzielczy w Brodnicy</v>
          </cell>
          <cell r="H471">
            <v>45596</v>
          </cell>
        </row>
        <row r="472">
          <cell r="D472">
            <v>469</v>
          </cell>
          <cell r="E472" t="str">
            <v>2020-08-11</v>
          </cell>
          <cell r="F472">
            <v>9200</v>
          </cell>
          <cell r="G472" t="str">
            <v>Bank Spółdzielczy w Brodnicy</v>
          </cell>
          <cell r="H472">
            <v>45562</v>
          </cell>
        </row>
        <row r="473">
          <cell r="D473">
            <v>470</v>
          </cell>
          <cell r="E473" t="str">
            <v>2020-08-11</v>
          </cell>
          <cell r="F473">
            <v>55200</v>
          </cell>
          <cell r="G473" t="str">
            <v>Bank Spółdzielczy w Brodnicy</v>
          </cell>
          <cell r="H473">
            <v>45604</v>
          </cell>
        </row>
        <row r="474">
          <cell r="D474">
            <v>471</v>
          </cell>
          <cell r="E474" t="str">
            <v>2020-08-10</v>
          </cell>
          <cell r="F474">
            <v>3680</v>
          </cell>
          <cell r="G474" t="str">
            <v>Bank Spółdzielczy w Brodnicy</v>
          </cell>
          <cell r="H474">
            <v>45587</v>
          </cell>
        </row>
        <row r="475">
          <cell r="D475">
            <v>472</v>
          </cell>
          <cell r="E475" t="str">
            <v>2020-08-14</v>
          </cell>
          <cell r="F475">
            <v>3680</v>
          </cell>
          <cell r="G475" t="str">
            <v>Bank Spółdzielczy w Brodnicy</v>
          </cell>
          <cell r="H475">
            <v>45610</v>
          </cell>
        </row>
        <row r="476">
          <cell r="D476">
            <v>473</v>
          </cell>
          <cell r="E476" t="str">
            <v>2020-08-10</v>
          </cell>
          <cell r="F476">
            <v>2392</v>
          </cell>
          <cell r="G476" t="str">
            <v>Bank Spółdzielczy w Brodnicy</v>
          </cell>
          <cell r="H476">
            <v>44651</v>
          </cell>
        </row>
        <row r="477">
          <cell r="D477">
            <v>474</v>
          </cell>
          <cell r="E477" t="str">
            <v>2020-08-10</v>
          </cell>
          <cell r="F477">
            <v>12880</v>
          </cell>
          <cell r="G477" t="str">
            <v>Bank Spółdzielczy w Brodnicy</v>
          </cell>
          <cell r="H477">
            <v>45380</v>
          </cell>
        </row>
        <row r="478">
          <cell r="D478">
            <v>475</v>
          </cell>
          <cell r="E478" t="str">
            <v>2020-08-07</v>
          </cell>
          <cell r="F478">
            <v>9200</v>
          </cell>
          <cell r="G478" t="str">
            <v>Bank Spółdzielczy w Brodnicy</v>
          </cell>
          <cell r="H478">
            <v>45596</v>
          </cell>
        </row>
        <row r="479">
          <cell r="D479">
            <v>476</v>
          </cell>
          <cell r="E479" t="str">
            <v>2020-08-10</v>
          </cell>
          <cell r="F479">
            <v>11960</v>
          </cell>
          <cell r="G479" t="str">
            <v>Bank Spółdzielczy w Brodnicy</v>
          </cell>
          <cell r="H479">
            <v>45596</v>
          </cell>
        </row>
        <row r="480">
          <cell r="D480">
            <v>477</v>
          </cell>
          <cell r="E480" t="str">
            <v>2020-08-10</v>
          </cell>
          <cell r="F480">
            <v>7360</v>
          </cell>
          <cell r="G480" t="str">
            <v>Bank Spółdzielczy w Brodnicy</v>
          </cell>
          <cell r="H480">
            <v>45596</v>
          </cell>
        </row>
        <row r="481">
          <cell r="D481">
            <v>478</v>
          </cell>
          <cell r="E481" t="str">
            <v>2020-08-10</v>
          </cell>
          <cell r="F481">
            <v>5520</v>
          </cell>
          <cell r="G481" t="str">
            <v>Bank Spółdzielczy w Brodnicy</v>
          </cell>
          <cell r="H481">
            <v>45380</v>
          </cell>
        </row>
        <row r="482">
          <cell r="D482">
            <v>479</v>
          </cell>
          <cell r="E482" t="str">
            <v>2020-08-17</v>
          </cell>
          <cell r="F482">
            <v>27600</v>
          </cell>
          <cell r="G482" t="str">
            <v>Bank Spółdzielczy w Brodnicy</v>
          </cell>
          <cell r="H482">
            <v>45608</v>
          </cell>
        </row>
        <row r="483">
          <cell r="D483">
            <v>480</v>
          </cell>
          <cell r="E483" t="str">
            <v>2020-08-10</v>
          </cell>
          <cell r="F483">
            <v>11040</v>
          </cell>
          <cell r="G483" t="str">
            <v>Bank Spółdzielczy w Brodnicy</v>
          </cell>
          <cell r="H483">
            <v>45219</v>
          </cell>
        </row>
        <row r="484">
          <cell r="D484">
            <v>481</v>
          </cell>
          <cell r="E484" t="str">
            <v>2020-08-17</v>
          </cell>
          <cell r="F484">
            <v>36800</v>
          </cell>
          <cell r="G484" t="str">
            <v>Bank Spółdzielczy w Brodnicy</v>
          </cell>
          <cell r="H484">
            <v>45611</v>
          </cell>
        </row>
        <row r="485">
          <cell r="D485">
            <v>482</v>
          </cell>
          <cell r="E485" t="str">
            <v>2020-08-07</v>
          </cell>
          <cell r="F485">
            <v>2760</v>
          </cell>
          <cell r="G485" t="str">
            <v>Bank Spółdzielczy w Brodnicy</v>
          </cell>
          <cell r="H485">
            <v>44863</v>
          </cell>
        </row>
        <row r="486">
          <cell r="D486">
            <v>483</v>
          </cell>
          <cell r="E486" t="str">
            <v>2020-08-14</v>
          </cell>
          <cell r="F486">
            <v>27600</v>
          </cell>
          <cell r="G486" t="str">
            <v>Bank Spółdzielczy w Brodnicy</v>
          </cell>
          <cell r="H486">
            <v>45562</v>
          </cell>
        </row>
        <row r="487">
          <cell r="D487">
            <v>484</v>
          </cell>
          <cell r="E487" t="str">
            <v>2020-08-14</v>
          </cell>
          <cell r="F487">
            <v>27600</v>
          </cell>
          <cell r="G487" t="str">
            <v>Bank Spółdzielczy w Brodnicy</v>
          </cell>
          <cell r="H487">
            <v>45604</v>
          </cell>
        </row>
        <row r="488">
          <cell r="D488">
            <v>485</v>
          </cell>
          <cell r="E488" t="str">
            <v>2020-08-07</v>
          </cell>
          <cell r="F488">
            <v>9200</v>
          </cell>
          <cell r="G488" t="str">
            <v>Bank Spółdzielczy w Brodnicy</v>
          </cell>
          <cell r="H488">
            <v>45562</v>
          </cell>
        </row>
        <row r="489">
          <cell r="D489">
            <v>486</v>
          </cell>
          <cell r="E489" t="str">
            <v>2020-08-12</v>
          </cell>
          <cell r="F489">
            <v>1840</v>
          </cell>
          <cell r="G489" t="str">
            <v>Bank Spółdzielczy w Brodnicy</v>
          </cell>
          <cell r="H489">
            <v>44862</v>
          </cell>
        </row>
        <row r="490">
          <cell r="D490">
            <v>487</v>
          </cell>
          <cell r="E490" t="str">
            <v>2020-08-13</v>
          </cell>
          <cell r="F490">
            <v>9200</v>
          </cell>
          <cell r="G490" t="str">
            <v>Bank Spółdzielczy w Brodnicy</v>
          </cell>
          <cell r="H490">
            <v>45596</v>
          </cell>
        </row>
        <row r="491">
          <cell r="D491">
            <v>488</v>
          </cell>
          <cell r="E491" t="str">
            <v>2020-08-13</v>
          </cell>
          <cell r="F491">
            <v>7360</v>
          </cell>
          <cell r="G491" t="str">
            <v>Bank Spółdzielczy w Brodnicy</v>
          </cell>
          <cell r="H491">
            <v>45596</v>
          </cell>
        </row>
        <row r="492">
          <cell r="D492">
            <v>489</v>
          </cell>
          <cell r="E492" t="str">
            <v>2020-08-17</v>
          </cell>
          <cell r="F492">
            <v>3680</v>
          </cell>
          <cell r="G492" t="str">
            <v>Bank Spółdzielczy w Brodnicy</v>
          </cell>
          <cell r="H492">
            <v>45596</v>
          </cell>
        </row>
        <row r="493">
          <cell r="D493">
            <v>490</v>
          </cell>
          <cell r="E493" t="str">
            <v>2020-08-14</v>
          </cell>
          <cell r="F493">
            <v>9200</v>
          </cell>
          <cell r="G493" t="str">
            <v>SGB-Bank</v>
          </cell>
          <cell r="H493">
            <v>45550</v>
          </cell>
        </row>
        <row r="494">
          <cell r="D494">
            <v>491</v>
          </cell>
          <cell r="E494" t="str">
            <v>2020-08-13</v>
          </cell>
          <cell r="F494">
            <v>18400</v>
          </cell>
          <cell r="G494" t="str">
            <v>SGB-Bank</v>
          </cell>
          <cell r="H494">
            <v>45199</v>
          </cell>
        </row>
        <row r="495">
          <cell r="D495">
            <v>492</v>
          </cell>
          <cell r="E495" t="str">
            <v>2020-08-14</v>
          </cell>
          <cell r="F495">
            <v>9200</v>
          </cell>
          <cell r="G495" t="str">
            <v>SGB-Bank</v>
          </cell>
          <cell r="H495">
            <v>45596</v>
          </cell>
        </row>
        <row r="496">
          <cell r="D496">
            <v>493</v>
          </cell>
          <cell r="E496" t="str">
            <v>2020-08-18</v>
          </cell>
          <cell r="F496">
            <v>162840</v>
          </cell>
          <cell r="G496" t="str">
            <v>SGB-Bank</v>
          </cell>
          <cell r="H496">
            <v>44831</v>
          </cell>
        </row>
        <row r="497">
          <cell r="D497">
            <v>494</v>
          </cell>
          <cell r="E497" t="str">
            <v>2020-08-18</v>
          </cell>
          <cell r="F497">
            <v>3312</v>
          </cell>
          <cell r="G497" t="str">
            <v>SGB-Bank</v>
          </cell>
          <cell r="H497">
            <v>45230</v>
          </cell>
        </row>
        <row r="498">
          <cell r="D498">
            <v>495</v>
          </cell>
          <cell r="E498" t="str">
            <v>2020-08-17</v>
          </cell>
          <cell r="F498">
            <v>23920</v>
          </cell>
          <cell r="G498" t="str">
            <v>SGB-Bank</v>
          </cell>
          <cell r="H498">
            <v>45230</v>
          </cell>
        </row>
        <row r="499">
          <cell r="D499">
            <v>496</v>
          </cell>
          <cell r="E499" t="str">
            <v>2020-08-17</v>
          </cell>
          <cell r="F499">
            <v>4600</v>
          </cell>
          <cell r="G499" t="str">
            <v>Bank Spółdzielczy w Brodnicy</v>
          </cell>
          <cell r="H499">
            <v>45562</v>
          </cell>
        </row>
        <row r="500">
          <cell r="D500">
            <v>497</v>
          </cell>
          <cell r="E500" t="str">
            <v>2020-08-17</v>
          </cell>
          <cell r="F500">
            <v>18400</v>
          </cell>
          <cell r="G500" t="str">
            <v>Bank Spółdzielczy w Brodnicy</v>
          </cell>
          <cell r="H500">
            <v>45596</v>
          </cell>
        </row>
        <row r="501">
          <cell r="D501">
            <v>498</v>
          </cell>
          <cell r="E501" t="str">
            <v>2020-08-18</v>
          </cell>
          <cell r="F501">
            <v>14720</v>
          </cell>
          <cell r="G501" t="str">
            <v>Bank Spółdzielczy w Brodnicy</v>
          </cell>
          <cell r="H501">
            <v>45611</v>
          </cell>
        </row>
        <row r="502">
          <cell r="D502">
            <v>499</v>
          </cell>
          <cell r="E502" t="str">
            <v>2020-08-18</v>
          </cell>
          <cell r="F502">
            <v>1840</v>
          </cell>
          <cell r="G502" t="str">
            <v>Bank Spółdzielczy w Brodnicy</v>
          </cell>
          <cell r="H502">
            <v>44875</v>
          </cell>
        </row>
        <row r="503">
          <cell r="D503">
            <v>500</v>
          </cell>
          <cell r="E503" t="str">
            <v>2020-08-18</v>
          </cell>
          <cell r="F503">
            <v>5520</v>
          </cell>
          <cell r="G503" t="str">
            <v>Bank Spółdzielczy w Brodnicy</v>
          </cell>
          <cell r="H503">
            <v>45247</v>
          </cell>
        </row>
        <row r="504">
          <cell r="D504">
            <v>501</v>
          </cell>
          <cell r="E504" t="str">
            <v>2020-08-13</v>
          </cell>
          <cell r="F504">
            <v>51520</v>
          </cell>
          <cell r="G504" t="str">
            <v>Bank Spółdzielczy w Brodnicy</v>
          </cell>
          <cell r="H504">
            <v>45590</v>
          </cell>
        </row>
        <row r="505">
          <cell r="D505">
            <v>502</v>
          </cell>
          <cell r="E505" t="str">
            <v>2020-08-18</v>
          </cell>
          <cell r="F505">
            <v>1840</v>
          </cell>
          <cell r="G505" t="str">
            <v>Bank Spółdzielczy w Brodnicy</v>
          </cell>
          <cell r="H505">
            <v>44895</v>
          </cell>
        </row>
        <row r="506">
          <cell r="D506">
            <v>503</v>
          </cell>
          <cell r="E506" t="str">
            <v>2020-08-18</v>
          </cell>
          <cell r="F506">
            <v>6440</v>
          </cell>
          <cell r="G506" t="str">
            <v>Bank Spółdzielczy w Brodnicy</v>
          </cell>
          <cell r="H506">
            <v>45596</v>
          </cell>
        </row>
        <row r="507">
          <cell r="D507">
            <v>504</v>
          </cell>
          <cell r="E507" t="str">
            <v>2020-08-18</v>
          </cell>
          <cell r="F507">
            <v>1840</v>
          </cell>
          <cell r="G507" t="str">
            <v>Bank Spółdzielczy w Brodnicy</v>
          </cell>
          <cell r="H507">
            <v>45230</v>
          </cell>
        </row>
        <row r="508">
          <cell r="D508">
            <v>505</v>
          </cell>
          <cell r="E508" t="str">
            <v>2020-08-17</v>
          </cell>
          <cell r="F508">
            <v>36800</v>
          </cell>
          <cell r="G508" t="str">
            <v>Bank Spółdzielczy w Brodnicy</v>
          </cell>
          <cell r="H508">
            <v>45596</v>
          </cell>
        </row>
        <row r="509">
          <cell r="D509">
            <v>506</v>
          </cell>
          <cell r="E509" t="str">
            <v>2020-08-18</v>
          </cell>
          <cell r="F509">
            <v>3680</v>
          </cell>
          <cell r="G509" t="str">
            <v>Bank Spółdzielczy w Brodnicy</v>
          </cell>
          <cell r="H509">
            <v>45596</v>
          </cell>
        </row>
        <row r="510">
          <cell r="D510">
            <v>507</v>
          </cell>
          <cell r="E510" t="str">
            <v>2020-08-18</v>
          </cell>
          <cell r="F510">
            <v>7360</v>
          </cell>
          <cell r="G510" t="str">
            <v>Bank Spółdzielczy w Brodnicy</v>
          </cell>
          <cell r="H510">
            <v>45596</v>
          </cell>
        </row>
        <row r="511">
          <cell r="D511">
            <v>508</v>
          </cell>
          <cell r="E511" t="str">
            <v>2020-08-18</v>
          </cell>
          <cell r="F511">
            <v>8280</v>
          </cell>
          <cell r="G511" t="str">
            <v>Bank Spółdzielczy w Brodnicy</v>
          </cell>
          <cell r="H511">
            <v>45015</v>
          </cell>
        </row>
        <row r="512">
          <cell r="D512">
            <v>509</v>
          </cell>
          <cell r="E512" t="str">
            <v>2020-08-17</v>
          </cell>
          <cell r="F512">
            <v>27600</v>
          </cell>
          <cell r="G512" t="str">
            <v>Bank Spółdzielczy w Brodnicy</v>
          </cell>
          <cell r="H512">
            <v>45596</v>
          </cell>
        </row>
        <row r="513">
          <cell r="D513">
            <v>510</v>
          </cell>
          <cell r="E513" t="str">
            <v>2020-08-18</v>
          </cell>
          <cell r="F513">
            <v>920</v>
          </cell>
          <cell r="G513" t="str">
            <v>Bank Spółdzielczy w Brodnicy</v>
          </cell>
          <cell r="H513">
            <v>44518</v>
          </cell>
        </row>
        <row r="514">
          <cell r="D514">
            <v>511</v>
          </cell>
          <cell r="E514" t="str">
            <v>2020-08-18</v>
          </cell>
          <cell r="F514">
            <v>18400</v>
          </cell>
          <cell r="G514" t="str">
            <v>Bank Spółdzielczy w Brodnicy</v>
          </cell>
          <cell r="H514">
            <v>45504</v>
          </cell>
        </row>
        <row r="515">
          <cell r="D515">
            <v>512</v>
          </cell>
          <cell r="E515" t="str">
            <v>2020-08-18</v>
          </cell>
          <cell r="F515">
            <v>3680</v>
          </cell>
          <cell r="G515" t="str">
            <v>Bank Spółdzielczy w Brodnicy</v>
          </cell>
          <cell r="H515">
            <v>45596</v>
          </cell>
        </row>
        <row r="516">
          <cell r="D516">
            <v>513</v>
          </cell>
          <cell r="E516" t="str">
            <v>2020-08-18</v>
          </cell>
          <cell r="F516">
            <v>2208</v>
          </cell>
          <cell r="G516" t="str">
            <v>Bank Spółdzielczy w Brodnicy</v>
          </cell>
          <cell r="H516">
            <v>44834</v>
          </cell>
        </row>
        <row r="517">
          <cell r="D517">
            <v>514</v>
          </cell>
          <cell r="E517" t="str">
            <v>2020-08-18</v>
          </cell>
          <cell r="F517">
            <v>3128</v>
          </cell>
          <cell r="G517" t="str">
            <v>Bank Spółdzielczy w Brodnicy</v>
          </cell>
          <cell r="H517">
            <v>45562</v>
          </cell>
        </row>
        <row r="518">
          <cell r="D518">
            <v>515</v>
          </cell>
          <cell r="E518" t="str">
            <v>2020-08-19</v>
          </cell>
          <cell r="F518">
            <v>11040</v>
          </cell>
          <cell r="G518" t="str">
            <v>Bank Spółdzielczy w Brodnicy</v>
          </cell>
          <cell r="H518">
            <v>45562</v>
          </cell>
        </row>
        <row r="519">
          <cell r="D519">
            <v>516</v>
          </cell>
          <cell r="E519" t="str">
            <v>2020-08-19</v>
          </cell>
          <cell r="F519">
            <v>9200</v>
          </cell>
          <cell r="G519" t="str">
            <v>Bank Spółdzielczy w Brodnicy</v>
          </cell>
          <cell r="H519">
            <v>45596</v>
          </cell>
        </row>
        <row r="520">
          <cell r="D520">
            <v>517</v>
          </cell>
          <cell r="E520" t="str">
            <v>2020-08-19</v>
          </cell>
          <cell r="F520">
            <v>7360</v>
          </cell>
          <cell r="G520" t="str">
            <v>Bank Spółdzielczy w Brodnicy</v>
          </cell>
          <cell r="H520">
            <v>44883</v>
          </cell>
        </row>
        <row r="521">
          <cell r="D521">
            <v>518</v>
          </cell>
          <cell r="E521" t="str">
            <v>2020-08-19</v>
          </cell>
          <cell r="F521">
            <v>8280</v>
          </cell>
          <cell r="G521" t="str">
            <v>Bank Spółdzielczy w Brodnicy</v>
          </cell>
          <cell r="H521">
            <v>45412</v>
          </cell>
        </row>
        <row r="522">
          <cell r="D522">
            <v>519</v>
          </cell>
          <cell r="E522" t="str">
            <v>2020-08-19</v>
          </cell>
          <cell r="F522">
            <v>18400</v>
          </cell>
          <cell r="G522" t="str">
            <v>Bank Spółdzielczy w Brodnicy</v>
          </cell>
          <cell r="H522">
            <v>45562</v>
          </cell>
        </row>
        <row r="523">
          <cell r="D523">
            <v>520</v>
          </cell>
          <cell r="E523" t="str">
            <v>2020-08-19</v>
          </cell>
          <cell r="F523">
            <v>3680</v>
          </cell>
          <cell r="G523" t="str">
            <v>Bank Spółdzielczy w Brodnicy</v>
          </cell>
          <cell r="H523">
            <v>45562</v>
          </cell>
        </row>
        <row r="524">
          <cell r="D524">
            <v>521</v>
          </cell>
          <cell r="E524" t="str">
            <v>2020-08-19</v>
          </cell>
          <cell r="F524">
            <v>46000</v>
          </cell>
          <cell r="G524" t="str">
            <v>Bank Spółdzielczy w Brodnicy</v>
          </cell>
          <cell r="H524">
            <v>45562</v>
          </cell>
        </row>
        <row r="525">
          <cell r="D525">
            <v>522</v>
          </cell>
          <cell r="E525" t="str">
            <v>2020-08-19</v>
          </cell>
          <cell r="F525">
            <v>2760</v>
          </cell>
          <cell r="G525" t="str">
            <v>Bank Spółdzielczy w Brodnicy</v>
          </cell>
          <cell r="H525">
            <v>45230</v>
          </cell>
        </row>
        <row r="526">
          <cell r="D526">
            <v>523</v>
          </cell>
          <cell r="E526" t="str">
            <v>2020-08-19</v>
          </cell>
          <cell r="F526">
            <v>22080</v>
          </cell>
          <cell r="G526" t="str">
            <v>Bank Spółdzielczy w Brodnicy</v>
          </cell>
          <cell r="H526">
            <v>45596</v>
          </cell>
        </row>
        <row r="527">
          <cell r="D527">
            <v>524</v>
          </cell>
          <cell r="E527" t="str">
            <v>2020-08-20</v>
          </cell>
          <cell r="F527">
            <v>18400</v>
          </cell>
          <cell r="G527" t="str">
            <v>Bank Spółdzielczy w Brodnicy</v>
          </cell>
          <cell r="H527">
            <v>45562</v>
          </cell>
        </row>
        <row r="528">
          <cell r="D528">
            <v>525</v>
          </cell>
          <cell r="E528" t="str">
            <v>2020-08-19</v>
          </cell>
          <cell r="F528">
            <v>11040</v>
          </cell>
          <cell r="G528" t="str">
            <v>Bank Spółdzielczy w Brodnicy</v>
          </cell>
          <cell r="H528">
            <v>45610</v>
          </cell>
        </row>
        <row r="529">
          <cell r="D529">
            <v>526</v>
          </cell>
          <cell r="E529" t="str">
            <v>2020-08-19</v>
          </cell>
          <cell r="F529">
            <v>5520</v>
          </cell>
          <cell r="G529" t="str">
            <v>Bank Spółdzielczy w Brodnicy</v>
          </cell>
          <cell r="H529">
            <v>45072</v>
          </cell>
        </row>
        <row r="530">
          <cell r="D530">
            <v>527</v>
          </cell>
          <cell r="E530" t="str">
            <v>2020-08-19</v>
          </cell>
          <cell r="F530">
            <v>5520</v>
          </cell>
          <cell r="G530" t="str">
            <v>Bank Spółdzielczy w Brodnicy</v>
          </cell>
          <cell r="H530">
            <v>45562</v>
          </cell>
        </row>
        <row r="531">
          <cell r="D531">
            <v>528</v>
          </cell>
          <cell r="E531" t="str">
            <v>2020-08-19</v>
          </cell>
          <cell r="F531">
            <v>22080</v>
          </cell>
          <cell r="G531" t="str">
            <v>Bank Spółdzielczy w Brodnicy</v>
          </cell>
          <cell r="H531">
            <v>45596</v>
          </cell>
        </row>
        <row r="532">
          <cell r="D532">
            <v>529</v>
          </cell>
          <cell r="E532" t="str">
            <v>2020-08-20</v>
          </cell>
          <cell r="F532">
            <v>36800</v>
          </cell>
          <cell r="G532" t="str">
            <v>Bank Spółdzielczy w Brodnicy</v>
          </cell>
          <cell r="H532">
            <v>45596</v>
          </cell>
        </row>
        <row r="533">
          <cell r="D533">
            <v>530</v>
          </cell>
          <cell r="E533" t="str">
            <v>2020-08-20</v>
          </cell>
          <cell r="F533">
            <v>27600</v>
          </cell>
          <cell r="G533" t="str">
            <v>Bank Spółdzielczy w Brodnicy</v>
          </cell>
          <cell r="H533">
            <v>45583</v>
          </cell>
        </row>
        <row r="534">
          <cell r="D534">
            <v>531</v>
          </cell>
          <cell r="E534" t="str">
            <v>2020-08-20</v>
          </cell>
          <cell r="F534">
            <v>2944</v>
          </cell>
          <cell r="G534" t="str">
            <v>Bank Spółdzielczy w Brodnicy</v>
          </cell>
          <cell r="H534">
            <v>45562</v>
          </cell>
        </row>
        <row r="535">
          <cell r="D535">
            <v>532</v>
          </cell>
          <cell r="E535" t="str">
            <v>2020-08-20</v>
          </cell>
          <cell r="F535">
            <v>9200</v>
          </cell>
          <cell r="G535" t="str">
            <v>Bank Spółdzielczy w Brodnicy</v>
          </cell>
          <cell r="H535">
            <v>45562</v>
          </cell>
        </row>
        <row r="536">
          <cell r="D536">
            <v>533</v>
          </cell>
          <cell r="E536" t="str">
            <v>2020-08-20</v>
          </cell>
          <cell r="F536">
            <v>1840</v>
          </cell>
          <cell r="G536" t="str">
            <v>Bank Spółdzielczy w Brodnicy</v>
          </cell>
          <cell r="H536">
            <v>45610</v>
          </cell>
        </row>
        <row r="537">
          <cell r="D537">
            <v>534</v>
          </cell>
          <cell r="E537" t="str">
            <v>2020-08-20</v>
          </cell>
          <cell r="F537">
            <v>5520</v>
          </cell>
          <cell r="G537" t="str">
            <v>Bank Spółdzielczy w Brodnicy</v>
          </cell>
          <cell r="H537">
            <v>45596</v>
          </cell>
        </row>
        <row r="538">
          <cell r="D538">
            <v>535</v>
          </cell>
          <cell r="E538" t="str">
            <v>2020-08-20</v>
          </cell>
          <cell r="F538">
            <v>5520</v>
          </cell>
          <cell r="G538" t="str">
            <v>Bank Spółdzielczy w Brodnicy</v>
          </cell>
          <cell r="H538">
            <v>45562</v>
          </cell>
        </row>
        <row r="539">
          <cell r="D539">
            <v>536</v>
          </cell>
          <cell r="E539" t="str">
            <v>2020-08-19</v>
          </cell>
          <cell r="F539">
            <v>147200</v>
          </cell>
          <cell r="G539" t="str">
            <v>SGB-Bank</v>
          </cell>
          <cell r="H539">
            <v>44500</v>
          </cell>
        </row>
        <row r="540">
          <cell r="D540">
            <v>537</v>
          </cell>
          <cell r="E540" t="str">
            <v>2020-08-20</v>
          </cell>
          <cell r="F540">
            <v>7360</v>
          </cell>
          <cell r="G540" t="str">
            <v>SGB-Bank</v>
          </cell>
          <cell r="H540">
            <v>45240</v>
          </cell>
        </row>
        <row r="541">
          <cell r="D541">
            <v>538</v>
          </cell>
          <cell r="E541" t="str">
            <v>2020-08-20</v>
          </cell>
          <cell r="F541">
            <v>5520</v>
          </cell>
          <cell r="G541" t="str">
            <v>Bank Spółdzielczy w Brodnicy</v>
          </cell>
          <cell r="H541">
            <v>45596</v>
          </cell>
        </row>
        <row r="542">
          <cell r="D542">
            <v>539</v>
          </cell>
          <cell r="E542" t="str">
            <v>2020-08-20</v>
          </cell>
          <cell r="F542">
            <v>55200</v>
          </cell>
          <cell r="G542" t="str">
            <v>Bank Spółdzielczy w Brodnicy</v>
          </cell>
          <cell r="H542">
            <v>45611</v>
          </cell>
        </row>
        <row r="543">
          <cell r="D543">
            <v>540</v>
          </cell>
          <cell r="E543" t="str">
            <v>2020-08-20</v>
          </cell>
          <cell r="F543">
            <v>18400</v>
          </cell>
          <cell r="G543" t="str">
            <v>Bank Spółdzielczy w Brodnicy</v>
          </cell>
          <cell r="H543">
            <v>45596</v>
          </cell>
        </row>
        <row r="544">
          <cell r="D544">
            <v>541</v>
          </cell>
          <cell r="E544" t="str">
            <v>2020-08-20</v>
          </cell>
          <cell r="F544">
            <v>7728</v>
          </cell>
          <cell r="G544" t="str">
            <v>Bank Spółdzielczy w Brodnicy</v>
          </cell>
          <cell r="H544">
            <v>45596</v>
          </cell>
        </row>
        <row r="545">
          <cell r="D545">
            <v>542</v>
          </cell>
          <cell r="E545" t="str">
            <v>2020-08-21</v>
          </cell>
          <cell r="F545">
            <v>46000</v>
          </cell>
          <cell r="G545" t="str">
            <v>Bank Spółdzielczy w Brodnicy</v>
          </cell>
          <cell r="H545">
            <v>45562</v>
          </cell>
        </row>
        <row r="546">
          <cell r="D546">
            <v>543</v>
          </cell>
          <cell r="E546" t="str">
            <v>2020-08-21</v>
          </cell>
          <cell r="F546">
            <v>7360</v>
          </cell>
          <cell r="G546" t="str">
            <v>Bank Spółdzielczy w Brodnicy</v>
          </cell>
          <cell r="H546">
            <v>45610</v>
          </cell>
        </row>
        <row r="547">
          <cell r="D547">
            <v>544</v>
          </cell>
          <cell r="E547" t="str">
            <v>2020-08-21</v>
          </cell>
          <cell r="F547">
            <v>7360</v>
          </cell>
          <cell r="G547" t="str">
            <v>Bank Spółdzielczy w Brodnicy</v>
          </cell>
          <cell r="H547">
            <v>45610</v>
          </cell>
        </row>
        <row r="548">
          <cell r="D548">
            <v>545</v>
          </cell>
          <cell r="E548" t="str">
            <v>2020-08-20</v>
          </cell>
          <cell r="F548">
            <v>27600</v>
          </cell>
          <cell r="G548" t="str">
            <v>Bank Spółdzielczy w Brodnicy</v>
          </cell>
          <cell r="H548">
            <v>45244</v>
          </cell>
        </row>
        <row r="549">
          <cell r="D549">
            <v>546</v>
          </cell>
          <cell r="E549" t="str">
            <v>2020-08-21</v>
          </cell>
          <cell r="F549">
            <v>58880</v>
          </cell>
          <cell r="G549" t="str">
            <v>SGB-Bank</v>
          </cell>
          <cell r="H549">
            <v>45230</v>
          </cell>
        </row>
        <row r="550">
          <cell r="D550">
            <v>547</v>
          </cell>
          <cell r="E550" t="str">
            <v>2020-08-18</v>
          </cell>
          <cell r="F550">
            <v>951561.52</v>
          </cell>
          <cell r="G550" t="str">
            <v>BNP Paribas Bank Polska S.A</v>
          </cell>
          <cell r="H550">
            <v>48034</v>
          </cell>
        </row>
        <row r="551">
          <cell r="D551">
            <v>548</v>
          </cell>
          <cell r="E551" t="str">
            <v>2020-08-21</v>
          </cell>
          <cell r="F551">
            <v>2760</v>
          </cell>
          <cell r="G551" t="str">
            <v>Bank Spółdzielczy w Brodnicy</v>
          </cell>
          <cell r="H551">
            <v>44957</v>
          </cell>
        </row>
        <row r="552">
          <cell r="D552">
            <v>549</v>
          </cell>
          <cell r="E552" t="str">
            <v>2020-08-21</v>
          </cell>
          <cell r="F552">
            <v>46000</v>
          </cell>
          <cell r="G552" t="str">
            <v>Bank Spółdzielczy w Brodnicy</v>
          </cell>
          <cell r="H552">
            <v>45562</v>
          </cell>
        </row>
        <row r="553">
          <cell r="D553">
            <v>550</v>
          </cell>
          <cell r="E553" t="str">
            <v>2020-08-24</v>
          </cell>
          <cell r="F553">
            <v>9200</v>
          </cell>
          <cell r="G553" t="str">
            <v>Bank Spółdzielczy w Brodnicy</v>
          </cell>
          <cell r="H553">
            <v>44895</v>
          </cell>
        </row>
        <row r="554">
          <cell r="D554">
            <v>551</v>
          </cell>
          <cell r="E554" t="str">
            <v>2020-08-21</v>
          </cell>
          <cell r="F554">
            <v>9200</v>
          </cell>
          <cell r="G554" t="str">
            <v>Bank Spółdzielczy w Brodnicy</v>
          </cell>
          <cell r="H554">
            <v>45596</v>
          </cell>
        </row>
        <row r="555">
          <cell r="D555">
            <v>552</v>
          </cell>
          <cell r="E555" t="str">
            <v>2020-08-21</v>
          </cell>
          <cell r="F555">
            <v>27600</v>
          </cell>
          <cell r="G555" t="str">
            <v>Bank Spółdzielczy w Brodnicy</v>
          </cell>
          <cell r="H555">
            <v>45596</v>
          </cell>
        </row>
        <row r="556">
          <cell r="D556">
            <v>553</v>
          </cell>
          <cell r="E556" t="str">
            <v>2020-08-21</v>
          </cell>
          <cell r="F556">
            <v>18400</v>
          </cell>
          <cell r="G556" t="str">
            <v>Bank Spółdzielczy w Brodnicy</v>
          </cell>
          <cell r="H556">
            <v>45380</v>
          </cell>
        </row>
        <row r="557">
          <cell r="D557">
            <v>554</v>
          </cell>
          <cell r="E557" t="str">
            <v>2020-08-21</v>
          </cell>
          <cell r="F557">
            <v>18400</v>
          </cell>
          <cell r="G557" t="str">
            <v>Bank Spółdzielczy w Brodnicy</v>
          </cell>
          <cell r="H557">
            <v>45562</v>
          </cell>
        </row>
        <row r="558">
          <cell r="D558">
            <v>555</v>
          </cell>
          <cell r="E558" t="str">
            <v>2020-08-21</v>
          </cell>
          <cell r="F558">
            <v>9200</v>
          </cell>
          <cell r="G558" t="str">
            <v>Bank Spółdzielczy w Brodnicy</v>
          </cell>
          <cell r="H558">
            <v>44883</v>
          </cell>
        </row>
        <row r="559">
          <cell r="D559">
            <v>556</v>
          </cell>
          <cell r="E559" t="str">
            <v>2020-08-24</v>
          </cell>
          <cell r="F559">
            <v>11040</v>
          </cell>
          <cell r="G559" t="str">
            <v>SGB-Bank</v>
          </cell>
          <cell r="H559">
            <v>45230</v>
          </cell>
        </row>
        <row r="560">
          <cell r="D560">
            <v>557</v>
          </cell>
          <cell r="E560" t="str">
            <v>2020-08-20</v>
          </cell>
          <cell r="F560">
            <v>5520</v>
          </cell>
          <cell r="G560" t="str">
            <v>Bank Spółdzielczy w Brodnicy</v>
          </cell>
          <cell r="H560">
            <v>45562</v>
          </cell>
        </row>
        <row r="561">
          <cell r="D561">
            <v>558</v>
          </cell>
          <cell r="E561" t="str">
            <v>2020-08-21</v>
          </cell>
          <cell r="F561">
            <v>27600</v>
          </cell>
          <cell r="G561" t="str">
            <v>Bank Spółdzielczy w Brodnicy</v>
          </cell>
          <cell r="H561">
            <v>45596</v>
          </cell>
        </row>
        <row r="562">
          <cell r="D562">
            <v>559</v>
          </cell>
          <cell r="E562" t="str">
            <v>2020-08-24</v>
          </cell>
          <cell r="F562">
            <v>7360</v>
          </cell>
          <cell r="G562" t="str">
            <v>Bank Spółdzielczy w Brodnicy</v>
          </cell>
          <cell r="H562">
            <v>45596</v>
          </cell>
        </row>
        <row r="563">
          <cell r="D563">
            <v>560</v>
          </cell>
          <cell r="E563" t="str">
            <v>2020-08-24</v>
          </cell>
          <cell r="F563">
            <v>1840</v>
          </cell>
          <cell r="G563" t="str">
            <v>Bank Spółdzielczy w Brodnicy</v>
          </cell>
          <cell r="H563">
            <v>44895</v>
          </cell>
        </row>
        <row r="564">
          <cell r="D564">
            <v>561</v>
          </cell>
          <cell r="E564" t="str">
            <v>2020-08-21</v>
          </cell>
          <cell r="F564">
            <v>3680</v>
          </cell>
          <cell r="G564" t="str">
            <v>Bank Spółdzielczy w Brodnicy</v>
          </cell>
          <cell r="H564">
            <v>45562</v>
          </cell>
        </row>
        <row r="565">
          <cell r="D565">
            <v>562</v>
          </cell>
          <cell r="E565" t="str">
            <v>2020-08-24</v>
          </cell>
          <cell r="F565">
            <v>7360</v>
          </cell>
          <cell r="G565" t="str">
            <v>Bank Spółdzielczy w Brodnicy</v>
          </cell>
          <cell r="H565">
            <v>45595</v>
          </cell>
        </row>
        <row r="566">
          <cell r="D566">
            <v>563</v>
          </cell>
          <cell r="E566" t="str">
            <v>2020-07-07</v>
          </cell>
          <cell r="F566">
            <v>5520</v>
          </cell>
          <cell r="G566" t="str">
            <v>Bank Spółdzielczy w Brodnicy</v>
          </cell>
          <cell r="H566">
            <v>45555</v>
          </cell>
        </row>
        <row r="567">
          <cell r="D567">
            <v>564</v>
          </cell>
          <cell r="E567" t="str">
            <v>2020-08-25</v>
          </cell>
          <cell r="F567">
            <v>17664</v>
          </cell>
          <cell r="G567" t="str">
            <v>SGB-Bank</v>
          </cell>
          <cell r="H567">
            <v>44519</v>
          </cell>
        </row>
        <row r="568">
          <cell r="D568">
            <v>565</v>
          </cell>
          <cell r="E568" t="str">
            <v>2020-08-25</v>
          </cell>
          <cell r="F568">
            <v>6219.2</v>
          </cell>
          <cell r="G568" t="str">
            <v>SGB-Bank</v>
          </cell>
          <cell r="H568">
            <v>44522</v>
          </cell>
        </row>
        <row r="569">
          <cell r="D569">
            <v>566</v>
          </cell>
          <cell r="E569" t="str">
            <v>2020-08-24</v>
          </cell>
          <cell r="F569">
            <v>22080</v>
          </cell>
          <cell r="G569" t="str">
            <v>Bank Spółdzielczy w Brodnicy</v>
          </cell>
          <cell r="H569">
            <v>44862</v>
          </cell>
        </row>
        <row r="570">
          <cell r="D570">
            <v>567</v>
          </cell>
          <cell r="E570" t="str">
            <v>2020-08-25</v>
          </cell>
          <cell r="F570">
            <v>18400</v>
          </cell>
          <cell r="G570" t="str">
            <v>Bank Spółdzielczy w Brodnicy</v>
          </cell>
          <cell r="H570">
            <v>45618</v>
          </cell>
        </row>
        <row r="571">
          <cell r="D571">
            <v>568</v>
          </cell>
          <cell r="E571" t="str">
            <v>2020-08-24</v>
          </cell>
          <cell r="F571">
            <v>3680</v>
          </cell>
          <cell r="G571" t="str">
            <v>Bank Spółdzielczy w Brodnicy</v>
          </cell>
          <cell r="H571">
            <v>44895</v>
          </cell>
        </row>
        <row r="572">
          <cell r="D572">
            <v>569</v>
          </cell>
          <cell r="E572" t="str">
            <v>2020-07-14</v>
          </cell>
          <cell r="F572">
            <v>11040</v>
          </cell>
          <cell r="G572" t="str">
            <v>Bank Spółdzielczy w Brodnicy</v>
          </cell>
          <cell r="H572">
            <v>44834</v>
          </cell>
        </row>
        <row r="573">
          <cell r="D573">
            <v>570</v>
          </cell>
          <cell r="E573" t="str">
            <v>2020-08-07</v>
          </cell>
          <cell r="F573">
            <v>9200</v>
          </cell>
          <cell r="G573" t="str">
            <v>Bank Spółdzielczy w Brodnicy</v>
          </cell>
          <cell r="H573">
            <v>45230</v>
          </cell>
        </row>
        <row r="574">
          <cell r="D574">
            <v>571</v>
          </cell>
          <cell r="E574" t="str">
            <v>2020-08-06</v>
          </cell>
          <cell r="F574">
            <v>1840</v>
          </cell>
          <cell r="G574" t="str">
            <v>Bank Spółdzielczy w Brodnicy</v>
          </cell>
          <cell r="H574">
            <v>44862</v>
          </cell>
        </row>
        <row r="575">
          <cell r="D575">
            <v>572</v>
          </cell>
          <cell r="E575" t="str">
            <v>2020-08-25</v>
          </cell>
          <cell r="F575">
            <v>22080</v>
          </cell>
          <cell r="G575" t="str">
            <v>Bank Spółdzielczy w Brodnicy</v>
          </cell>
          <cell r="H575">
            <v>45596</v>
          </cell>
        </row>
        <row r="576">
          <cell r="D576">
            <v>573</v>
          </cell>
          <cell r="E576" t="str">
            <v>2020-08-25</v>
          </cell>
          <cell r="F576">
            <v>3128</v>
          </cell>
          <cell r="G576" t="str">
            <v>Bank Spółdzielczy w Brodnicy</v>
          </cell>
          <cell r="H576">
            <v>45562</v>
          </cell>
        </row>
        <row r="577">
          <cell r="D577">
            <v>574</v>
          </cell>
          <cell r="E577" t="str">
            <v>2020-08-25</v>
          </cell>
          <cell r="F577">
            <v>9200</v>
          </cell>
          <cell r="G577" t="str">
            <v>Bank Spółdzielczy w Brodnicy</v>
          </cell>
          <cell r="H577">
            <v>45562</v>
          </cell>
        </row>
        <row r="578">
          <cell r="D578">
            <v>575</v>
          </cell>
          <cell r="E578" t="str">
            <v>2020-08-25</v>
          </cell>
          <cell r="F578">
            <v>8280</v>
          </cell>
          <cell r="G578" t="str">
            <v>Bank Spółdzielczy w Brodnicy</v>
          </cell>
          <cell r="H578">
            <v>45610</v>
          </cell>
        </row>
        <row r="579">
          <cell r="D579">
            <v>576</v>
          </cell>
          <cell r="E579" t="str">
            <v>2020-08-20</v>
          </cell>
          <cell r="F579">
            <v>3680</v>
          </cell>
          <cell r="G579" t="str">
            <v>Bank Spółdzielczy w Brodnicy</v>
          </cell>
          <cell r="H579">
            <v>45608</v>
          </cell>
        </row>
        <row r="580">
          <cell r="D580">
            <v>577</v>
          </cell>
          <cell r="E580" t="str">
            <v>2020-08-24</v>
          </cell>
          <cell r="F580">
            <v>92000</v>
          </cell>
          <cell r="G580" t="str">
            <v>SGB-Bank</v>
          </cell>
          <cell r="H580">
            <v>45613</v>
          </cell>
        </row>
        <row r="581">
          <cell r="D581">
            <v>578</v>
          </cell>
          <cell r="E581" t="str">
            <v>2020-08-26</v>
          </cell>
          <cell r="F581">
            <v>12880</v>
          </cell>
          <cell r="G581" t="str">
            <v>SGB-Bank</v>
          </cell>
          <cell r="H581">
            <v>45255</v>
          </cell>
        </row>
        <row r="582">
          <cell r="D582">
            <v>579</v>
          </cell>
          <cell r="E582" t="str">
            <v>2020-08-26</v>
          </cell>
          <cell r="F582">
            <v>3680</v>
          </cell>
          <cell r="G582" t="str">
            <v>SGB-Bank</v>
          </cell>
          <cell r="H582">
            <v>44863</v>
          </cell>
        </row>
        <row r="583">
          <cell r="D583">
            <v>580</v>
          </cell>
          <cell r="E583" t="str">
            <v>2020-08-25</v>
          </cell>
          <cell r="F583">
            <v>55200</v>
          </cell>
          <cell r="G583" t="str">
            <v>SGB-Bank</v>
          </cell>
          <cell r="H583">
            <v>45199</v>
          </cell>
        </row>
        <row r="584">
          <cell r="D584">
            <v>581</v>
          </cell>
          <cell r="E584" t="str">
            <v>2020-08-25</v>
          </cell>
          <cell r="F584">
            <v>36800</v>
          </cell>
          <cell r="G584" t="str">
            <v>Bank Spółdzielczy w Brodnicy</v>
          </cell>
          <cell r="H584">
            <v>44890</v>
          </cell>
        </row>
        <row r="585">
          <cell r="D585">
            <v>582</v>
          </cell>
          <cell r="E585" t="str">
            <v>2020-08-25</v>
          </cell>
          <cell r="F585">
            <v>7360</v>
          </cell>
          <cell r="G585" t="str">
            <v>Bank Spółdzielczy w Brodnicy</v>
          </cell>
          <cell r="H585">
            <v>45380</v>
          </cell>
        </row>
        <row r="586">
          <cell r="D586">
            <v>583</v>
          </cell>
          <cell r="E586" t="str">
            <v>2020-08-24</v>
          </cell>
          <cell r="F586">
            <v>27600</v>
          </cell>
          <cell r="G586" t="str">
            <v>Bank Spółdzielczy w Brodnicy</v>
          </cell>
          <cell r="H586">
            <v>45015</v>
          </cell>
        </row>
        <row r="587">
          <cell r="D587">
            <v>584</v>
          </cell>
          <cell r="E587" t="str">
            <v>2020-08-25</v>
          </cell>
          <cell r="F587">
            <v>3680</v>
          </cell>
          <cell r="G587" t="str">
            <v>Bank Spółdzielczy w Brodnicy</v>
          </cell>
          <cell r="H587">
            <v>45615</v>
          </cell>
        </row>
        <row r="588">
          <cell r="D588">
            <v>585</v>
          </cell>
          <cell r="E588" t="str">
            <v>2020-08-21</v>
          </cell>
          <cell r="F588">
            <v>18400</v>
          </cell>
          <cell r="G588" t="str">
            <v>Bank Spółdzielczy w Brodnicy</v>
          </cell>
          <cell r="H588">
            <v>45596</v>
          </cell>
        </row>
        <row r="589">
          <cell r="D589">
            <v>586</v>
          </cell>
          <cell r="E589" t="str">
            <v>2020-08-24</v>
          </cell>
          <cell r="F589">
            <v>9200</v>
          </cell>
          <cell r="G589" t="str">
            <v>Bank Spółdzielczy w Brodnicy</v>
          </cell>
          <cell r="H589">
            <v>45596</v>
          </cell>
        </row>
        <row r="590">
          <cell r="D590">
            <v>587</v>
          </cell>
          <cell r="E590" t="str">
            <v>2020-08-24</v>
          </cell>
          <cell r="F590">
            <v>23920</v>
          </cell>
          <cell r="G590" t="str">
            <v>Bank Spółdzielczy w Brodnicy</v>
          </cell>
          <cell r="H590">
            <v>45380</v>
          </cell>
        </row>
        <row r="591">
          <cell r="D591">
            <v>588</v>
          </cell>
          <cell r="E591" t="str">
            <v>2020-08-26</v>
          </cell>
          <cell r="F591">
            <v>11040</v>
          </cell>
          <cell r="G591" t="str">
            <v>Bank Spółdzielczy w Brodnicy</v>
          </cell>
          <cell r="H591">
            <v>45562</v>
          </cell>
        </row>
        <row r="592">
          <cell r="D592">
            <v>589</v>
          </cell>
          <cell r="E592" t="str">
            <v>2020-08-26</v>
          </cell>
          <cell r="F592">
            <v>2208</v>
          </cell>
          <cell r="G592" t="str">
            <v>Bank Spółdzielczy w Brodnicy</v>
          </cell>
          <cell r="H592">
            <v>45562</v>
          </cell>
        </row>
        <row r="593">
          <cell r="D593">
            <v>590</v>
          </cell>
          <cell r="E593" t="str">
            <v>2020-08-27</v>
          </cell>
          <cell r="F593">
            <v>36800</v>
          </cell>
          <cell r="G593" t="str">
            <v>SGB-Bank</v>
          </cell>
          <cell r="H593">
            <v>45260</v>
          </cell>
        </row>
        <row r="594">
          <cell r="D594">
            <v>591</v>
          </cell>
          <cell r="E594" t="str">
            <v>2020-08-26</v>
          </cell>
          <cell r="F594">
            <v>7360</v>
          </cell>
          <cell r="G594" t="str">
            <v>SGB-Bank</v>
          </cell>
          <cell r="H594">
            <v>45615</v>
          </cell>
        </row>
        <row r="595">
          <cell r="D595">
            <v>592</v>
          </cell>
          <cell r="E595" t="str">
            <v>2020-08-27</v>
          </cell>
          <cell r="F595">
            <v>7360</v>
          </cell>
          <cell r="G595" t="str">
            <v>Bank Spółdzielczy w Brodnicy</v>
          </cell>
          <cell r="H595">
            <v>45562</v>
          </cell>
        </row>
        <row r="596">
          <cell r="D596">
            <v>593</v>
          </cell>
          <cell r="E596" t="str">
            <v>2020-08-27</v>
          </cell>
          <cell r="F596">
            <v>11040</v>
          </cell>
          <cell r="G596" t="str">
            <v>Bank Spółdzielczy w Brodnicy</v>
          </cell>
          <cell r="H596">
            <v>45616</v>
          </cell>
        </row>
        <row r="597">
          <cell r="D597">
            <v>594</v>
          </cell>
          <cell r="E597" t="str">
            <v>2020-08-27</v>
          </cell>
          <cell r="F597">
            <v>10120</v>
          </cell>
          <cell r="G597" t="str">
            <v>Bank Spółdzielczy w Brodnicy</v>
          </cell>
          <cell r="H597">
            <v>44560</v>
          </cell>
        </row>
        <row r="598">
          <cell r="D598">
            <v>595</v>
          </cell>
          <cell r="E598" t="str">
            <v>2020-08-27</v>
          </cell>
          <cell r="F598">
            <v>11040</v>
          </cell>
          <cell r="G598" t="str">
            <v>Bank Spółdzielczy w Brodnicy</v>
          </cell>
          <cell r="H598">
            <v>45596</v>
          </cell>
        </row>
        <row r="599">
          <cell r="D599">
            <v>596</v>
          </cell>
          <cell r="E599" t="str">
            <v>2020-08-27</v>
          </cell>
          <cell r="F599">
            <v>18400</v>
          </cell>
          <cell r="G599" t="str">
            <v>Bank Spółdzielczy w Brodnicy</v>
          </cell>
          <cell r="H599">
            <v>45562</v>
          </cell>
        </row>
        <row r="600">
          <cell r="D600">
            <v>597</v>
          </cell>
          <cell r="E600" t="str">
            <v>2020-08-27</v>
          </cell>
          <cell r="F600">
            <v>7728</v>
          </cell>
          <cell r="G600" t="str">
            <v>SGB-Bank</v>
          </cell>
          <cell r="H600">
            <v>45596</v>
          </cell>
        </row>
        <row r="601">
          <cell r="D601">
            <v>598</v>
          </cell>
          <cell r="E601" t="str">
            <v>2020-08-27</v>
          </cell>
          <cell r="F601">
            <v>368000</v>
          </cell>
          <cell r="G601" t="str">
            <v>SGB-Bank</v>
          </cell>
          <cell r="H601">
            <v>49492</v>
          </cell>
        </row>
        <row r="602">
          <cell r="D602">
            <v>599</v>
          </cell>
          <cell r="E602" t="str">
            <v>2020-08-25</v>
          </cell>
          <cell r="F602">
            <v>840494.34</v>
          </cell>
          <cell r="G602" t="str">
            <v>BNP Paribas Bank Polska S.A</v>
          </cell>
          <cell r="H602">
            <v>46716</v>
          </cell>
        </row>
        <row r="603">
          <cell r="D603">
            <v>600</v>
          </cell>
          <cell r="E603" t="str">
            <v>2020-08-27</v>
          </cell>
          <cell r="F603">
            <v>147200</v>
          </cell>
          <cell r="G603" t="str">
            <v>Bank Spółdzielczy w Brodnicy</v>
          </cell>
          <cell r="H603">
            <v>44469</v>
          </cell>
        </row>
        <row r="604">
          <cell r="D604">
            <v>601</v>
          </cell>
          <cell r="E604" t="str">
            <v>2020-08-26</v>
          </cell>
          <cell r="F604">
            <v>12880</v>
          </cell>
          <cell r="G604" t="str">
            <v>Bank Spółdzielczy w Brodnicy</v>
          </cell>
          <cell r="H604">
            <v>45618</v>
          </cell>
        </row>
        <row r="605">
          <cell r="D605">
            <v>602</v>
          </cell>
          <cell r="E605" t="str">
            <v>2020-08-26</v>
          </cell>
          <cell r="F605">
            <v>11040</v>
          </cell>
          <cell r="G605" t="str">
            <v>Bank Spółdzielczy w Brodnicy</v>
          </cell>
          <cell r="H605">
            <v>45618</v>
          </cell>
        </row>
        <row r="606">
          <cell r="D606">
            <v>603</v>
          </cell>
          <cell r="E606" t="str">
            <v>2020-08-28</v>
          </cell>
          <cell r="F606">
            <v>9200</v>
          </cell>
          <cell r="G606" t="str">
            <v>Bank Spółdzielczy w Brodnicy</v>
          </cell>
          <cell r="H606">
            <v>45596</v>
          </cell>
        </row>
        <row r="607">
          <cell r="D607">
            <v>604</v>
          </cell>
          <cell r="E607" t="str">
            <v>2020-08-28</v>
          </cell>
          <cell r="F607">
            <v>23920</v>
          </cell>
          <cell r="G607" t="str">
            <v>Bank Spółdzielczy w Brodnicy</v>
          </cell>
          <cell r="H607">
            <v>45562</v>
          </cell>
        </row>
        <row r="608">
          <cell r="D608">
            <v>605</v>
          </cell>
          <cell r="E608" t="str">
            <v>2020-08-28</v>
          </cell>
          <cell r="F608">
            <v>3588</v>
          </cell>
          <cell r="G608" t="str">
            <v>SGB-Bank</v>
          </cell>
          <cell r="H608">
            <v>45616</v>
          </cell>
        </row>
        <row r="609">
          <cell r="D609">
            <v>606</v>
          </cell>
          <cell r="E609" t="str">
            <v>2020-08-28</v>
          </cell>
          <cell r="F609">
            <v>36800</v>
          </cell>
          <cell r="G609" t="str">
            <v>Bank Spółdzielczy w Brodnicy</v>
          </cell>
          <cell r="H609">
            <v>45044</v>
          </cell>
        </row>
        <row r="610">
          <cell r="D610">
            <v>607</v>
          </cell>
          <cell r="E610" t="str">
            <v>2020-08-28</v>
          </cell>
          <cell r="F610">
            <v>36800</v>
          </cell>
          <cell r="G610" t="str">
            <v>Bank Spółdzielczy w Brodnicy</v>
          </cell>
          <cell r="H610">
            <v>45562</v>
          </cell>
        </row>
        <row r="611">
          <cell r="D611">
            <v>608</v>
          </cell>
          <cell r="E611" t="str">
            <v>2020-08-28</v>
          </cell>
          <cell r="F611">
            <v>5520</v>
          </cell>
          <cell r="G611" t="str">
            <v>Bank Spółdzielczy w Brodnicy</v>
          </cell>
          <cell r="H611">
            <v>45615</v>
          </cell>
        </row>
        <row r="612">
          <cell r="D612">
            <v>609</v>
          </cell>
          <cell r="E612" t="str">
            <v>2020-08-28</v>
          </cell>
          <cell r="F612">
            <v>9200</v>
          </cell>
          <cell r="G612" t="str">
            <v>Bank Spółdzielczy w Brodnicy</v>
          </cell>
          <cell r="H612">
            <v>45596</v>
          </cell>
        </row>
        <row r="613">
          <cell r="D613">
            <v>610</v>
          </cell>
          <cell r="E613" t="str">
            <v>2020-08-28</v>
          </cell>
          <cell r="F613">
            <v>9200</v>
          </cell>
          <cell r="G613" t="str">
            <v>Bank Spółdzielczy w Brodnicy</v>
          </cell>
          <cell r="H613">
            <v>45260</v>
          </cell>
        </row>
        <row r="614">
          <cell r="D614">
            <v>611</v>
          </cell>
          <cell r="E614" t="str">
            <v>2020-08-28</v>
          </cell>
          <cell r="F614">
            <v>27600</v>
          </cell>
          <cell r="G614" t="str">
            <v>Bank Spółdzielczy w Brodnicy</v>
          </cell>
          <cell r="H614">
            <v>45616</v>
          </cell>
        </row>
        <row r="615">
          <cell r="D615">
            <v>612</v>
          </cell>
          <cell r="E615" t="str">
            <v>2020-08-28</v>
          </cell>
          <cell r="F615">
            <v>16008</v>
          </cell>
          <cell r="G615" t="str">
            <v>Bank Spółdzielczy w Brodnicy</v>
          </cell>
          <cell r="H615">
            <v>45930</v>
          </cell>
        </row>
        <row r="616">
          <cell r="D616">
            <v>613</v>
          </cell>
          <cell r="E616" t="str">
            <v>2020-08-28</v>
          </cell>
          <cell r="F616">
            <v>22080</v>
          </cell>
          <cell r="G616" t="str">
            <v>Bank Spółdzielczy w Brodnicy</v>
          </cell>
          <cell r="H616">
            <v>45596</v>
          </cell>
        </row>
        <row r="617">
          <cell r="D617">
            <v>614</v>
          </cell>
          <cell r="E617" t="str">
            <v>2020-08-28</v>
          </cell>
          <cell r="F617">
            <v>9200</v>
          </cell>
          <cell r="G617" t="str">
            <v>Bank Spółdzielczy w Brodnicy</v>
          </cell>
          <cell r="H617">
            <v>45624</v>
          </cell>
        </row>
        <row r="618">
          <cell r="D618">
            <v>615</v>
          </cell>
          <cell r="E618" t="str">
            <v>2020-08-28</v>
          </cell>
          <cell r="F618">
            <v>18400</v>
          </cell>
          <cell r="G618" t="str">
            <v>Bank Spółdzielczy w Brodnicy</v>
          </cell>
          <cell r="H618">
            <v>45471</v>
          </cell>
        </row>
        <row r="619">
          <cell r="D619">
            <v>616</v>
          </cell>
          <cell r="E619" t="str">
            <v>2020-08-28</v>
          </cell>
          <cell r="F619">
            <v>27600</v>
          </cell>
          <cell r="G619" t="str">
            <v>Bank Spółdzielczy w Brodnicy</v>
          </cell>
          <cell r="H619">
            <v>45596</v>
          </cell>
        </row>
        <row r="620">
          <cell r="D620">
            <v>617</v>
          </cell>
          <cell r="E620" t="str">
            <v>2020-08-28</v>
          </cell>
          <cell r="F620">
            <v>5520</v>
          </cell>
          <cell r="G620" t="str">
            <v>Bank Spółdzielczy w Brodnicy</v>
          </cell>
          <cell r="H620">
            <v>45562</v>
          </cell>
        </row>
        <row r="621">
          <cell r="D621">
            <v>618</v>
          </cell>
          <cell r="E621" t="str">
            <v>2020-08-25</v>
          </cell>
          <cell r="F621">
            <v>5520</v>
          </cell>
          <cell r="G621" t="str">
            <v>Bank Spółdzielczy w Brodnicy</v>
          </cell>
          <cell r="H621">
            <v>45616</v>
          </cell>
        </row>
        <row r="622">
          <cell r="D622">
            <v>619</v>
          </cell>
          <cell r="E622" t="str">
            <v>2020-08-28</v>
          </cell>
          <cell r="F622">
            <v>23920</v>
          </cell>
          <cell r="G622" t="str">
            <v>Bank Spółdzielczy w Brodnicy</v>
          </cell>
          <cell r="H622">
            <v>45412</v>
          </cell>
        </row>
        <row r="623">
          <cell r="D623">
            <v>620</v>
          </cell>
          <cell r="E623" t="str">
            <v>2020-08-31</v>
          </cell>
          <cell r="F623">
            <v>7360</v>
          </cell>
          <cell r="G623" t="str">
            <v>Bank Spółdzielczy w Brodnicy</v>
          </cell>
          <cell r="H623">
            <v>45625</v>
          </cell>
        </row>
        <row r="624">
          <cell r="D624">
            <v>621</v>
          </cell>
          <cell r="E624" t="str">
            <v>2020-08-26</v>
          </cell>
          <cell r="F624">
            <v>18400</v>
          </cell>
          <cell r="G624" t="str">
            <v>Bank Spółdzielczy w Brodnicy</v>
          </cell>
          <cell r="H624">
            <v>45471</v>
          </cell>
        </row>
        <row r="625">
          <cell r="D625">
            <v>622</v>
          </cell>
          <cell r="E625" t="str">
            <v>2020-08-31</v>
          </cell>
          <cell r="F625">
            <v>4600</v>
          </cell>
          <cell r="G625" t="str">
            <v>Bank Spółdzielczy w Brodnicy</v>
          </cell>
          <cell r="H625">
            <v>45625</v>
          </cell>
        </row>
        <row r="626">
          <cell r="D626">
            <v>623</v>
          </cell>
          <cell r="E626" t="str">
            <v>2020-08-31</v>
          </cell>
          <cell r="F626">
            <v>3680</v>
          </cell>
          <cell r="G626" t="str">
            <v>Bank Spółdzielczy w Brodnicy</v>
          </cell>
          <cell r="H626">
            <v>45562</v>
          </cell>
        </row>
        <row r="627">
          <cell r="D627">
            <v>626</v>
          </cell>
          <cell r="E627" t="str">
            <v>2020-08-31</v>
          </cell>
          <cell r="F627">
            <v>1840</v>
          </cell>
          <cell r="G627" t="str">
            <v>Bank Spółdzielczy w Brodnicy</v>
          </cell>
          <cell r="H627">
            <v>45616</v>
          </cell>
        </row>
        <row r="628">
          <cell r="D628">
            <v>627</v>
          </cell>
          <cell r="E628" t="str">
            <v>2020-08-31</v>
          </cell>
          <cell r="F628">
            <v>7360</v>
          </cell>
          <cell r="G628" t="str">
            <v>Bank Spółdzielczy w Brodnicy</v>
          </cell>
          <cell r="H628">
            <v>45625</v>
          </cell>
        </row>
        <row r="629">
          <cell r="D629">
            <v>628</v>
          </cell>
          <cell r="E629" t="str">
            <v>2020-08-20</v>
          </cell>
          <cell r="F629">
            <v>36432</v>
          </cell>
          <cell r="G629" t="str">
            <v>SGB-Bank</v>
          </cell>
          <cell r="H629">
            <v>47057</v>
          </cell>
        </row>
        <row r="630">
          <cell r="D630">
            <v>629</v>
          </cell>
          <cell r="E630" t="str">
            <v>2020-08-06</v>
          </cell>
          <cell r="F630">
            <v>11040</v>
          </cell>
          <cell r="G630" t="str">
            <v>SGB-Bank</v>
          </cell>
          <cell r="H630">
            <v>45169</v>
          </cell>
        </row>
        <row r="631">
          <cell r="D631">
            <v>630</v>
          </cell>
          <cell r="E631" t="str">
            <v>2020-08-31</v>
          </cell>
          <cell r="F631">
            <v>11040</v>
          </cell>
          <cell r="G631" t="str">
            <v>Bank Spółdzielczy w Brodnicy</v>
          </cell>
          <cell r="H631">
            <v>45562</v>
          </cell>
        </row>
        <row r="632">
          <cell r="D632">
            <v>632</v>
          </cell>
          <cell r="E632" t="str">
            <v>2020-08-31</v>
          </cell>
          <cell r="F632">
            <v>27600</v>
          </cell>
          <cell r="G632" t="str">
            <v>Bank Spółdzielczy w Brodnicy</v>
          </cell>
          <cell r="H632">
            <v>45618</v>
          </cell>
        </row>
        <row r="633">
          <cell r="D633">
            <v>633</v>
          </cell>
          <cell r="E633" t="str">
            <v>2020-08-31</v>
          </cell>
          <cell r="F633">
            <v>51520</v>
          </cell>
          <cell r="G633" t="str">
            <v>Bank Spółdzielczy w Brodnicy</v>
          </cell>
          <cell r="H633">
            <v>45625</v>
          </cell>
        </row>
        <row r="634">
          <cell r="D634">
            <v>634</v>
          </cell>
          <cell r="E634" t="str">
            <v>2020-08-31</v>
          </cell>
          <cell r="F634">
            <v>18400</v>
          </cell>
          <cell r="G634" t="str">
            <v>Bank Spółdzielczy w Brodnicy</v>
          </cell>
          <cell r="H634">
            <v>45596</v>
          </cell>
        </row>
        <row r="635">
          <cell r="D635">
            <v>635</v>
          </cell>
          <cell r="E635" t="str">
            <v>2020-08-31</v>
          </cell>
          <cell r="F635">
            <v>82800</v>
          </cell>
          <cell r="G635" t="str">
            <v>Bank Spółdzielczy w Brodnicy</v>
          </cell>
          <cell r="H635">
            <v>45610</v>
          </cell>
        </row>
        <row r="636">
          <cell r="D636">
            <v>636</v>
          </cell>
          <cell r="E636" t="str">
            <v>2020-08-31</v>
          </cell>
          <cell r="F636">
            <v>18400</v>
          </cell>
          <cell r="G636" t="str">
            <v>Bank Spółdzielczy w Brodnicy</v>
          </cell>
          <cell r="H636">
            <v>45625</v>
          </cell>
        </row>
        <row r="637">
          <cell r="D637">
            <v>637</v>
          </cell>
          <cell r="E637" t="str">
            <v>2020-08-31</v>
          </cell>
          <cell r="F637">
            <v>16560</v>
          </cell>
          <cell r="G637" t="str">
            <v>Bank Spółdzielczy w Brodnicy</v>
          </cell>
          <cell r="H637">
            <v>45625</v>
          </cell>
        </row>
        <row r="638">
          <cell r="D638">
            <v>638</v>
          </cell>
          <cell r="E638" t="str">
            <v>2020-08-31</v>
          </cell>
          <cell r="F638">
            <v>11040</v>
          </cell>
          <cell r="G638" t="str">
            <v>Bank Spółdzielczy w Brodnicy</v>
          </cell>
          <cell r="H638">
            <v>45380</v>
          </cell>
        </row>
        <row r="639">
          <cell r="D639">
            <v>639</v>
          </cell>
          <cell r="E639" t="str">
            <v>2020-08-31</v>
          </cell>
          <cell r="F639">
            <v>73600</v>
          </cell>
          <cell r="G639" t="str">
            <v>Bank Spółdzielczy w Brodnicy</v>
          </cell>
          <cell r="H639">
            <v>45625</v>
          </cell>
        </row>
        <row r="640">
          <cell r="D640">
            <v>640</v>
          </cell>
          <cell r="E640" t="str">
            <v>2020-08-31</v>
          </cell>
          <cell r="F640">
            <v>18400</v>
          </cell>
          <cell r="G640" t="str">
            <v>Bank Spółdzielczy w Brodnicy</v>
          </cell>
          <cell r="H640">
            <v>45986</v>
          </cell>
        </row>
        <row r="641">
          <cell r="D641">
            <v>641</v>
          </cell>
          <cell r="E641" t="str">
            <v>2020-08-31</v>
          </cell>
          <cell r="F641">
            <v>5520</v>
          </cell>
          <cell r="G641" t="str">
            <v>Bank Spółdzielczy w Brodnicy</v>
          </cell>
          <cell r="H641">
            <v>45596</v>
          </cell>
        </row>
        <row r="642">
          <cell r="D642">
            <v>642</v>
          </cell>
          <cell r="E642" t="str">
            <v>2020-08-31</v>
          </cell>
          <cell r="F642">
            <v>1840</v>
          </cell>
          <cell r="G642" t="str">
            <v>Bank Spółdzielczy w Brodnicy</v>
          </cell>
          <cell r="H642">
            <v>45562</v>
          </cell>
        </row>
        <row r="643">
          <cell r="D643">
            <v>643</v>
          </cell>
          <cell r="E643" t="str">
            <v>2020-08-31</v>
          </cell>
          <cell r="F643">
            <v>3680</v>
          </cell>
          <cell r="G643" t="str">
            <v>Bank Spółdzielczy w Brodnicy</v>
          </cell>
          <cell r="H643">
            <v>45616</v>
          </cell>
        </row>
        <row r="644">
          <cell r="D644">
            <v>644</v>
          </cell>
          <cell r="E644" t="str">
            <v>2020-08-31</v>
          </cell>
          <cell r="F644">
            <v>2392</v>
          </cell>
          <cell r="G644" t="str">
            <v>Bank Spółdzielczy w Brodnicy</v>
          </cell>
          <cell r="H644">
            <v>44862</v>
          </cell>
        </row>
        <row r="645">
          <cell r="D645">
            <v>645</v>
          </cell>
          <cell r="E645" t="str">
            <v>2020-08-31</v>
          </cell>
          <cell r="F645">
            <v>46000</v>
          </cell>
          <cell r="G645" t="str">
            <v>Bank Spółdzielczy w Brodnicy</v>
          </cell>
          <cell r="H645">
            <v>45562</v>
          </cell>
        </row>
        <row r="646">
          <cell r="D646">
            <v>646</v>
          </cell>
          <cell r="E646" t="str">
            <v>2020-08-31</v>
          </cell>
          <cell r="F646">
            <v>7360</v>
          </cell>
          <cell r="G646" t="str">
            <v>Bank Spółdzielczy w Brodnicy</v>
          </cell>
          <cell r="H646">
            <v>44890</v>
          </cell>
        </row>
        <row r="647">
          <cell r="D647">
            <v>647</v>
          </cell>
          <cell r="E647" t="str">
            <v>2020-08-31</v>
          </cell>
          <cell r="F647">
            <v>9200</v>
          </cell>
          <cell r="G647" t="str">
            <v>Bank Spółdzielczy w Brodnicy</v>
          </cell>
          <cell r="H647">
            <v>45596</v>
          </cell>
        </row>
        <row r="648">
          <cell r="D648">
            <v>648</v>
          </cell>
          <cell r="E648" t="str">
            <v>2020-08-31</v>
          </cell>
          <cell r="F648">
            <v>36800</v>
          </cell>
          <cell r="G648" t="str">
            <v>Bank Spółdzielczy w Brodnicy</v>
          </cell>
          <cell r="H648">
            <v>45622</v>
          </cell>
        </row>
        <row r="649">
          <cell r="D649">
            <v>649</v>
          </cell>
          <cell r="E649" t="str">
            <v>2020-08-31</v>
          </cell>
          <cell r="F649">
            <v>4600</v>
          </cell>
          <cell r="G649" t="str">
            <v>Bank Spółdzielczy w Brodnicy</v>
          </cell>
          <cell r="H649">
            <v>45562</v>
          </cell>
        </row>
        <row r="650">
          <cell r="D650">
            <v>650</v>
          </cell>
          <cell r="E650" t="str">
            <v>2020-08-31</v>
          </cell>
          <cell r="F650">
            <v>27600</v>
          </cell>
          <cell r="G650" t="str">
            <v>Bank Spółdzielczy w Brodnicy</v>
          </cell>
          <cell r="H650">
            <v>45625</v>
          </cell>
        </row>
        <row r="651">
          <cell r="D651">
            <v>651</v>
          </cell>
          <cell r="E651" t="str">
            <v>2020-08-31</v>
          </cell>
          <cell r="F651">
            <v>92000</v>
          </cell>
          <cell r="G651" t="str">
            <v>Bank Spółdzielczy w Brodnicy</v>
          </cell>
          <cell r="H651">
            <v>45596</v>
          </cell>
        </row>
        <row r="652">
          <cell r="D652">
            <v>652</v>
          </cell>
          <cell r="E652" t="str">
            <v>2020-08-27</v>
          </cell>
          <cell r="F652">
            <v>27600</v>
          </cell>
          <cell r="G652" t="str">
            <v>Bank Spółdzielczy w Brodnicy</v>
          </cell>
          <cell r="H652">
            <v>45622</v>
          </cell>
        </row>
        <row r="653">
          <cell r="D653">
            <v>653</v>
          </cell>
          <cell r="E653" t="str">
            <v>2020-08-31</v>
          </cell>
          <cell r="F653">
            <v>36800</v>
          </cell>
          <cell r="G653" t="str">
            <v>Bank Spółdzielczy w Brodnicy</v>
          </cell>
          <cell r="H653">
            <v>45625</v>
          </cell>
        </row>
        <row r="654">
          <cell r="D654">
            <v>654</v>
          </cell>
          <cell r="E654" t="str">
            <v>2020-08-31</v>
          </cell>
          <cell r="F654">
            <v>3680</v>
          </cell>
          <cell r="G654" t="str">
            <v>SGB-Bank</v>
          </cell>
          <cell r="H654">
            <v>44881</v>
          </cell>
        </row>
        <row r="655">
          <cell r="D655">
            <v>655</v>
          </cell>
          <cell r="E655" t="str">
            <v>2020-09-01</v>
          </cell>
          <cell r="F655">
            <v>4600</v>
          </cell>
          <cell r="G655" t="str">
            <v>SGB-Bank</v>
          </cell>
          <cell r="H655">
            <v>45260</v>
          </cell>
        </row>
        <row r="656">
          <cell r="D656">
            <v>656</v>
          </cell>
          <cell r="E656" t="str">
            <v>2020-08-31</v>
          </cell>
          <cell r="F656">
            <v>14720</v>
          </cell>
          <cell r="G656" t="str">
            <v>Bank Spółdzielczy w Brodnicy</v>
          </cell>
          <cell r="H656">
            <v>44834</v>
          </cell>
        </row>
        <row r="657">
          <cell r="D657">
            <v>657</v>
          </cell>
          <cell r="E657" t="str">
            <v>2020-08-31</v>
          </cell>
          <cell r="F657">
            <v>27600</v>
          </cell>
          <cell r="G657" t="str">
            <v>Bank Spółdzielczy w Brodnicy</v>
          </cell>
          <cell r="H657">
            <v>45259</v>
          </cell>
        </row>
        <row r="658">
          <cell r="D658">
            <v>658</v>
          </cell>
          <cell r="E658" t="str">
            <v>2020-08-31</v>
          </cell>
          <cell r="F658">
            <v>27600</v>
          </cell>
          <cell r="G658" t="str">
            <v>Bank Spółdzielczy w Brodnicy</v>
          </cell>
          <cell r="H658">
            <v>45625</v>
          </cell>
        </row>
        <row r="659">
          <cell r="D659">
            <v>659</v>
          </cell>
          <cell r="E659" t="str">
            <v>2020-08-31</v>
          </cell>
          <cell r="F659">
            <v>2208</v>
          </cell>
          <cell r="G659" t="str">
            <v>Bank Spółdzielczy w Brodnicy</v>
          </cell>
          <cell r="H659">
            <v>44530</v>
          </cell>
        </row>
        <row r="660">
          <cell r="D660">
            <v>660</v>
          </cell>
          <cell r="E660" t="str">
            <v>2020-08-31</v>
          </cell>
          <cell r="F660">
            <v>5520</v>
          </cell>
          <cell r="G660" t="str">
            <v>Bank Spółdzielczy w Brodnicy</v>
          </cell>
          <cell r="H660">
            <v>45625</v>
          </cell>
        </row>
        <row r="661">
          <cell r="D661">
            <v>661</v>
          </cell>
          <cell r="E661" t="str">
            <v>2020-09-01</v>
          </cell>
          <cell r="F661">
            <v>1288</v>
          </cell>
          <cell r="G661" t="str">
            <v>SGB-Bank</v>
          </cell>
          <cell r="H661">
            <v>44530</v>
          </cell>
        </row>
        <row r="662">
          <cell r="D662">
            <v>662</v>
          </cell>
          <cell r="E662" t="str">
            <v>2020-09-01</v>
          </cell>
          <cell r="F662">
            <v>9200</v>
          </cell>
          <cell r="G662" t="str">
            <v>SGB-Bank</v>
          </cell>
          <cell r="H662">
            <v>45260</v>
          </cell>
        </row>
        <row r="663">
          <cell r="D663">
            <v>663</v>
          </cell>
          <cell r="E663" t="str">
            <v>2020-09-02</v>
          </cell>
          <cell r="F663">
            <v>3680</v>
          </cell>
          <cell r="G663" t="str">
            <v>SGB-Bank</v>
          </cell>
          <cell r="H663">
            <v>44530</v>
          </cell>
        </row>
        <row r="664">
          <cell r="D664">
            <v>664</v>
          </cell>
          <cell r="E664" t="str">
            <v>2020-09-02</v>
          </cell>
          <cell r="F664">
            <v>3680</v>
          </cell>
          <cell r="G664" t="str">
            <v>SGB-Bank</v>
          </cell>
          <cell r="H664">
            <v>45230</v>
          </cell>
        </row>
        <row r="665">
          <cell r="D665">
            <v>665</v>
          </cell>
          <cell r="E665" t="str">
            <v>2020-08-31</v>
          </cell>
          <cell r="F665">
            <v>2760</v>
          </cell>
          <cell r="G665" t="str">
            <v>Bank Spółdzielczy w Brodnicy</v>
          </cell>
          <cell r="H665">
            <v>45254</v>
          </cell>
        </row>
        <row r="666">
          <cell r="D666">
            <v>666</v>
          </cell>
          <cell r="E666" t="str">
            <v>2020-08-18</v>
          </cell>
          <cell r="F666">
            <v>22080</v>
          </cell>
          <cell r="G666" t="str">
            <v>Bank Spółdzielczy w Brodnicy</v>
          </cell>
          <cell r="H666">
            <v>45590</v>
          </cell>
        </row>
        <row r="667">
          <cell r="D667">
            <v>667</v>
          </cell>
          <cell r="E667" t="str">
            <v>2020-08-31</v>
          </cell>
          <cell r="F667">
            <v>14720</v>
          </cell>
          <cell r="G667" t="str">
            <v>Bank Spółdzielczy w Brodnicy</v>
          </cell>
          <cell r="H667">
            <v>45622</v>
          </cell>
        </row>
        <row r="668">
          <cell r="D668">
            <v>668</v>
          </cell>
          <cell r="E668" t="str">
            <v>2020-08-06</v>
          </cell>
          <cell r="F668">
            <v>3680</v>
          </cell>
          <cell r="G668" t="str">
            <v>Bank Spółdzielczy w Brodnicy</v>
          </cell>
          <cell r="H668">
            <v>45562</v>
          </cell>
        </row>
        <row r="669">
          <cell r="D669">
            <v>669</v>
          </cell>
          <cell r="E669" t="str">
            <v>2020-09-04</v>
          </cell>
          <cell r="F669">
            <v>9200</v>
          </cell>
          <cell r="G669" t="str">
            <v>SGB-Bank</v>
          </cell>
          <cell r="H669">
            <v>45626</v>
          </cell>
        </row>
        <row r="670">
          <cell r="D670">
            <v>670</v>
          </cell>
          <cell r="E670" t="str">
            <v>2020-09-04</v>
          </cell>
          <cell r="F670">
            <v>88320</v>
          </cell>
          <cell r="G670" t="str">
            <v>SGB-Bank</v>
          </cell>
          <cell r="H670">
            <v>45260</v>
          </cell>
        </row>
        <row r="671">
          <cell r="D671">
            <v>671</v>
          </cell>
          <cell r="E671" t="str">
            <v>2020-09-04</v>
          </cell>
          <cell r="F671">
            <v>3588</v>
          </cell>
          <cell r="G671" t="str">
            <v>SGB-Bank</v>
          </cell>
          <cell r="H671">
            <v>44532</v>
          </cell>
        </row>
        <row r="672">
          <cell r="D672">
            <v>672</v>
          </cell>
          <cell r="E672" t="str">
            <v>2020-09-04</v>
          </cell>
          <cell r="F672">
            <v>14720</v>
          </cell>
          <cell r="G672" t="str">
            <v>SGB-Bank</v>
          </cell>
          <cell r="H672">
            <v>45626</v>
          </cell>
        </row>
        <row r="673">
          <cell r="D673">
            <v>673</v>
          </cell>
          <cell r="E673" t="str">
            <v>2020-09-04</v>
          </cell>
          <cell r="F673">
            <v>1104000</v>
          </cell>
          <cell r="G673" t="str">
            <v>SGB-Bank</v>
          </cell>
          <cell r="H673">
            <v>49613</v>
          </cell>
        </row>
        <row r="674">
          <cell r="D674">
            <v>674</v>
          </cell>
          <cell r="E674" t="str">
            <v>2020-09-04</v>
          </cell>
          <cell r="F674">
            <v>46000</v>
          </cell>
          <cell r="G674" t="str">
            <v>SGB-Bank</v>
          </cell>
          <cell r="H674">
            <v>45259</v>
          </cell>
        </row>
        <row r="675">
          <cell r="D675">
            <v>675</v>
          </cell>
          <cell r="E675" t="str">
            <v>2020-08-28</v>
          </cell>
          <cell r="F675">
            <v>46000</v>
          </cell>
          <cell r="G675" t="str">
            <v>BNP Paribas Bank Polska S.A</v>
          </cell>
          <cell r="H675">
            <v>44528</v>
          </cell>
        </row>
        <row r="676">
          <cell r="D676">
            <v>676</v>
          </cell>
          <cell r="E676" t="str">
            <v>2020-08-31</v>
          </cell>
          <cell r="F676">
            <v>27600</v>
          </cell>
          <cell r="G676" t="str">
            <v>BNP Paribas Bank Polska S.A</v>
          </cell>
          <cell r="H676">
            <v>44530</v>
          </cell>
        </row>
        <row r="677">
          <cell r="D677">
            <v>677</v>
          </cell>
          <cell r="E677" t="str">
            <v>2020-09-08</v>
          </cell>
          <cell r="F677">
            <v>3680</v>
          </cell>
          <cell r="G677" t="str">
            <v>SGB-Bank</v>
          </cell>
          <cell r="H677">
            <v>44536</v>
          </cell>
        </row>
        <row r="678">
          <cell r="D678">
            <v>678</v>
          </cell>
          <cell r="E678" t="str">
            <v>2020-09-07</v>
          </cell>
          <cell r="F678">
            <v>2760</v>
          </cell>
          <cell r="G678" t="str">
            <v>SGB-Bank</v>
          </cell>
          <cell r="H678">
            <v>45199</v>
          </cell>
        </row>
        <row r="679">
          <cell r="D679">
            <v>679</v>
          </cell>
          <cell r="E679" t="str">
            <v>2020-09-04</v>
          </cell>
          <cell r="F679">
            <v>5520</v>
          </cell>
          <cell r="G679" t="str">
            <v>SGB-Bank</v>
          </cell>
          <cell r="H679">
            <v>44532</v>
          </cell>
        </row>
        <row r="680">
          <cell r="D680">
            <v>680</v>
          </cell>
          <cell r="E680" t="str">
            <v>2020-09-01</v>
          </cell>
          <cell r="F680">
            <v>73600</v>
          </cell>
          <cell r="G680" t="str">
            <v>BNP Paribas Bank Polska S.A</v>
          </cell>
          <cell r="H680">
            <v>44531</v>
          </cell>
        </row>
        <row r="681">
          <cell r="D681">
            <v>681</v>
          </cell>
          <cell r="E681" t="str">
            <v>2020-09-08</v>
          </cell>
          <cell r="F681">
            <v>25760</v>
          </cell>
          <cell r="G681" t="str">
            <v>SGB-Bank</v>
          </cell>
          <cell r="H681">
            <v>45267</v>
          </cell>
        </row>
        <row r="682">
          <cell r="D682">
            <v>682</v>
          </cell>
          <cell r="E682" t="str">
            <v>2020-09-09</v>
          </cell>
          <cell r="F682">
            <v>2208</v>
          </cell>
          <cell r="G682" t="str">
            <v>SGB-Bank</v>
          </cell>
          <cell r="H682">
            <v>44530</v>
          </cell>
        </row>
        <row r="683">
          <cell r="D683">
            <v>683</v>
          </cell>
          <cell r="E683" t="str">
            <v>2020-09-08</v>
          </cell>
          <cell r="F683">
            <v>1840</v>
          </cell>
          <cell r="G683" t="str">
            <v>SGB-Bank</v>
          </cell>
          <cell r="H683">
            <v>44537</v>
          </cell>
        </row>
        <row r="684">
          <cell r="D684">
            <v>684</v>
          </cell>
          <cell r="E684" t="str">
            <v>2020-09-08</v>
          </cell>
          <cell r="F684">
            <v>3680</v>
          </cell>
          <cell r="G684" t="str">
            <v>SGB-Bank</v>
          </cell>
          <cell r="H684">
            <v>44537</v>
          </cell>
        </row>
        <row r="685">
          <cell r="D685">
            <v>685</v>
          </cell>
          <cell r="E685" t="str">
            <v>2020-09-09</v>
          </cell>
          <cell r="F685">
            <v>18400</v>
          </cell>
          <cell r="G685" t="str">
            <v>SGB-Bank</v>
          </cell>
          <cell r="H685">
            <v>45635</v>
          </cell>
        </row>
        <row r="686">
          <cell r="D686">
            <v>686</v>
          </cell>
          <cell r="E686" t="str">
            <v>2020-09-08</v>
          </cell>
          <cell r="F686">
            <v>9568</v>
          </cell>
          <cell r="G686" t="str">
            <v>SGB-Bank</v>
          </cell>
          <cell r="H686">
            <v>46053</v>
          </cell>
        </row>
        <row r="687">
          <cell r="D687">
            <v>687</v>
          </cell>
          <cell r="E687" t="str">
            <v>2020-08-26</v>
          </cell>
          <cell r="F687">
            <v>1840</v>
          </cell>
          <cell r="G687" t="str">
            <v>Bank Spółdzielczy w Brodnicy</v>
          </cell>
          <cell r="H687">
            <v>45230</v>
          </cell>
        </row>
        <row r="688">
          <cell r="D688">
            <v>688</v>
          </cell>
          <cell r="E688" t="str">
            <v>2020-08-26</v>
          </cell>
          <cell r="F688">
            <v>23920</v>
          </cell>
          <cell r="G688" t="str">
            <v>Bank Spółdzielczy w Brodnicy</v>
          </cell>
          <cell r="H688">
            <v>45230</v>
          </cell>
        </row>
        <row r="689">
          <cell r="D689">
            <v>689</v>
          </cell>
          <cell r="E689" t="str">
            <v>2020-08-26</v>
          </cell>
          <cell r="F689">
            <v>9200</v>
          </cell>
          <cell r="G689" t="str">
            <v>Bank Spółdzielczy w Brodnicy</v>
          </cell>
          <cell r="H689">
            <v>45616</v>
          </cell>
        </row>
        <row r="690">
          <cell r="D690">
            <v>690</v>
          </cell>
          <cell r="E690" t="str">
            <v>2020-08-26</v>
          </cell>
          <cell r="F690">
            <v>18400</v>
          </cell>
          <cell r="G690" t="str">
            <v>Bank Spółdzielczy w Brodnicy</v>
          </cell>
          <cell r="H690">
            <v>44519</v>
          </cell>
        </row>
        <row r="691">
          <cell r="D691">
            <v>691</v>
          </cell>
          <cell r="E691" t="str">
            <v>2020-08-26</v>
          </cell>
          <cell r="F691">
            <v>3680</v>
          </cell>
          <cell r="G691" t="str">
            <v>Bank Spółdzielczy w Brodnicy</v>
          </cell>
          <cell r="H691">
            <v>45596</v>
          </cell>
        </row>
        <row r="692">
          <cell r="D692">
            <v>692</v>
          </cell>
          <cell r="E692" t="str">
            <v>2020-08-26</v>
          </cell>
          <cell r="F692">
            <v>3680</v>
          </cell>
          <cell r="G692" t="str">
            <v>Bank Spółdzielczy w Brodnicy</v>
          </cell>
          <cell r="H692">
            <v>45596</v>
          </cell>
        </row>
        <row r="693">
          <cell r="D693">
            <v>693</v>
          </cell>
          <cell r="E693" t="str">
            <v>2020-08-26</v>
          </cell>
          <cell r="F693">
            <v>3680</v>
          </cell>
          <cell r="G693" t="str">
            <v>Bank Spółdzielczy w Brodnicy</v>
          </cell>
          <cell r="H693">
            <v>45380</v>
          </cell>
        </row>
        <row r="694">
          <cell r="D694">
            <v>694</v>
          </cell>
          <cell r="E694" t="str">
            <v>2020-08-26</v>
          </cell>
          <cell r="F694">
            <v>7360</v>
          </cell>
          <cell r="G694" t="str">
            <v>Bank Spółdzielczy w Brodnicy</v>
          </cell>
          <cell r="H694">
            <v>45562</v>
          </cell>
        </row>
        <row r="695">
          <cell r="D695">
            <v>695</v>
          </cell>
          <cell r="E695" t="str">
            <v>2020-08-25</v>
          </cell>
          <cell r="F695">
            <v>2576</v>
          </cell>
          <cell r="G695" t="str">
            <v>Bank Spółdzielczy w Brodnicy</v>
          </cell>
          <cell r="H695">
            <v>45562</v>
          </cell>
        </row>
        <row r="696">
          <cell r="D696">
            <v>696</v>
          </cell>
          <cell r="E696" t="str">
            <v>2020-09-08</v>
          </cell>
          <cell r="F696">
            <v>22816</v>
          </cell>
          <cell r="G696" t="str">
            <v>BNP Paribas Bank Polska S.A</v>
          </cell>
          <cell r="H696">
            <v>47820</v>
          </cell>
        </row>
        <row r="697">
          <cell r="D697">
            <v>697</v>
          </cell>
          <cell r="E697" t="str">
            <v>2020-09-09</v>
          </cell>
          <cell r="F697">
            <v>22080</v>
          </cell>
          <cell r="G697" t="str">
            <v>BNP Paribas Bank Polska S.A</v>
          </cell>
          <cell r="H697">
            <v>45269</v>
          </cell>
        </row>
        <row r="698">
          <cell r="D698">
            <v>698</v>
          </cell>
          <cell r="E698" t="str">
            <v>2020-09-10</v>
          </cell>
          <cell r="F698">
            <v>92000</v>
          </cell>
          <cell r="G698" t="str">
            <v>BNP Paribas Bank Polska S.A</v>
          </cell>
          <cell r="H698">
            <v>44540</v>
          </cell>
        </row>
        <row r="699">
          <cell r="D699">
            <v>699</v>
          </cell>
          <cell r="E699" t="str">
            <v>2020-09-01</v>
          </cell>
          <cell r="F699">
            <v>36800</v>
          </cell>
          <cell r="G699" t="str">
            <v>Bank Spółdzielczy w Brodnicy</v>
          </cell>
          <cell r="H699">
            <v>45397</v>
          </cell>
        </row>
        <row r="700">
          <cell r="D700">
            <v>700</v>
          </cell>
          <cell r="E700" t="str">
            <v>2020-09-01</v>
          </cell>
          <cell r="F700">
            <v>11040</v>
          </cell>
          <cell r="G700" t="str">
            <v>Bank Spółdzielczy w Brodnicy</v>
          </cell>
          <cell r="H700">
            <v>44516</v>
          </cell>
        </row>
        <row r="701">
          <cell r="D701">
            <v>701</v>
          </cell>
          <cell r="E701" t="str">
            <v>2020-09-07</v>
          </cell>
          <cell r="F701">
            <v>3680</v>
          </cell>
          <cell r="G701" t="str">
            <v>Bank Spółdzielczy w Brodnicy</v>
          </cell>
          <cell r="H701">
            <v>45260</v>
          </cell>
        </row>
        <row r="702">
          <cell r="D702">
            <v>702</v>
          </cell>
          <cell r="E702" t="str">
            <v>2020-09-09</v>
          </cell>
          <cell r="F702">
            <v>2944</v>
          </cell>
          <cell r="G702" t="str">
            <v>Bank Spółdzielczy w Brodnicy</v>
          </cell>
          <cell r="H702">
            <v>44895</v>
          </cell>
        </row>
        <row r="703">
          <cell r="D703">
            <v>703</v>
          </cell>
          <cell r="E703" t="str">
            <v>2020-09-10</v>
          </cell>
          <cell r="F703">
            <v>4600</v>
          </cell>
          <cell r="G703" t="str">
            <v>Bank Spółdzielczy w Brodnicy</v>
          </cell>
          <cell r="H703">
            <v>44530</v>
          </cell>
        </row>
        <row r="704">
          <cell r="D704">
            <v>704</v>
          </cell>
          <cell r="E704" t="str">
            <v>2020-09-10</v>
          </cell>
          <cell r="F704">
            <v>9200</v>
          </cell>
          <cell r="G704" t="str">
            <v>Bank Spółdzielczy w Brodnicy</v>
          </cell>
          <cell r="H704">
            <v>45562</v>
          </cell>
        </row>
        <row r="705">
          <cell r="D705">
            <v>705</v>
          </cell>
          <cell r="E705" t="str">
            <v>2020-09-10</v>
          </cell>
          <cell r="F705">
            <v>5520</v>
          </cell>
          <cell r="G705" t="str">
            <v>Bank Spółdzielczy w Brodnicy</v>
          </cell>
          <cell r="H705">
            <v>45625</v>
          </cell>
        </row>
        <row r="706">
          <cell r="D706">
            <v>706</v>
          </cell>
          <cell r="E706" t="str">
            <v>2020-09-07</v>
          </cell>
          <cell r="F706">
            <v>36800</v>
          </cell>
          <cell r="G706" t="str">
            <v>Bank Spółdzielczy w Brodnicy</v>
          </cell>
          <cell r="H706">
            <v>45625</v>
          </cell>
        </row>
        <row r="707">
          <cell r="D707">
            <v>707</v>
          </cell>
          <cell r="E707" t="str">
            <v>2020-09-10</v>
          </cell>
          <cell r="F707">
            <v>11040</v>
          </cell>
          <cell r="G707" t="str">
            <v>Bank Spółdzielczy w Brodnicy</v>
          </cell>
          <cell r="H707">
            <v>45628</v>
          </cell>
        </row>
        <row r="708">
          <cell r="D708">
            <v>708</v>
          </cell>
          <cell r="E708" t="str">
            <v>2020-09-10</v>
          </cell>
          <cell r="F708">
            <v>3680</v>
          </cell>
          <cell r="G708" t="str">
            <v>Bank Spółdzielczy w Brodnicy</v>
          </cell>
          <cell r="H708">
            <v>44895</v>
          </cell>
        </row>
        <row r="709">
          <cell r="D709">
            <v>709</v>
          </cell>
          <cell r="E709" t="str">
            <v>2020-09-10</v>
          </cell>
          <cell r="F709">
            <v>7360</v>
          </cell>
          <cell r="G709" t="str">
            <v>Bank Spółdzielczy w Brodnicy</v>
          </cell>
          <cell r="H709">
            <v>45625</v>
          </cell>
        </row>
        <row r="710">
          <cell r="D710">
            <v>710</v>
          </cell>
          <cell r="E710" t="str">
            <v>2020-09-11</v>
          </cell>
          <cell r="F710">
            <v>4600</v>
          </cell>
          <cell r="G710" t="str">
            <v>Bank Spółdzielczy w Brodnicy</v>
          </cell>
          <cell r="H710">
            <v>45625</v>
          </cell>
        </row>
        <row r="711">
          <cell r="D711">
            <v>711</v>
          </cell>
          <cell r="E711" t="str">
            <v>2020-09-11</v>
          </cell>
          <cell r="F711">
            <v>4600</v>
          </cell>
          <cell r="G711" t="str">
            <v>Bank Spółdzielczy w Brodnicy</v>
          </cell>
          <cell r="H711">
            <v>45625</v>
          </cell>
        </row>
        <row r="712">
          <cell r="D712">
            <v>712</v>
          </cell>
          <cell r="E712" t="str">
            <v>2020-09-12</v>
          </cell>
          <cell r="F712">
            <v>47840</v>
          </cell>
          <cell r="G712" t="str">
            <v>SGB-Bank</v>
          </cell>
          <cell r="H712">
            <v>45271</v>
          </cell>
        </row>
        <row r="713">
          <cell r="D713">
            <v>713</v>
          </cell>
          <cell r="E713" t="str">
            <v>2020-09-11</v>
          </cell>
          <cell r="F713">
            <v>3680</v>
          </cell>
          <cell r="G713" t="str">
            <v>SGB-Bank</v>
          </cell>
          <cell r="H713">
            <v>44539</v>
          </cell>
        </row>
        <row r="714">
          <cell r="D714">
            <v>714</v>
          </cell>
          <cell r="E714" t="str">
            <v>2020-08-21</v>
          </cell>
          <cell r="F714">
            <v>9200</v>
          </cell>
          <cell r="G714" t="str">
            <v>Bank Spółdzielczy w Brodnicy</v>
          </cell>
          <cell r="H714">
            <v>45289</v>
          </cell>
        </row>
        <row r="715">
          <cell r="D715">
            <v>715</v>
          </cell>
          <cell r="E715" t="str">
            <v>2020-09-04</v>
          </cell>
          <cell r="F715">
            <v>103040</v>
          </cell>
          <cell r="G715" t="str">
            <v>Bank Spółdzielczy w Brodnicy</v>
          </cell>
          <cell r="H715">
            <v>44897</v>
          </cell>
        </row>
        <row r="716">
          <cell r="D716">
            <v>716</v>
          </cell>
          <cell r="E716" t="str">
            <v>2020-09-02</v>
          </cell>
          <cell r="F716">
            <v>5520</v>
          </cell>
          <cell r="G716" t="str">
            <v>Bank Spółdzielczy w Brodnicy</v>
          </cell>
          <cell r="H716">
            <v>45628</v>
          </cell>
        </row>
        <row r="717">
          <cell r="D717">
            <v>717</v>
          </cell>
          <cell r="E717" t="str">
            <v>2020-09-01</v>
          </cell>
          <cell r="F717">
            <v>29440</v>
          </cell>
          <cell r="G717" t="str">
            <v>Bank Spółdzielczy w Brodnicy</v>
          </cell>
          <cell r="H717">
            <v>45616</v>
          </cell>
        </row>
        <row r="718">
          <cell r="D718">
            <v>718</v>
          </cell>
          <cell r="E718" t="str">
            <v>2020-09-01</v>
          </cell>
          <cell r="F718">
            <v>27600</v>
          </cell>
          <cell r="G718" t="str">
            <v>Bank Spółdzielczy w Brodnicy</v>
          </cell>
          <cell r="H718">
            <v>45596</v>
          </cell>
        </row>
        <row r="719">
          <cell r="D719">
            <v>719</v>
          </cell>
          <cell r="E719" t="str">
            <v>2020-09-02</v>
          </cell>
          <cell r="F719">
            <v>5520</v>
          </cell>
          <cell r="G719" t="str">
            <v>Bank Spółdzielczy w Brodnicy</v>
          </cell>
          <cell r="H719">
            <v>45628</v>
          </cell>
        </row>
        <row r="720">
          <cell r="D720">
            <v>720</v>
          </cell>
          <cell r="E720" t="str">
            <v>2020-09-01</v>
          </cell>
          <cell r="F720">
            <v>11040</v>
          </cell>
          <cell r="G720" t="str">
            <v>Bank Spółdzielczy w Brodnicy</v>
          </cell>
          <cell r="H720">
            <v>45596</v>
          </cell>
        </row>
        <row r="721">
          <cell r="D721">
            <v>721</v>
          </cell>
          <cell r="E721" t="str">
            <v>2020-09-01</v>
          </cell>
          <cell r="F721">
            <v>5520</v>
          </cell>
          <cell r="G721" t="str">
            <v>Bank Spółdzielczy w Brodnicy</v>
          </cell>
          <cell r="H721">
            <v>45230</v>
          </cell>
        </row>
        <row r="722">
          <cell r="D722">
            <v>722</v>
          </cell>
          <cell r="E722" t="str">
            <v>2020-09-02</v>
          </cell>
          <cell r="F722">
            <v>5520</v>
          </cell>
          <cell r="G722" t="str">
            <v>Bank Spółdzielczy w Brodnicy</v>
          </cell>
          <cell r="H722">
            <v>45596</v>
          </cell>
        </row>
        <row r="723">
          <cell r="D723">
            <v>723</v>
          </cell>
          <cell r="E723" t="str">
            <v>2020-09-02</v>
          </cell>
          <cell r="F723">
            <v>18400</v>
          </cell>
          <cell r="G723" t="str">
            <v>Bank Spółdzielczy w Brodnicy</v>
          </cell>
          <cell r="H723">
            <v>45596</v>
          </cell>
        </row>
        <row r="724">
          <cell r="D724">
            <v>724</v>
          </cell>
          <cell r="E724" t="str">
            <v>2020-09-03</v>
          </cell>
          <cell r="F724">
            <v>18400</v>
          </cell>
          <cell r="G724" t="str">
            <v>Bank Spółdzielczy w Brodnicy</v>
          </cell>
          <cell r="H724">
            <v>45562</v>
          </cell>
        </row>
        <row r="725">
          <cell r="D725">
            <v>725</v>
          </cell>
          <cell r="E725" t="str">
            <v>2020-09-01</v>
          </cell>
          <cell r="F725">
            <v>27600</v>
          </cell>
          <cell r="G725" t="str">
            <v>Bank Spółdzielczy w Brodnicy</v>
          </cell>
          <cell r="H725">
            <v>45596</v>
          </cell>
        </row>
        <row r="726">
          <cell r="D726">
            <v>726</v>
          </cell>
          <cell r="E726" t="str">
            <v>2020-09-03</v>
          </cell>
          <cell r="F726">
            <v>55200</v>
          </cell>
          <cell r="G726" t="str">
            <v>Bank Spółdzielczy w Brodnicy</v>
          </cell>
          <cell r="H726">
            <v>45629</v>
          </cell>
        </row>
        <row r="727">
          <cell r="D727">
            <v>727</v>
          </cell>
          <cell r="E727" t="str">
            <v>2020-09-14</v>
          </cell>
          <cell r="F727">
            <v>2760</v>
          </cell>
          <cell r="G727" t="str">
            <v>SGB-Bank</v>
          </cell>
          <cell r="H727">
            <v>44542</v>
          </cell>
        </row>
        <row r="728">
          <cell r="D728">
            <v>728</v>
          </cell>
          <cell r="E728" t="str">
            <v>2020-09-03</v>
          </cell>
          <cell r="F728">
            <v>7360</v>
          </cell>
          <cell r="G728" t="str">
            <v>Bank Spółdzielczy w Brodnicy</v>
          </cell>
          <cell r="H728">
            <v>45625</v>
          </cell>
        </row>
        <row r="729">
          <cell r="D729">
            <v>729</v>
          </cell>
          <cell r="E729" t="str">
            <v>2020-09-03</v>
          </cell>
          <cell r="F729">
            <v>14720</v>
          </cell>
          <cell r="G729" t="str">
            <v>Bank Spółdzielczy w Brodnicy</v>
          </cell>
          <cell r="H729">
            <v>45625</v>
          </cell>
        </row>
        <row r="730">
          <cell r="D730">
            <v>730</v>
          </cell>
          <cell r="E730" t="str">
            <v>2020-09-03</v>
          </cell>
          <cell r="F730">
            <v>3680</v>
          </cell>
          <cell r="G730" t="str">
            <v>Bank Spółdzielczy w Brodnicy</v>
          </cell>
          <cell r="H730">
            <v>45625</v>
          </cell>
        </row>
        <row r="731">
          <cell r="D731">
            <v>731</v>
          </cell>
          <cell r="E731" t="str">
            <v>2020-09-04</v>
          </cell>
          <cell r="F731">
            <v>18400</v>
          </cell>
          <cell r="G731" t="str">
            <v>Bank Spółdzielczy w Brodnicy</v>
          </cell>
          <cell r="H731">
            <v>45629</v>
          </cell>
        </row>
        <row r="732">
          <cell r="D732">
            <v>732</v>
          </cell>
          <cell r="E732" t="str">
            <v>2020-09-11</v>
          </cell>
          <cell r="F732">
            <v>49680</v>
          </cell>
          <cell r="G732" t="str">
            <v>SGB-Bank</v>
          </cell>
          <cell r="H732">
            <v>44709</v>
          </cell>
        </row>
        <row r="733">
          <cell r="D733">
            <v>733</v>
          </cell>
          <cell r="E733" t="str">
            <v>2020-09-14</v>
          </cell>
          <cell r="F733">
            <v>13248</v>
          </cell>
          <cell r="G733" t="str">
            <v>SGB-Bank</v>
          </cell>
          <cell r="H733">
            <v>44542</v>
          </cell>
        </row>
        <row r="734">
          <cell r="D734">
            <v>734</v>
          </cell>
          <cell r="E734" t="str">
            <v>2020-09-14</v>
          </cell>
          <cell r="F734">
            <v>9200</v>
          </cell>
          <cell r="G734" t="str">
            <v>SGB-Bank</v>
          </cell>
          <cell r="H734">
            <v>44543</v>
          </cell>
        </row>
        <row r="735">
          <cell r="D735">
            <v>735</v>
          </cell>
          <cell r="E735" t="str">
            <v>2020-09-04</v>
          </cell>
          <cell r="F735">
            <v>33120</v>
          </cell>
          <cell r="G735" t="str">
            <v>Bank Spółdzielczy w Brodnicy</v>
          </cell>
          <cell r="H735">
            <v>45630</v>
          </cell>
        </row>
        <row r="736">
          <cell r="D736">
            <v>736</v>
          </cell>
          <cell r="E736" t="str">
            <v>2020-09-04</v>
          </cell>
          <cell r="F736">
            <v>46000</v>
          </cell>
          <cell r="G736" t="str">
            <v>Bank Spółdzielczy w Brodnicy</v>
          </cell>
          <cell r="H736">
            <v>45533</v>
          </cell>
        </row>
        <row r="737">
          <cell r="D737">
            <v>737</v>
          </cell>
          <cell r="E737" t="str">
            <v>2020-09-07</v>
          </cell>
          <cell r="F737">
            <v>29440</v>
          </cell>
          <cell r="G737" t="str">
            <v>Bank Spółdzielczy w Brodnicy</v>
          </cell>
          <cell r="H737">
            <v>45632</v>
          </cell>
        </row>
        <row r="738">
          <cell r="D738">
            <v>738</v>
          </cell>
          <cell r="E738" t="str">
            <v>2020-09-14</v>
          </cell>
          <cell r="F738">
            <v>4600</v>
          </cell>
          <cell r="G738" t="str">
            <v>Bank Spółdzielczy w Brodnicy</v>
          </cell>
          <cell r="H738">
            <v>45625</v>
          </cell>
        </row>
        <row r="739">
          <cell r="D739">
            <v>739</v>
          </cell>
          <cell r="E739" t="str">
            <v>2020-09-04</v>
          </cell>
          <cell r="F739">
            <v>7360</v>
          </cell>
          <cell r="G739" t="str">
            <v>Bank Spółdzielczy w Brodnicy</v>
          </cell>
          <cell r="H739">
            <v>45596</v>
          </cell>
        </row>
        <row r="740">
          <cell r="D740">
            <v>740</v>
          </cell>
          <cell r="E740" t="str">
            <v>2020-09-07</v>
          </cell>
          <cell r="F740">
            <v>2208</v>
          </cell>
          <cell r="G740" t="str">
            <v>Bank Spółdzielczy w Brodnicy</v>
          </cell>
          <cell r="H740">
            <v>45625</v>
          </cell>
        </row>
        <row r="741">
          <cell r="D741">
            <v>741</v>
          </cell>
          <cell r="E741" t="str">
            <v>2020-09-04</v>
          </cell>
          <cell r="F741">
            <v>7360</v>
          </cell>
          <cell r="G741" t="str">
            <v>Bank Spółdzielczy w Brodnicy</v>
          </cell>
          <cell r="H741">
            <v>45198</v>
          </cell>
        </row>
        <row r="742">
          <cell r="D742">
            <v>742</v>
          </cell>
          <cell r="E742" t="str">
            <v>2020-09-08</v>
          </cell>
          <cell r="F742">
            <v>7360</v>
          </cell>
          <cell r="G742" t="str">
            <v>Bank Spółdzielczy w Brodnicy</v>
          </cell>
          <cell r="H742">
            <v>45625</v>
          </cell>
        </row>
        <row r="743">
          <cell r="D743">
            <v>743</v>
          </cell>
          <cell r="E743" t="str">
            <v>2020-09-15</v>
          </cell>
          <cell r="F743">
            <v>7360</v>
          </cell>
          <cell r="G743" t="str">
            <v>SGB-Bank</v>
          </cell>
          <cell r="H743">
            <v>45636</v>
          </cell>
        </row>
        <row r="744">
          <cell r="D744">
            <v>744</v>
          </cell>
          <cell r="E744" t="str">
            <v>2020-09-08</v>
          </cell>
          <cell r="F744">
            <v>18400</v>
          </cell>
          <cell r="G744" t="str">
            <v>Bank Spółdzielczy w Brodnicy</v>
          </cell>
          <cell r="H744">
            <v>45625</v>
          </cell>
        </row>
        <row r="745">
          <cell r="D745">
            <v>745</v>
          </cell>
          <cell r="E745" t="str">
            <v>2020-09-08</v>
          </cell>
          <cell r="F745">
            <v>2208</v>
          </cell>
          <cell r="G745" t="str">
            <v>Bank Spółdzielczy w Brodnicy</v>
          </cell>
          <cell r="H745">
            <v>44530</v>
          </cell>
        </row>
        <row r="746">
          <cell r="D746">
            <v>746</v>
          </cell>
          <cell r="E746" t="str">
            <v>2020-09-08</v>
          </cell>
          <cell r="F746">
            <v>27600</v>
          </cell>
          <cell r="G746" t="str">
            <v>Bank Spółdzielczy w Brodnicy</v>
          </cell>
          <cell r="H746">
            <v>45622</v>
          </cell>
        </row>
        <row r="747">
          <cell r="D747">
            <v>747</v>
          </cell>
          <cell r="E747" t="str">
            <v>2020-09-09</v>
          </cell>
          <cell r="F747">
            <v>9200</v>
          </cell>
          <cell r="G747" t="str">
            <v>Bank Spółdzielczy w Brodnicy</v>
          </cell>
          <cell r="H747">
            <v>45635</v>
          </cell>
        </row>
        <row r="748">
          <cell r="D748">
            <v>748</v>
          </cell>
          <cell r="E748" t="str">
            <v>2020-09-15</v>
          </cell>
          <cell r="F748">
            <v>9200</v>
          </cell>
          <cell r="G748" t="str">
            <v>Bank Spółdzielczy w Brodnicy</v>
          </cell>
          <cell r="H748">
            <v>45380</v>
          </cell>
        </row>
        <row r="749">
          <cell r="D749">
            <v>749</v>
          </cell>
          <cell r="E749" t="str">
            <v>2020-09-11</v>
          </cell>
          <cell r="F749">
            <v>18400</v>
          </cell>
          <cell r="G749" t="str">
            <v>Bank Spółdzielczy w Brodnicy</v>
          </cell>
          <cell r="H749">
            <v>45625</v>
          </cell>
        </row>
        <row r="750">
          <cell r="D750">
            <v>750</v>
          </cell>
          <cell r="E750" t="str">
            <v>2020-09-11</v>
          </cell>
          <cell r="F750">
            <v>2760</v>
          </cell>
          <cell r="G750" t="str">
            <v>Bank Spółdzielczy w Brodnicy</v>
          </cell>
          <cell r="H750">
            <v>45260</v>
          </cell>
        </row>
        <row r="751">
          <cell r="D751">
            <v>751</v>
          </cell>
          <cell r="E751" t="str">
            <v>2020-09-11</v>
          </cell>
          <cell r="F751">
            <v>18400</v>
          </cell>
          <cell r="G751" t="str">
            <v>Bank Spółdzielczy w Brodnicy</v>
          </cell>
          <cell r="H751">
            <v>45625</v>
          </cell>
        </row>
        <row r="752">
          <cell r="D752">
            <v>752</v>
          </cell>
          <cell r="E752" t="str">
            <v>2020-09-14</v>
          </cell>
          <cell r="F752">
            <v>9200</v>
          </cell>
          <cell r="G752" t="str">
            <v>Bank Spółdzielczy w Brodnicy</v>
          </cell>
          <cell r="H752">
            <v>45625</v>
          </cell>
        </row>
        <row r="753">
          <cell r="D753">
            <v>753</v>
          </cell>
          <cell r="E753" t="str">
            <v>2020-09-08</v>
          </cell>
          <cell r="F753">
            <v>110400</v>
          </cell>
          <cell r="G753" t="str">
            <v>Bank Spółdzielczy w Brodnicy</v>
          </cell>
          <cell r="H753">
            <v>44904</v>
          </cell>
        </row>
        <row r="754">
          <cell r="D754">
            <v>754</v>
          </cell>
          <cell r="E754" t="str">
            <v>2020-09-11</v>
          </cell>
          <cell r="F754">
            <v>18400</v>
          </cell>
          <cell r="G754" t="str">
            <v>Bank Spółdzielczy w Brodnicy</v>
          </cell>
          <cell r="H754">
            <v>44540</v>
          </cell>
        </row>
        <row r="755">
          <cell r="D755">
            <v>755</v>
          </cell>
          <cell r="E755" t="str">
            <v>2020-09-15</v>
          </cell>
          <cell r="F755">
            <v>14720</v>
          </cell>
          <cell r="G755" t="str">
            <v>Bank Spółdzielczy w Brodnicy</v>
          </cell>
          <cell r="H755">
            <v>45625</v>
          </cell>
        </row>
        <row r="756">
          <cell r="D756">
            <v>756</v>
          </cell>
          <cell r="E756" t="str">
            <v>2020-09-14</v>
          </cell>
          <cell r="F756">
            <v>9200</v>
          </cell>
          <cell r="G756" t="str">
            <v>Bank Spółdzielczy w Brodnicy</v>
          </cell>
          <cell r="H756">
            <v>45289</v>
          </cell>
        </row>
        <row r="757">
          <cell r="D757">
            <v>757</v>
          </cell>
          <cell r="E757" t="str">
            <v>2020-09-15</v>
          </cell>
          <cell r="F757">
            <v>3680</v>
          </cell>
          <cell r="G757" t="str">
            <v>Bank Spółdzielczy w Brodnicy</v>
          </cell>
          <cell r="H757">
            <v>45625</v>
          </cell>
        </row>
        <row r="758">
          <cell r="D758">
            <v>758</v>
          </cell>
          <cell r="E758" t="str">
            <v>2020-09-15</v>
          </cell>
          <cell r="F758">
            <v>36800</v>
          </cell>
          <cell r="G758" t="str">
            <v>SGB-Bank</v>
          </cell>
          <cell r="H758">
            <v>45626</v>
          </cell>
        </row>
        <row r="759">
          <cell r="D759">
            <v>759</v>
          </cell>
          <cell r="E759" t="str">
            <v>2020-09-16</v>
          </cell>
          <cell r="F759">
            <v>14720</v>
          </cell>
          <cell r="G759" t="str">
            <v>SGB-Bank</v>
          </cell>
          <cell r="H759">
            <v>45275</v>
          </cell>
        </row>
        <row r="760">
          <cell r="D760">
            <v>760</v>
          </cell>
          <cell r="E760" t="str">
            <v>2020-09-16</v>
          </cell>
          <cell r="F760">
            <v>6440</v>
          </cell>
          <cell r="G760" t="str">
            <v>SGB-Bank</v>
          </cell>
          <cell r="H760">
            <v>44540</v>
          </cell>
        </row>
        <row r="761">
          <cell r="D761">
            <v>761</v>
          </cell>
          <cell r="E761" t="str">
            <v>2020-09-15</v>
          </cell>
          <cell r="F761">
            <v>5520</v>
          </cell>
          <cell r="G761" t="str">
            <v>SGB-Bank</v>
          </cell>
          <cell r="H761">
            <v>45260</v>
          </cell>
        </row>
        <row r="762">
          <cell r="D762">
            <v>762</v>
          </cell>
          <cell r="E762" t="str">
            <v>2020-09-15</v>
          </cell>
          <cell r="F762">
            <v>3680</v>
          </cell>
          <cell r="G762" t="str">
            <v>Bank Spółdzielczy w Brodnicy</v>
          </cell>
          <cell r="H762">
            <v>45639</v>
          </cell>
        </row>
        <row r="763">
          <cell r="D763">
            <v>763</v>
          </cell>
          <cell r="E763" t="str">
            <v>2020-09-15</v>
          </cell>
          <cell r="F763">
            <v>5520</v>
          </cell>
          <cell r="G763" t="str">
            <v>Bank Spółdzielczy w Brodnicy</v>
          </cell>
          <cell r="H763">
            <v>45625</v>
          </cell>
        </row>
        <row r="764">
          <cell r="D764">
            <v>764</v>
          </cell>
          <cell r="E764" t="str">
            <v>2020-09-15</v>
          </cell>
          <cell r="F764">
            <v>2208</v>
          </cell>
          <cell r="G764" t="str">
            <v>Bank Spółdzielczy w Brodnicy</v>
          </cell>
          <cell r="H764">
            <v>44530</v>
          </cell>
        </row>
        <row r="765">
          <cell r="D765">
            <v>765</v>
          </cell>
          <cell r="E765" t="str">
            <v>2020-09-16</v>
          </cell>
          <cell r="F765">
            <v>9200</v>
          </cell>
          <cell r="G765" t="str">
            <v>Bank Spółdzielczy w Brodnicy</v>
          </cell>
          <cell r="H765">
            <v>45629</v>
          </cell>
        </row>
        <row r="766">
          <cell r="D766">
            <v>766</v>
          </cell>
          <cell r="E766" t="str">
            <v>2020-09-15</v>
          </cell>
          <cell r="F766">
            <v>12880</v>
          </cell>
          <cell r="G766" t="str">
            <v>Bank Spółdzielczy w Brodnicy</v>
          </cell>
          <cell r="H766">
            <v>44560</v>
          </cell>
        </row>
        <row r="767">
          <cell r="D767">
            <v>767</v>
          </cell>
          <cell r="E767" t="str">
            <v>2020-09-15</v>
          </cell>
          <cell r="F767">
            <v>18400</v>
          </cell>
          <cell r="G767" t="str">
            <v>Bank Spółdzielczy w Brodnicy</v>
          </cell>
          <cell r="H767">
            <v>45625</v>
          </cell>
        </row>
        <row r="768">
          <cell r="D768">
            <v>768</v>
          </cell>
          <cell r="E768" t="str">
            <v>2020-09-15</v>
          </cell>
          <cell r="F768">
            <v>5520</v>
          </cell>
          <cell r="G768" t="str">
            <v>Bank Spółdzielczy w Brodnicy</v>
          </cell>
          <cell r="H768">
            <v>45562</v>
          </cell>
        </row>
        <row r="769">
          <cell r="D769">
            <v>769</v>
          </cell>
          <cell r="E769" t="str">
            <v>2020-09-16</v>
          </cell>
          <cell r="F769">
            <v>10120</v>
          </cell>
          <cell r="G769" t="str">
            <v>Bank Spółdzielczy w Brodnicy</v>
          </cell>
          <cell r="H769">
            <v>45631</v>
          </cell>
        </row>
        <row r="770">
          <cell r="D770">
            <v>770</v>
          </cell>
          <cell r="E770" t="str">
            <v>2020-09-15</v>
          </cell>
          <cell r="F770">
            <v>9200</v>
          </cell>
          <cell r="G770" t="str">
            <v>Bank Spółdzielczy w Brodnicy</v>
          </cell>
          <cell r="H770">
            <v>45596</v>
          </cell>
        </row>
        <row r="771">
          <cell r="D771">
            <v>771</v>
          </cell>
          <cell r="E771" t="str">
            <v>2020-09-16</v>
          </cell>
          <cell r="F771">
            <v>14720</v>
          </cell>
          <cell r="G771" t="str">
            <v>Bank Spółdzielczy w Brodnicy</v>
          </cell>
          <cell r="H771">
            <v>45260</v>
          </cell>
        </row>
        <row r="772">
          <cell r="D772">
            <v>772</v>
          </cell>
          <cell r="E772" t="str">
            <v>2020-09-16</v>
          </cell>
          <cell r="F772">
            <v>6256</v>
          </cell>
          <cell r="G772" t="str">
            <v>Bank Spółdzielczy w Brodnicy</v>
          </cell>
          <cell r="H772">
            <v>45260</v>
          </cell>
        </row>
        <row r="773">
          <cell r="D773">
            <v>773</v>
          </cell>
          <cell r="E773" t="str">
            <v>2020-09-16</v>
          </cell>
          <cell r="F773">
            <v>1472</v>
          </cell>
          <cell r="G773" t="str">
            <v>Bank Spółdzielczy w Brodnicy</v>
          </cell>
          <cell r="H773">
            <v>45625</v>
          </cell>
        </row>
        <row r="774">
          <cell r="D774">
            <v>774</v>
          </cell>
          <cell r="E774" t="str">
            <v>2020-09-17</v>
          </cell>
          <cell r="F774">
            <v>11040</v>
          </cell>
          <cell r="G774" t="str">
            <v>Bank Spółdzielczy w Brodnicy</v>
          </cell>
          <cell r="H774">
            <v>45596</v>
          </cell>
        </row>
        <row r="775">
          <cell r="D775">
            <v>775</v>
          </cell>
          <cell r="E775" t="str">
            <v>2020-09-16</v>
          </cell>
          <cell r="F775">
            <v>3680</v>
          </cell>
          <cell r="G775" t="str">
            <v>Bank Spółdzielczy w Brodnicy</v>
          </cell>
          <cell r="H775">
            <v>45636</v>
          </cell>
        </row>
        <row r="776">
          <cell r="D776">
            <v>776</v>
          </cell>
          <cell r="E776" t="str">
            <v>2020-09-16</v>
          </cell>
          <cell r="F776">
            <v>3680</v>
          </cell>
          <cell r="G776" t="str">
            <v>SGB-Bank</v>
          </cell>
          <cell r="H776">
            <v>45275</v>
          </cell>
        </row>
        <row r="777">
          <cell r="D777">
            <v>777</v>
          </cell>
          <cell r="E777" t="str">
            <v>2020-09-17</v>
          </cell>
          <cell r="F777">
            <v>14720</v>
          </cell>
          <cell r="G777" t="str">
            <v>SGB-Bank</v>
          </cell>
          <cell r="H777">
            <v>45276</v>
          </cell>
        </row>
        <row r="778">
          <cell r="D778">
            <v>778</v>
          </cell>
          <cell r="E778" t="str">
            <v>2020-09-17</v>
          </cell>
          <cell r="F778">
            <v>9200</v>
          </cell>
          <cell r="G778" t="str">
            <v>SGB-Bank</v>
          </cell>
          <cell r="H778">
            <v>45639</v>
          </cell>
        </row>
        <row r="779">
          <cell r="D779">
            <v>779</v>
          </cell>
          <cell r="E779" t="str">
            <v>2020-09-17</v>
          </cell>
          <cell r="F779">
            <v>12328</v>
          </cell>
          <cell r="G779" t="str">
            <v>SGB-Bank</v>
          </cell>
          <cell r="H779">
            <v>44545</v>
          </cell>
        </row>
        <row r="780">
          <cell r="D780">
            <v>780</v>
          </cell>
          <cell r="E780" t="str">
            <v>2020-09-16</v>
          </cell>
          <cell r="F780">
            <v>22080</v>
          </cell>
          <cell r="G780" t="str">
            <v>BNP Paribas Bank Polska S.A</v>
          </cell>
          <cell r="H780">
            <v>45276</v>
          </cell>
        </row>
        <row r="781">
          <cell r="D781">
            <v>781</v>
          </cell>
          <cell r="E781" t="str">
            <v>2020-09-16</v>
          </cell>
          <cell r="F781">
            <v>138000</v>
          </cell>
          <cell r="G781" t="str">
            <v>BNP Paribas Bank Polska S.A</v>
          </cell>
          <cell r="H781">
            <v>44820</v>
          </cell>
        </row>
        <row r="782">
          <cell r="D782">
            <v>783</v>
          </cell>
          <cell r="E782" t="str">
            <v>2020-09-18</v>
          </cell>
          <cell r="F782">
            <v>46000</v>
          </cell>
          <cell r="G782" t="str">
            <v>BNP Paribas Bank Polska S.A</v>
          </cell>
          <cell r="H782">
            <v>45278</v>
          </cell>
        </row>
        <row r="783">
          <cell r="D783">
            <v>784</v>
          </cell>
          <cell r="E783" t="str">
            <v>2020-09-17</v>
          </cell>
          <cell r="F783">
            <v>40480</v>
          </cell>
          <cell r="G783" t="str">
            <v>SGB-Bank</v>
          </cell>
          <cell r="H783">
            <v>45616</v>
          </cell>
        </row>
        <row r="784">
          <cell r="D784">
            <v>785</v>
          </cell>
          <cell r="E784" t="str">
            <v>2020-09-17</v>
          </cell>
          <cell r="F784">
            <v>27600</v>
          </cell>
          <cell r="G784" t="str">
            <v>Bank Spółdzielczy w Brodnicy</v>
          </cell>
          <cell r="H784">
            <v>45488</v>
          </cell>
        </row>
        <row r="785">
          <cell r="D785">
            <v>786</v>
          </cell>
          <cell r="E785" t="str">
            <v>2020-09-17</v>
          </cell>
          <cell r="F785">
            <v>27600</v>
          </cell>
          <cell r="G785" t="str">
            <v>Bank Spółdzielczy w Brodnicy</v>
          </cell>
          <cell r="H785">
            <v>45625</v>
          </cell>
        </row>
        <row r="786">
          <cell r="D786">
            <v>787</v>
          </cell>
          <cell r="E786" t="str">
            <v>2020-09-17</v>
          </cell>
          <cell r="F786">
            <v>8280</v>
          </cell>
          <cell r="G786" t="str">
            <v>Bank Spółdzielczy w Brodnicy</v>
          </cell>
          <cell r="H786">
            <v>45636</v>
          </cell>
        </row>
        <row r="787">
          <cell r="D787">
            <v>788</v>
          </cell>
          <cell r="E787" t="str">
            <v>2020-09-17</v>
          </cell>
          <cell r="F787">
            <v>12880</v>
          </cell>
          <cell r="G787" t="str">
            <v>Bank Spółdzielczy w Brodnicy</v>
          </cell>
          <cell r="H787">
            <v>45642</v>
          </cell>
        </row>
        <row r="788">
          <cell r="D788">
            <v>789</v>
          </cell>
          <cell r="E788" t="str">
            <v>2020-09-17</v>
          </cell>
          <cell r="F788">
            <v>7544</v>
          </cell>
          <cell r="G788" t="str">
            <v>SGB-Bank</v>
          </cell>
          <cell r="H788">
            <v>45275</v>
          </cell>
        </row>
        <row r="789">
          <cell r="D789">
            <v>790</v>
          </cell>
          <cell r="E789" t="str">
            <v>2020-09-18</v>
          </cell>
          <cell r="F789">
            <v>1288</v>
          </cell>
          <cell r="G789" t="str">
            <v>Bank Spółdzielczy w Brodnicy</v>
          </cell>
          <cell r="H789">
            <v>45289</v>
          </cell>
        </row>
        <row r="790">
          <cell r="D790">
            <v>791</v>
          </cell>
          <cell r="E790" t="str">
            <v>2020-09-18</v>
          </cell>
          <cell r="F790">
            <v>7360</v>
          </cell>
          <cell r="G790" t="str">
            <v>Bank Spółdzielczy w Brodnicy</v>
          </cell>
          <cell r="H790">
            <v>45643</v>
          </cell>
        </row>
        <row r="791">
          <cell r="D791">
            <v>792</v>
          </cell>
          <cell r="E791" t="str">
            <v>2020-09-18</v>
          </cell>
          <cell r="F791">
            <v>5998.4</v>
          </cell>
          <cell r="G791" t="str">
            <v>SGB-Bank</v>
          </cell>
          <cell r="H791">
            <v>44546</v>
          </cell>
        </row>
        <row r="792">
          <cell r="D792">
            <v>793</v>
          </cell>
          <cell r="E792" t="str">
            <v>2020-09-18</v>
          </cell>
          <cell r="F792">
            <v>55200</v>
          </cell>
          <cell r="G792" t="str">
            <v>SGB-Bank</v>
          </cell>
          <cell r="H792">
            <v>45278</v>
          </cell>
        </row>
        <row r="793">
          <cell r="D793">
            <v>794</v>
          </cell>
          <cell r="E793" t="str">
            <v>2020-09-18</v>
          </cell>
          <cell r="F793">
            <v>9200</v>
          </cell>
          <cell r="G793" t="str">
            <v>Bank Spółdzielczy w Brodnicy</v>
          </cell>
          <cell r="H793">
            <v>45639</v>
          </cell>
        </row>
        <row r="794">
          <cell r="D794">
            <v>795</v>
          </cell>
          <cell r="E794" t="str">
            <v>2020-09-18</v>
          </cell>
          <cell r="F794">
            <v>9200</v>
          </cell>
          <cell r="G794" t="str">
            <v>Bank Spółdzielczy w Brodnicy</v>
          </cell>
          <cell r="H794">
            <v>45625</v>
          </cell>
        </row>
        <row r="795">
          <cell r="D795">
            <v>796</v>
          </cell>
          <cell r="E795" t="str">
            <v>2020-09-21</v>
          </cell>
          <cell r="F795">
            <v>9200</v>
          </cell>
          <cell r="G795" t="str">
            <v>Bank Spółdzielczy w Brodnicy</v>
          </cell>
          <cell r="H795">
            <v>45625</v>
          </cell>
        </row>
        <row r="796">
          <cell r="D796">
            <v>797</v>
          </cell>
          <cell r="E796" t="str">
            <v>2020-09-15</v>
          </cell>
          <cell r="F796">
            <v>147200</v>
          </cell>
          <cell r="G796" t="str">
            <v>Bank Spółdzielczy w Brodnicy</v>
          </cell>
          <cell r="H796">
            <v>45596</v>
          </cell>
        </row>
        <row r="797">
          <cell r="D797">
            <v>798</v>
          </cell>
          <cell r="E797" t="str">
            <v>2020-09-21</v>
          </cell>
          <cell r="F797">
            <v>1840</v>
          </cell>
          <cell r="G797" t="str">
            <v>SGB-Bank</v>
          </cell>
          <cell r="H797">
            <v>44896</v>
          </cell>
        </row>
        <row r="798">
          <cell r="D798">
            <v>799</v>
          </cell>
          <cell r="E798" t="str">
            <v>2020-09-21</v>
          </cell>
          <cell r="F798">
            <v>47840</v>
          </cell>
          <cell r="G798" t="str">
            <v>SGB-Bank</v>
          </cell>
          <cell r="H798">
            <v>47754</v>
          </cell>
        </row>
        <row r="799">
          <cell r="D799">
            <v>800</v>
          </cell>
          <cell r="E799" t="str">
            <v>2020-09-21</v>
          </cell>
          <cell r="F799">
            <v>11040</v>
          </cell>
          <cell r="G799" t="str">
            <v>SGB-Bank</v>
          </cell>
          <cell r="H799">
            <v>45260</v>
          </cell>
        </row>
        <row r="800">
          <cell r="D800">
            <v>801</v>
          </cell>
          <cell r="E800" t="str">
            <v>2020-09-18</v>
          </cell>
          <cell r="F800">
            <v>18400</v>
          </cell>
          <cell r="G800" t="str">
            <v>Bank Spółdzielczy w Brodnicy</v>
          </cell>
          <cell r="H800">
            <v>45644</v>
          </cell>
        </row>
        <row r="801">
          <cell r="D801">
            <v>802</v>
          </cell>
          <cell r="E801" t="str">
            <v>2020-09-16</v>
          </cell>
          <cell r="F801">
            <v>5520</v>
          </cell>
          <cell r="G801" t="str">
            <v>Bank Spółdzielczy w Brodnicy</v>
          </cell>
          <cell r="H801">
            <v>45625</v>
          </cell>
        </row>
        <row r="802">
          <cell r="D802">
            <v>803</v>
          </cell>
          <cell r="E802" t="str">
            <v>2020-09-17</v>
          </cell>
          <cell r="F802">
            <v>18400</v>
          </cell>
          <cell r="G802" t="str">
            <v>Bank Spółdzielczy w Brodnicy</v>
          </cell>
          <cell r="H802">
            <v>45625</v>
          </cell>
        </row>
        <row r="803">
          <cell r="D803">
            <v>804</v>
          </cell>
          <cell r="E803" t="str">
            <v>2020-09-21</v>
          </cell>
          <cell r="F803">
            <v>3680</v>
          </cell>
          <cell r="G803" t="str">
            <v>Bank Spółdzielczy w Brodnicy</v>
          </cell>
          <cell r="H803">
            <v>45625</v>
          </cell>
        </row>
        <row r="804">
          <cell r="D804">
            <v>805</v>
          </cell>
          <cell r="E804" t="str">
            <v>2020-09-21</v>
          </cell>
          <cell r="F804">
            <v>7360</v>
          </cell>
          <cell r="G804" t="str">
            <v>Bank Spółdzielczy w Brodnicy</v>
          </cell>
          <cell r="H804">
            <v>44895</v>
          </cell>
        </row>
        <row r="805">
          <cell r="D805">
            <v>806</v>
          </cell>
          <cell r="E805" t="str">
            <v>2020-09-22</v>
          </cell>
          <cell r="F805">
            <v>5520</v>
          </cell>
          <cell r="G805" t="str">
            <v>Bank Spółdzielczy w Brodnicy</v>
          </cell>
          <cell r="H805">
            <v>45646</v>
          </cell>
        </row>
        <row r="806">
          <cell r="D806">
            <v>807</v>
          </cell>
          <cell r="E806" t="str">
            <v>2020-09-21</v>
          </cell>
          <cell r="F806">
            <v>12880</v>
          </cell>
          <cell r="G806" t="str">
            <v>Bank Spółdzielczy w Brodnicy</v>
          </cell>
          <cell r="H806">
            <v>45636</v>
          </cell>
        </row>
        <row r="807">
          <cell r="D807">
            <v>808</v>
          </cell>
          <cell r="E807" t="str">
            <v>2020-09-22</v>
          </cell>
          <cell r="F807">
            <v>36800</v>
          </cell>
          <cell r="G807" t="str">
            <v>SGB-Bank</v>
          </cell>
          <cell r="H807">
            <v>45626</v>
          </cell>
        </row>
        <row r="808">
          <cell r="D808">
            <v>809</v>
          </cell>
          <cell r="E808" t="str">
            <v>2020-09-22</v>
          </cell>
          <cell r="F808">
            <v>3680</v>
          </cell>
          <cell r="G808" t="str">
            <v>SGB-Bank</v>
          </cell>
          <cell r="H808">
            <v>44531</v>
          </cell>
        </row>
        <row r="809">
          <cell r="D809">
            <v>810</v>
          </cell>
          <cell r="E809" t="str">
            <v>2020-08-18</v>
          </cell>
          <cell r="F809">
            <v>7360</v>
          </cell>
          <cell r="G809" t="str">
            <v>Bank Spółdzielczy w Brodnicy</v>
          </cell>
          <cell r="H809">
            <v>45230</v>
          </cell>
        </row>
        <row r="810">
          <cell r="D810">
            <v>811</v>
          </cell>
          <cell r="E810" t="str">
            <v>2020-08-20</v>
          </cell>
          <cell r="F810">
            <v>27600</v>
          </cell>
          <cell r="G810" t="str">
            <v>Bank Spółdzielczy w Brodnicy</v>
          </cell>
          <cell r="H810">
            <v>45562</v>
          </cell>
        </row>
        <row r="811">
          <cell r="D811">
            <v>812</v>
          </cell>
          <cell r="E811" t="str">
            <v>2020-08-21</v>
          </cell>
          <cell r="F811">
            <v>1472</v>
          </cell>
          <cell r="G811" t="str">
            <v>Bank Spółdzielczy w Brodnicy</v>
          </cell>
          <cell r="H811">
            <v>44519</v>
          </cell>
        </row>
        <row r="812">
          <cell r="D812">
            <v>813</v>
          </cell>
          <cell r="E812" t="str">
            <v>2020-08-25</v>
          </cell>
          <cell r="F812">
            <v>7360</v>
          </cell>
          <cell r="G812" t="str">
            <v>Bank Spółdzielczy w Brodnicy</v>
          </cell>
          <cell r="H812">
            <v>45615</v>
          </cell>
        </row>
        <row r="813">
          <cell r="D813">
            <v>814</v>
          </cell>
          <cell r="E813" t="str">
            <v>2020-09-17</v>
          </cell>
          <cell r="F813">
            <v>11408</v>
          </cell>
          <cell r="G813" t="str">
            <v>Bank Spółdzielczy w Brodnicy</v>
          </cell>
          <cell r="H813">
            <v>45618</v>
          </cell>
        </row>
        <row r="814">
          <cell r="D814">
            <v>815</v>
          </cell>
          <cell r="E814" t="str">
            <v>2020-09-23</v>
          </cell>
          <cell r="F814">
            <v>27600</v>
          </cell>
          <cell r="G814" t="str">
            <v>Bank Spółdzielczy w Brodnicy</v>
          </cell>
          <cell r="H814">
            <v>45636</v>
          </cell>
        </row>
        <row r="815">
          <cell r="D815">
            <v>816</v>
          </cell>
          <cell r="E815" t="str">
            <v>2020-09-23</v>
          </cell>
          <cell r="F815">
            <v>20240</v>
          </cell>
          <cell r="G815" t="str">
            <v>Bank Spółdzielczy w Brodnicy</v>
          </cell>
          <cell r="H815">
            <v>45625</v>
          </cell>
        </row>
        <row r="816">
          <cell r="D816">
            <v>817</v>
          </cell>
          <cell r="E816" t="str">
            <v>2020-09-23</v>
          </cell>
          <cell r="F816">
            <v>1840</v>
          </cell>
          <cell r="G816" t="str">
            <v>Bank Spółdzielczy w Brodnicy</v>
          </cell>
          <cell r="H816">
            <v>45649</v>
          </cell>
        </row>
        <row r="817">
          <cell r="D817">
            <v>818</v>
          </cell>
          <cell r="E817" t="str">
            <v>2020-09-23</v>
          </cell>
          <cell r="F817">
            <v>3128</v>
          </cell>
          <cell r="G817" t="str">
            <v>Bank Spółdzielczy w Brodnicy</v>
          </cell>
          <cell r="H817">
            <v>45649</v>
          </cell>
        </row>
        <row r="818">
          <cell r="D818">
            <v>819</v>
          </cell>
          <cell r="E818" t="str">
            <v>2020-09-23</v>
          </cell>
          <cell r="F818">
            <v>5520</v>
          </cell>
          <cell r="G818" t="str">
            <v>Bank Spółdzielczy w Brodnicy</v>
          </cell>
          <cell r="H818">
            <v>45628</v>
          </cell>
        </row>
        <row r="819">
          <cell r="D819">
            <v>820</v>
          </cell>
          <cell r="E819" t="str">
            <v>2020-09-21</v>
          </cell>
          <cell r="F819">
            <v>55200</v>
          </cell>
          <cell r="G819" t="str">
            <v>BNP Paribas Bank Polska S.A</v>
          </cell>
          <cell r="H819">
            <v>44551</v>
          </cell>
        </row>
        <row r="820">
          <cell r="D820">
            <v>821</v>
          </cell>
          <cell r="E820" t="str">
            <v>2020-09-23</v>
          </cell>
          <cell r="F820">
            <v>18400</v>
          </cell>
          <cell r="G820" t="str">
            <v>BNP Paribas Bank Polska S.A</v>
          </cell>
          <cell r="H820">
            <v>45283</v>
          </cell>
        </row>
        <row r="821">
          <cell r="D821">
            <v>823</v>
          </cell>
          <cell r="E821" t="str">
            <v>2020-09-21</v>
          </cell>
          <cell r="F821">
            <v>9200</v>
          </cell>
          <cell r="G821" t="str">
            <v>BNP Paribas Bank Polska S.A</v>
          </cell>
          <cell r="H821">
            <v>44551</v>
          </cell>
        </row>
        <row r="822">
          <cell r="D822">
            <v>824</v>
          </cell>
          <cell r="E822" t="str">
            <v>2020-09-23</v>
          </cell>
          <cell r="F822">
            <v>64400</v>
          </cell>
          <cell r="G822" t="str">
            <v>SGB-Bank</v>
          </cell>
          <cell r="H822">
            <v>45626</v>
          </cell>
        </row>
        <row r="823">
          <cell r="D823">
            <v>825</v>
          </cell>
          <cell r="E823" t="str">
            <v>2020-09-24</v>
          </cell>
          <cell r="F823">
            <v>250240</v>
          </cell>
          <cell r="G823" t="str">
            <v>SGB-Bank</v>
          </cell>
          <cell r="H823">
            <v>47817</v>
          </cell>
        </row>
        <row r="824">
          <cell r="D824">
            <v>826</v>
          </cell>
          <cell r="E824" t="str">
            <v>2020-09-21</v>
          </cell>
          <cell r="F824">
            <v>27600</v>
          </cell>
          <cell r="G824" t="str">
            <v>SGB-Bank</v>
          </cell>
          <cell r="H824">
            <v>44926</v>
          </cell>
        </row>
        <row r="825">
          <cell r="D825">
            <v>827</v>
          </cell>
          <cell r="E825" t="str">
            <v>2020-09-25</v>
          </cell>
          <cell r="F825">
            <v>2760</v>
          </cell>
          <cell r="G825" t="str">
            <v>SGB-Bank</v>
          </cell>
          <cell r="H825">
            <v>44554</v>
          </cell>
        </row>
        <row r="826">
          <cell r="D826">
            <v>828</v>
          </cell>
          <cell r="E826" t="str">
            <v>2020-09-23</v>
          </cell>
          <cell r="F826">
            <v>9200</v>
          </cell>
          <cell r="G826" t="str">
            <v>SGB-Bank</v>
          </cell>
          <cell r="H826">
            <v>45646</v>
          </cell>
        </row>
        <row r="827">
          <cell r="D827">
            <v>829</v>
          </cell>
          <cell r="E827" t="str">
            <v>2020-09-24</v>
          </cell>
          <cell r="F827">
            <v>678408</v>
          </cell>
          <cell r="G827" t="str">
            <v>SGB-Bank</v>
          </cell>
          <cell r="H827">
            <v>49490</v>
          </cell>
        </row>
        <row r="828">
          <cell r="D828">
            <v>830</v>
          </cell>
          <cell r="E828" t="str">
            <v>2020-09-25</v>
          </cell>
          <cell r="F828">
            <v>46000</v>
          </cell>
          <cell r="G828" t="str">
            <v>SGB-Bank</v>
          </cell>
          <cell r="H828">
            <v>45285</v>
          </cell>
        </row>
        <row r="829">
          <cell r="D829">
            <v>831</v>
          </cell>
          <cell r="E829" t="str">
            <v>2020-09-25</v>
          </cell>
          <cell r="F829">
            <v>14720</v>
          </cell>
          <cell r="G829" t="str">
            <v>SGB-Bank</v>
          </cell>
          <cell r="H829">
            <v>44553</v>
          </cell>
        </row>
        <row r="830">
          <cell r="D830">
            <v>832</v>
          </cell>
          <cell r="E830" t="str">
            <v>2020-09-25</v>
          </cell>
          <cell r="F830">
            <v>5520</v>
          </cell>
          <cell r="G830" t="str">
            <v>SGB-Bank</v>
          </cell>
          <cell r="H830">
            <v>44553</v>
          </cell>
        </row>
        <row r="831">
          <cell r="D831">
            <v>833</v>
          </cell>
          <cell r="E831" t="str">
            <v>2020-09-24</v>
          </cell>
          <cell r="F831">
            <v>7360</v>
          </cell>
          <cell r="G831" t="str">
            <v>Bank Spółdzielczy w Brodnicy</v>
          </cell>
          <cell r="H831">
            <v>45625</v>
          </cell>
        </row>
        <row r="832">
          <cell r="D832">
            <v>834</v>
          </cell>
          <cell r="E832" t="str">
            <v>2020-09-24</v>
          </cell>
          <cell r="F832">
            <v>3680</v>
          </cell>
          <cell r="G832" t="str">
            <v>Bank Spółdzielczy w Brodnicy</v>
          </cell>
          <cell r="H832">
            <v>45625</v>
          </cell>
        </row>
        <row r="833">
          <cell r="D833">
            <v>835</v>
          </cell>
          <cell r="E833" t="str">
            <v>2020-09-24</v>
          </cell>
          <cell r="F833">
            <v>18400</v>
          </cell>
          <cell r="G833" t="str">
            <v>Bank Spółdzielczy w Brodnicy</v>
          </cell>
          <cell r="H833">
            <v>45636</v>
          </cell>
        </row>
        <row r="834">
          <cell r="D834">
            <v>836</v>
          </cell>
          <cell r="E834" t="str">
            <v>2020-09-24</v>
          </cell>
          <cell r="F834">
            <v>20240</v>
          </cell>
          <cell r="G834" t="str">
            <v>Bank Spółdzielczy w Brodnicy</v>
          </cell>
          <cell r="H834">
            <v>45625</v>
          </cell>
        </row>
        <row r="835">
          <cell r="D835">
            <v>837</v>
          </cell>
          <cell r="E835" t="str">
            <v>2020-09-24</v>
          </cell>
          <cell r="F835">
            <v>6440</v>
          </cell>
          <cell r="G835" t="str">
            <v>Bank Spółdzielczy w Brodnicy</v>
          </cell>
          <cell r="H835">
            <v>45649</v>
          </cell>
        </row>
        <row r="836">
          <cell r="D836">
            <v>838</v>
          </cell>
          <cell r="E836" t="str">
            <v>2020-09-24</v>
          </cell>
          <cell r="F836">
            <v>11040</v>
          </cell>
          <cell r="G836" t="str">
            <v>Bank Spółdzielczy w Brodnicy</v>
          </cell>
          <cell r="H836">
            <v>45625</v>
          </cell>
        </row>
        <row r="837">
          <cell r="D837">
            <v>839</v>
          </cell>
          <cell r="E837" t="str">
            <v>2020-09-24</v>
          </cell>
          <cell r="F837">
            <v>14720</v>
          </cell>
          <cell r="G837" t="str">
            <v>Bank Spółdzielczy w Brodnicy</v>
          </cell>
          <cell r="H837">
            <v>45562</v>
          </cell>
        </row>
        <row r="838">
          <cell r="D838">
            <v>840</v>
          </cell>
          <cell r="E838" t="str">
            <v>2020-09-24</v>
          </cell>
          <cell r="F838">
            <v>64400</v>
          </cell>
          <cell r="G838" t="str">
            <v>Bank Spółdzielczy w Brodnicy</v>
          </cell>
          <cell r="H838">
            <v>45649</v>
          </cell>
        </row>
        <row r="839">
          <cell r="D839">
            <v>841</v>
          </cell>
          <cell r="E839" t="str">
            <v>2020-09-25</v>
          </cell>
          <cell r="F839">
            <v>9200</v>
          </cell>
          <cell r="G839" t="str">
            <v>Bank Spółdzielczy w Brodnicy</v>
          </cell>
          <cell r="H839">
            <v>45625</v>
          </cell>
        </row>
        <row r="840">
          <cell r="D840">
            <v>842</v>
          </cell>
          <cell r="E840" t="str">
            <v>2020-09-25</v>
          </cell>
          <cell r="F840">
            <v>11040</v>
          </cell>
          <cell r="G840" t="str">
            <v>SGB-Bank</v>
          </cell>
          <cell r="H840">
            <v>45651</v>
          </cell>
        </row>
        <row r="841">
          <cell r="D841">
            <v>843</v>
          </cell>
          <cell r="E841" t="str">
            <v>2020-09-28</v>
          </cell>
          <cell r="F841">
            <v>14720</v>
          </cell>
          <cell r="G841" t="str">
            <v>SGB-Bank</v>
          </cell>
          <cell r="H841">
            <v>44553</v>
          </cell>
        </row>
        <row r="842">
          <cell r="D842">
            <v>844</v>
          </cell>
          <cell r="E842" t="str">
            <v>2020-09-25</v>
          </cell>
          <cell r="F842">
            <v>36800</v>
          </cell>
          <cell r="G842" t="str">
            <v>BNP Paribas Bank Polska S.A</v>
          </cell>
          <cell r="H842">
            <v>45285</v>
          </cell>
        </row>
        <row r="843">
          <cell r="D843">
            <v>845</v>
          </cell>
          <cell r="E843" t="str">
            <v>2020-09-25</v>
          </cell>
          <cell r="F843">
            <v>55200</v>
          </cell>
          <cell r="G843" t="str">
            <v>BNP Paribas Bank Polska S.A</v>
          </cell>
          <cell r="H843">
            <v>45285</v>
          </cell>
        </row>
        <row r="844">
          <cell r="D844">
            <v>846</v>
          </cell>
          <cell r="E844" t="str">
            <v>2020-09-28</v>
          </cell>
          <cell r="F844">
            <v>20240</v>
          </cell>
          <cell r="G844" t="str">
            <v>BNP Paribas Bank Polska S.A</v>
          </cell>
          <cell r="H844">
            <v>45288</v>
          </cell>
        </row>
        <row r="845">
          <cell r="D845">
            <v>847</v>
          </cell>
          <cell r="E845" t="str">
            <v>2020-09-24</v>
          </cell>
          <cell r="F845">
            <v>9200</v>
          </cell>
          <cell r="G845" t="str">
            <v>BNP Paribas Bank Polska S.A</v>
          </cell>
          <cell r="H845">
            <v>45284</v>
          </cell>
        </row>
        <row r="846">
          <cell r="D846">
            <v>848</v>
          </cell>
          <cell r="E846" t="str">
            <v>2020-09-28</v>
          </cell>
          <cell r="F846">
            <v>5520</v>
          </cell>
          <cell r="G846" t="str">
            <v>Bank Spółdzielczy w Brodnicy</v>
          </cell>
          <cell r="H846">
            <v>45625</v>
          </cell>
        </row>
        <row r="847">
          <cell r="D847">
            <v>849</v>
          </cell>
          <cell r="E847" t="str">
            <v>2020-09-28</v>
          </cell>
          <cell r="F847">
            <v>47840</v>
          </cell>
          <cell r="G847" t="str">
            <v>SGB-Bank</v>
          </cell>
          <cell r="H847">
            <v>45287</v>
          </cell>
        </row>
        <row r="848">
          <cell r="D848">
            <v>850</v>
          </cell>
          <cell r="E848" t="str">
            <v>2020-09-29</v>
          </cell>
          <cell r="F848">
            <v>4600</v>
          </cell>
          <cell r="G848" t="str">
            <v>SGB-Bank</v>
          </cell>
          <cell r="H848">
            <v>45646</v>
          </cell>
        </row>
        <row r="849">
          <cell r="D849">
            <v>851</v>
          </cell>
          <cell r="E849" t="str">
            <v>2020-09-29</v>
          </cell>
          <cell r="F849">
            <v>147200</v>
          </cell>
          <cell r="G849" t="str">
            <v>SGB-Bank</v>
          </cell>
          <cell r="H849">
            <v>45649</v>
          </cell>
        </row>
        <row r="850">
          <cell r="D850">
            <v>852</v>
          </cell>
          <cell r="E850" t="str">
            <v>2020-09-29</v>
          </cell>
          <cell r="F850">
            <v>7084</v>
          </cell>
          <cell r="G850" t="str">
            <v>SGB-Bank</v>
          </cell>
          <cell r="H850">
            <v>44556</v>
          </cell>
        </row>
        <row r="851">
          <cell r="D851">
            <v>853</v>
          </cell>
          <cell r="E851" t="str">
            <v>2020-09-29</v>
          </cell>
          <cell r="F851">
            <v>68080</v>
          </cell>
          <cell r="G851" t="str">
            <v>SGB-Bank</v>
          </cell>
          <cell r="H851">
            <v>45260</v>
          </cell>
        </row>
        <row r="852">
          <cell r="D852">
            <v>854</v>
          </cell>
          <cell r="E852" t="str">
            <v>2020-09-25</v>
          </cell>
          <cell r="F852">
            <v>18400</v>
          </cell>
          <cell r="G852" t="str">
            <v>Bank Spółdzielczy w Brodnicy</v>
          </cell>
          <cell r="H852">
            <v>45562</v>
          </cell>
        </row>
        <row r="853">
          <cell r="D853">
            <v>855</v>
          </cell>
          <cell r="E853" t="str">
            <v>2020-09-25</v>
          </cell>
          <cell r="F853">
            <v>27968</v>
          </cell>
          <cell r="G853" t="str">
            <v>Bank Spółdzielczy w Brodnicy</v>
          </cell>
          <cell r="H853">
            <v>45260</v>
          </cell>
        </row>
        <row r="854">
          <cell r="D854">
            <v>856</v>
          </cell>
          <cell r="E854" t="str">
            <v>2020-09-28</v>
          </cell>
          <cell r="F854">
            <v>2208</v>
          </cell>
          <cell r="G854" t="str">
            <v>Bank Spółdzielczy w Brodnicy</v>
          </cell>
          <cell r="H854">
            <v>45625</v>
          </cell>
        </row>
        <row r="855">
          <cell r="D855">
            <v>857</v>
          </cell>
          <cell r="E855" t="str">
            <v>2020-09-28</v>
          </cell>
          <cell r="F855">
            <v>5520</v>
          </cell>
          <cell r="G855" t="str">
            <v>SGB-Bank</v>
          </cell>
          <cell r="H855">
            <v>44910</v>
          </cell>
        </row>
        <row r="856">
          <cell r="D856">
            <v>858</v>
          </cell>
          <cell r="E856" t="str">
            <v>2020-09-29</v>
          </cell>
          <cell r="F856">
            <v>9200</v>
          </cell>
          <cell r="G856" t="str">
            <v>Bank Spółdzielczy w Brodnicy</v>
          </cell>
          <cell r="H856">
            <v>45653</v>
          </cell>
        </row>
        <row r="857">
          <cell r="D857">
            <v>859</v>
          </cell>
          <cell r="E857" t="str">
            <v>2020-09-28</v>
          </cell>
          <cell r="F857">
            <v>36800</v>
          </cell>
          <cell r="G857" t="str">
            <v>Bank Spółdzielczy w Brodnicy</v>
          </cell>
          <cell r="H857">
            <v>45625</v>
          </cell>
        </row>
        <row r="858">
          <cell r="D858">
            <v>860</v>
          </cell>
          <cell r="E858" t="str">
            <v>2020-09-28</v>
          </cell>
          <cell r="F858">
            <v>20240</v>
          </cell>
          <cell r="G858" t="str">
            <v>Bank Spółdzielczy w Brodnicy</v>
          </cell>
          <cell r="H858">
            <v>45625</v>
          </cell>
        </row>
        <row r="859">
          <cell r="D859">
            <v>861</v>
          </cell>
          <cell r="E859" t="str">
            <v>2020-09-29</v>
          </cell>
          <cell r="F859">
            <v>38640</v>
          </cell>
          <cell r="G859" t="str">
            <v>Bank Spółdzielczy w Brodnicy</v>
          </cell>
          <cell r="H859">
            <v>45625</v>
          </cell>
        </row>
        <row r="860">
          <cell r="D860">
            <v>862</v>
          </cell>
          <cell r="E860" t="str">
            <v>2020-09-29</v>
          </cell>
          <cell r="F860">
            <v>27600</v>
          </cell>
          <cell r="G860" t="str">
            <v>Bank Spółdzielczy w Brodnicy</v>
          </cell>
          <cell r="H860">
            <v>45625</v>
          </cell>
        </row>
        <row r="861">
          <cell r="D861">
            <v>863</v>
          </cell>
          <cell r="E861" t="str">
            <v>2020-09-29</v>
          </cell>
          <cell r="F861">
            <v>36800</v>
          </cell>
          <cell r="G861" t="str">
            <v>Bank Spółdzielczy w Brodnicy</v>
          </cell>
          <cell r="H861">
            <v>45646</v>
          </cell>
        </row>
        <row r="862">
          <cell r="D862">
            <v>864</v>
          </cell>
          <cell r="E862" t="str">
            <v>2020-09-29</v>
          </cell>
          <cell r="F862">
            <v>3680</v>
          </cell>
          <cell r="G862" t="str">
            <v>Bank Spółdzielczy w Brodnicy</v>
          </cell>
          <cell r="H862">
            <v>45625</v>
          </cell>
        </row>
        <row r="863">
          <cell r="D863">
            <v>865</v>
          </cell>
          <cell r="E863" t="str">
            <v>2020-09-29</v>
          </cell>
          <cell r="F863">
            <v>12880</v>
          </cell>
          <cell r="G863" t="str">
            <v>Bank Spółdzielczy w Brodnicy</v>
          </cell>
          <cell r="H863">
            <v>45653</v>
          </cell>
        </row>
        <row r="864">
          <cell r="D864">
            <v>866</v>
          </cell>
          <cell r="E864" t="str">
            <v>2020-09-29</v>
          </cell>
          <cell r="F864">
            <v>1840</v>
          </cell>
          <cell r="G864" t="str">
            <v>Bank Spółdzielczy w Brodnicy</v>
          </cell>
          <cell r="H864">
            <v>44651</v>
          </cell>
        </row>
        <row r="865">
          <cell r="D865">
            <v>867</v>
          </cell>
          <cell r="E865" t="str">
            <v>2020-09-29</v>
          </cell>
          <cell r="F865">
            <v>73600</v>
          </cell>
          <cell r="G865" t="str">
            <v>Bank Spółdzielczy w Brodnicy</v>
          </cell>
          <cell r="H865">
            <v>44925</v>
          </cell>
        </row>
        <row r="866">
          <cell r="D866">
            <v>868</v>
          </cell>
          <cell r="E866" t="str">
            <v>2020-09-29</v>
          </cell>
          <cell r="F866">
            <v>4600</v>
          </cell>
          <cell r="G866" t="str">
            <v>SGB-Bank</v>
          </cell>
          <cell r="H866">
            <v>45280</v>
          </cell>
        </row>
        <row r="867">
          <cell r="D867">
            <v>869</v>
          </cell>
          <cell r="E867" t="str">
            <v>2020-09-30</v>
          </cell>
          <cell r="F867">
            <v>18400</v>
          </cell>
          <cell r="G867" t="str">
            <v>SGB-Bank</v>
          </cell>
          <cell r="H867">
            <v>45289</v>
          </cell>
        </row>
        <row r="868">
          <cell r="D868">
            <v>870</v>
          </cell>
          <cell r="E868" t="str">
            <v>2020-09-30</v>
          </cell>
          <cell r="F868">
            <v>11040</v>
          </cell>
          <cell r="G868" t="str">
            <v>SGB-Bank</v>
          </cell>
          <cell r="H868">
            <v>45289</v>
          </cell>
        </row>
        <row r="869">
          <cell r="D869">
            <v>871</v>
          </cell>
          <cell r="E869" t="str">
            <v>2020-09-29</v>
          </cell>
          <cell r="F869">
            <v>22080</v>
          </cell>
          <cell r="G869" t="str">
            <v>SGB-Bank</v>
          </cell>
          <cell r="H869">
            <v>44558</v>
          </cell>
        </row>
        <row r="870">
          <cell r="D870">
            <v>872</v>
          </cell>
          <cell r="E870" t="str">
            <v>2020-09-28</v>
          </cell>
          <cell r="F870">
            <v>4600</v>
          </cell>
          <cell r="G870" t="str">
            <v>Bank Spółdzielczy w Brodnicy</v>
          </cell>
          <cell r="H870">
            <v>45289</v>
          </cell>
        </row>
        <row r="871">
          <cell r="D871">
            <v>873</v>
          </cell>
          <cell r="E871" t="str">
            <v>2020-09-30</v>
          </cell>
          <cell r="F871">
            <v>18400</v>
          </cell>
          <cell r="G871" t="str">
            <v>Bank Spółdzielczy w Brodnicy</v>
          </cell>
          <cell r="H871">
            <v>45649</v>
          </cell>
        </row>
        <row r="872">
          <cell r="D872">
            <v>874</v>
          </cell>
          <cell r="E872" t="str">
            <v>2020-09-24</v>
          </cell>
          <cell r="F872">
            <v>55200</v>
          </cell>
          <cell r="G872" t="str">
            <v>Bank Spółdzielczy w Brodnicy</v>
          </cell>
          <cell r="H872">
            <v>45625</v>
          </cell>
        </row>
        <row r="873">
          <cell r="D873">
            <v>875</v>
          </cell>
          <cell r="E873" t="str">
            <v>2020-09-24</v>
          </cell>
          <cell r="F873">
            <v>27600</v>
          </cell>
          <cell r="G873" t="str">
            <v>Bank Spółdzielczy w Brodnicy</v>
          </cell>
          <cell r="H873">
            <v>45650</v>
          </cell>
        </row>
        <row r="874">
          <cell r="D874">
            <v>876</v>
          </cell>
          <cell r="E874" t="str">
            <v>2020-09-30</v>
          </cell>
          <cell r="F874">
            <v>3680</v>
          </cell>
          <cell r="G874" t="str">
            <v>Bank Spółdzielczy w Brodnicy</v>
          </cell>
          <cell r="H874">
            <v>45656</v>
          </cell>
        </row>
        <row r="875">
          <cell r="D875">
            <v>877</v>
          </cell>
          <cell r="E875" t="str">
            <v>2020-09-30</v>
          </cell>
          <cell r="F875">
            <v>9200</v>
          </cell>
          <cell r="G875" t="str">
            <v>Bank Spółdzielczy w Brodnicy</v>
          </cell>
          <cell r="H875">
            <v>45635</v>
          </cell>
        </row>
        <row r="876">
          <cell r="D876">
            <v>878</v>
          </cell>
          <cell r="E876" t="str">
            <v>2020-09-30</v>
          </cell>
          <cell r="F876">
            <v>5520</v>
          </cell>
          <cell r="G876" t="str">
            <v>Bank Spółdzielczy w Brodnicy</v>
          </cell>
          <cell r="H876">
            <v>45646</v>
          </cell>
        </row>
        <row r="877">
          <cell r="D877">
            <v>879</v>
          </cell>
          <cell r="E877" t="str">
            <v>2020-09-30</v>
          </cell>
          <cell r="F877">
            <v>22080</v>
          </cell>
          <cell r="G877" t="str">
            <v>Bank Spółdzielczy w Brodnicy</v>
          </cell>
          <cell r="H877">
            <v>45625</v>
          </cell>
        </row>
        <row r="878">
          <cell r="D878">
            <v>880</v>
          </cell>
          <cell r="E878" t="str">
            <v>2020-09-30</v>
          </cell>
          <cell r="F878">
            <v>4600</v>
          </cell>
          <cell r="G878" t="str">
            <v>Bank Spółdzielczy w Brodnicy</v>
          </cell>
          <cell r="H878">
            <v>45625</v>
          </cell>
        </row>
        <row r="879">
          <cell r="D879">
            <v>881</v>
          </cell>
          <cell r="E879" t="str">
            <v>2020-09-30</v>
          </cell>
          <cell r="F879">
            <v>22080</v>
          </cell>
          <cell r="G879" t="str">
            <v>Bank Spółdzielczy w Brodnicy</v>
          </cell>
          <cell r="H879">
            <v>45625</v>
          </cell>
        </row>
        <row r="880">
          <cell r="D880">
            <v>882</v>
          </cell>
          <cell r="E880" t="str">
            <v>2020-09-30</v>
          </cell>
          <cell r="F880">
            <v>920</v>
          </cell>
          <cell r="G880" t="str">
            <v>Bank Spółdzielczy w Brodnicy</v>
          </cell>
          <cell r="H880">
            <v>45653</v>
          </cell>
        </row>
        <row r="881">
          <cell r="D881">
            <v>883</v>
          </cell>
          <cell r="E881" t="str">
            <v>2020-09-30</v>
          </cell>
          <cell r="F881">
            <v>14720</v>
          </cell>
          <cell r="G881" t="str">
            <v>Bank Spółdzielczy w Brodnicy</v>
          </cell>
          <cell r="H881">
            <v>45289</v>
          </cell>
        </row>
        <row r="882">
          <cell r="D882">
            <v>884</v>
          </cell>
          <cell r="E882" t="str">
            <v>2020-09-30</v>
          </cell>
          <cell r="F882">
            <v>27600</v>
          </cell>
          <cell r="G882" t="str">
            <v>Bank Spółdzielczy w Brodnicy</v>
          </cell>
          <cell r="H882">
            <v>44895</v>
          </cell>
        </row>
        <row r="883">
          <cell r="D883">
            <v>885</v>
          </cell>
          <cell r="E883" t="str">
            <v>2020-09-30</v>
          </cell>
          <cell r="F883">
            <v>92000</v>
          </cell>
          <cell r="G883" t="str">
            <v>Bank Spółdzielczy w Brodnicy</v>
          </cell>
          <cell r="H883">
            <v>44559</v>
          </cell>
        </row>
        <row r="884">
          <cell r="D884">
            <v>886</v>
          </cell>
          <cell r="E884" t="str">
            <v>2020-09-30</v>
          </cell>
          <cell r="F884">
            <v>11040</v>
          </cell>
          <cell r="G884" t="str">
            <v>Bank Spółdzielczy w Brodnicy</v>
          </cell>
          <cell r="H884">
            <v>45616</v>
          </cell>
        </row>
        <row r="885">
          <cell r="D885">
            <v>887</v>
          </cell>
          <cell r="E885" t="str">
            <v>2020-09-30</v>
          </cell>
          <cell r="F885">
            <v>14720</v>
          </cell>
          <cell r="G885" t="str">
            <v>Bank Spółdzielczy w Brodnicy</v>
          </cell>
          <cell r="H885">
            <v>45625</v>
          </cell>
        </row>
        <row r="886">
          <cell r="D886">
            <v>888</v>
          </cell>
          <cell r="E886" t="str">
            <v>2020-09-28</v>
          </cell>
          <cell r="F886">
            <v>15364</v>
          </cell>
          <cell r="G886" t="str">
            <v>Bank Spółdzielczy w Brodnicy</v>
          </cell>
          <cell r="H886">
            <v>47102</v>
          </cell>
        </row>
        <row r="887">
          <cell r="D887">
            <v>889</v>
          </cell>
          <cell r="E887" t="str">
            <v>2020-09-30</v>
          </cell>
          <cell r="F887">
            <v>9200</v>
          </cell>
          <cell r="G887" t="str">
            <v>Bank Spółdzielczy w Brodnicy</v>
          </cell>
          <cell r="H887">
            <v>45625</v>
          </cell>
        </row>
        <row r="888">
          <cell r="D888">
            <v>890</v>
          </cell>
          <cell r="E888" t="str">
            <v>2020-09-28</v>
          </cell>
          <cell r="F888">
            <v>9200</v>
          </cell>
          <cell r="G888" t="str">
            <v>Bank Spółdzielczy w Brodnicy</v>
          </cell>
          <cell r="H888">
            <v>44648</v>
          </cell>
        </row>
        <row r="889">
          <cell r="D889">
            <v>891</v>
          </cell>
          <cell r="E889" t="str">
            <v>2020-09-30</v>
          </cell>
          <cell r="F889">
            <v>9200</v>
          </cell>
          <cell r="G889" t="str">
            <v>Bank Spółdzielczy w Brodnicy</v>
          </cell>
          <cell r="H889">
            <v>45656</v>
          </cell>
        </row>
        <row r="890">
          <cell r="D890">
            <v>892</v>
          </cell>
          <cell r="E890" t="str">
            <v>2020-09-30</v>
          </cell>
          <cell r="F890">
            <v>6440</v>
          </cell>
          <cell r="G890" t="str">
            <v>Bank Spółdzielczy w Brodnicy</v>
          </cell>
          <cell r="H890">
            <v>45380</v>
          </cell>
        </row>
        <row r="891">
          <cell r="D891">
            <v>893</v>
          </cell>
          <cell r="E891" t="str">
            <v>2020-09-09</v>
          </cell>
          <cell r="F891">
            <v>6440</v>
          </cell>
          <cell r="G891" t="str">
            <v>SGB-Bank</v>
          </cell>
          <cell r="H891">
            <v>45260</v>
          </cell>
        </row>
        <row r="892">
          <cell r="D892">
            <v>894</v>
          </cell>
          <cell r="E892" t="str">
            <v>2020-09-18</v>
          </cell>
          <cell r="F892">
            <v>73600</v>
          </cell>
          <cell r="G892" t="str">
            <v>SGB-Bank</v>
          </cell>
          <cell r="H892">
            <v>45613</v>
          </cell>
        </row>
        <row r="893">
          <cell r="D893">
            <v>895</v>
          </cell>
          <cell r="E893" t="str">
            <v>2020-09-25</v>
          </cell>
          <cell r="F893">
            <v>55200</v>
          </cell>
          <cell r="G893" t="str">
            <v>SGB-Bank</v>
          </cell>
          <cell r="H893">
            <v>45610</v>
          </cell>
        </row>
        <row r="894">
          <cell r="D894">
            <v>896</v>
          </cell>
          <cell r="E894" t="str">
            <v>2020-09-30</v>
          </cell>
          <cell r="F894">
            <v>36800</v>
          </cell>
          <cell r="G894" t="str">
            <v>SGB-Bank</v>
          </cell>
          <cell r="H894">
            <v>45626</v>
          </cell>
        </row>
        <row r="895">
          <cell r="D895">
            <v>897</v>
          </cell>
          <cell r="E895" t="str">
            <v>2020-09-18</v>
          </cell>
          <cell r="F895">
            <v>920</v>
          </cell>
          <cell r="G895" t="str">
            <v>SGB-Bank</v>
          </cell>
          <cell r="H895">
            <v>44560</v>
          </cell>
        </row>
        <row r="896">
          <cell r="D896">
            <v>898</v>
          </cell>
          <cell r="E896" t="str">
            <v>2020-09-30</v>
          </cell>
          <cell r="F896">
            <v>92000</v>
          </cell>
          <cell r="G896" t="str">
            <v>SGB-Bank</v>
          </cell>
          <cell r="H896">
            <v>45289</v>
          </cell>
        </row>
        <row r="897">
          <cell r="D897">
            <v>899</v>
          </cell>
          <cell r="E897" t="str">
            <v>2020-10-01</v>
          </cell>
          <cell r="F897">
            <v>92000</v>
          </cell>
          <cell r="G897" t="str">
            <v>SGB-Bank</v>
          </cell>
          <cell r="H897">
            <v>44377</v>
          </cell>
        </row>
        <row r="898">
          <cell r="D898">
            <v>900</v>
          </cell>
          <cell r="E898" t="str">
            <v>2020-10-01</v>
          </cell>
          <cell r="F898">
            <v>15456</v>
          </cell>
          <cell r="G898" t="str">
            <v>SGB-Bank</v>
          </cell>
          <cell r="H898">
            <v>45656</v>
          </cell>
        </row>
        <row r="899">
          <cell r="D899">
            <v>901</v>
          </cell>
          <cell r="E899" t="str">
            <v>2020-09-30</v>
          </cell>
          <cell r="F899">
            <v>9200</v>
          </cell>
          <cell r="G899" t="str">
            <v>SGB-Bank</v>
          </cell>
          <cell r="H899">
            <v>45270</v>
          </cell>
        </row>
        <row r="900">
          <cell r="D900">
            <v>902</v>
          </cell>
          <cell r="E900" t="str">
            <v>2020-09-28</v>
          </cell>
          <cell r="F900">
            <v>13248</v>
          </cell>
          <cell r="G900" t="str">
            <v>Credit Agricole</v>
          </cell>
          <cell r="H900">
            <v>46011</v>
          </cell>
        </row>
        <row r="901">
          <cell r="D901">
            <v>903</v>
          </cell>
          <cell r="E901" t="str">
            <v>2020-09-29</v>
          </cell>
          <cell r="F901">
            <v>83490</v>
          </cell>
          <cell r="G901" t="str">
            <v>Bank Polskiej Spółdzielczości</v>
          </cell>
          <cell r="H901">
            <v>49583</v>
          </cell>
        </row>
        <row r="902">
          <cell r="D902">
            <v>904</v>
          </cell>
          <cell r="E902" t="str">
            <v>2020-10-02</v>
          </cell>
          <cell r="F902">
            <v>3680</v>
          </cell>
          <cell r="G902" t="str">
            <v>SGB-Bank</v>
          </cell>
          <cell r="H902">
            <v>45646</v>
          </cell>
        </row>
        <row r="903">
          <cell r="D903">
            <v>905</v>
          </cell>
          <cell r="E903" t="str">
            <v>2020-10-02</v>
          </cell>
          <cell r="F903">
            <v>33120</v>
          </cell>
          <cell r="G903" t="str">
            <v>SGB-Bank</v>
          </cell>
          <cell r="H903">
            <v>44925</v>
          </cell>
        </row>
        <row r="904">
          <cell r="D904">
            <v>906</v>
          </cell>
          <cell r="E904" t="str">
            <v>2020-10-02</v>
          </cell>
          <cell r="F904">
            <v>1472</v>
          </cell>
          <cell r="G904" t="str">
            <v>SGB-Bank</v>
          </cell>
          <cell r="H904">
            <v>45280</v>
          </cell>
        </row>
        <row r="905">
          <cell r="D905">
            <v>907</v>
          </cell>
          <cell r="E905" t="str">
            <v>2020-10-04</v>
          </cell>
          <cell r="F905">
            <v>3680</v>
          </cell>
          <cell r="G905" t="str">
            <v>SGB-Bank</v>
          </cell>
          <cell r="H905">
            <v>44564</v>
          </cell>
        </row>
        <row r="906">
          <cell r="D906">
            <v>908</v>
          </cell>
          <cell r="E906" t="str">
            <v>2020-10-02</v>
          </cell>
          <cell r="F906">
            <v>58880</v>
          </cell>
          <cell r="G906" t="str">
            <v>SGB-Bank</v>
          </cell>
          <cell r="H906">
            <v>45655</v>
          </cell>
        </row>
        <row r="907">
          <cell r="D907">
            <v>909</v>
          </cell>
          <cell r="E907" t="str">
            <v>2020-10-02</v>
          </cell>
          <cell r="F907">
            <v>7360</v>
          </cell>
          <cell r="G907" t="str">
            <v>SGB-Bank</v>
          </cell>
          <cell r="H907">
            <v>44560</v>
          </cell>
        </row>
        <row r="908">
          <cell r="D908">
            <v>910</v>
          </cell>
          <cell r="E908" t="str">
            <v>2020-10-05</v>
          </cell>
          <cell r="F908">
            <v>36800</v>
          </cell>
          <cell r="G908" t="str">
            <v>SGB-Bank</v>
          </cell>
          <cell r="H908">
            <v>45626</v>
          </cell>
        </row>
        <row r="909">
          <cell r="D909">
            <v>911</v>
          </cell>
          <cell r="E909" t="str">
            <v>2020-10-05</v>
          </cell>
          <cell r="F909">
            <v>41952</v>
          </cell>
          <cell r="G909" t="str">
            <v>Bank Polskiej Spółdzielczości</v>
          </cell>
          <cell r="H909">
            <v>47847</v>
          </cell>
        </row>
        <row r="910">
          <cell r="D910">
            <v>912</v>
          </cell>
          <cell r="E910" t="str">
            <v>2020-10-06</v>
          </cell>
          <cell r="F910">
            <v>33120</v>
          </cell>
          <cell r="G910" t="str">
            <v>SGB-Bank</v>
          </cell>
          <cell r="H910">
            <v>45296</v>
          </cell>
        </row>
        <row r="911">
          <cell r="D911">
            <v>913</v>
          </cell>
          <cell r="E911" t="str">
            <v>2020-10-05</v>
          </cell>
          <cell r="F911">
            <v>64400</v>
          </cell>
          <cell r="G911" t="str">
            <v>SGB-Bank</v>
          </cell>
          <cell r="H911">
            <v>45636</v>
          </cell>
        </row>
        <row r="912">
          <cell r="D912">
            <v>914</v>
          </cell>
          <cell r="E912" t="str">
            <v>2020-10-05</v>
          </cell>
          <cell r="F912">
            <v>13800</v>
          </cell>
          <cell r="G912" t="str">
            <v>SGB-Bank</v>
          </cell>
          <cell r="H912">
            <v>45656</v>
          </cell>
        </row>
        <row r="913">
          <cell r="D913">
            <v>915</v>
          </cell>
          <cell r="E913" t="str">
            <v>2020-09-30</v>
          </cell>
          <cell r="F913">
            <v>22521.599999999999</v>
          </cell>
          <cell r="G913" t="str">
            <v>BNP Paribas Bank Polska S.A</v>
          </cell>
          <cell r="H913">
            <v>47837</v>
          </cell>
        </row>
        <row r="914">
          <cell r="D914">
            <v>916</v>
          </cell>
          <cell r="E914" t="str">
            <v>2020-09-30</v>
          </cell>
          <cell r="F914">
            <v>46000</v>
          </cell>
          <cell r="G914" t="str">
            <v>BNP Paribas Bank Polska S.A</v>
          </cell>
          <cell r="H914">
            <v>45290</v>
          </cell>
        </row>
        <row r="915">
          <cell r="D915">
            <v>917</v>
          </cell>
          <cell r="E915" t="str">
            <v>2020-09-30</v>
          </cell>
          <cell r="F915">
            <v>46000</v>
          </cell>
          <cell r="G915" t="str">
            <v>BNP Paribas Bank Polska S.A</v>
          </cell>
          <cell r="H915">
            <v>45290</v>
          </cell>
        </row>
        <row r="916">
          <cell r="D916">
            <v>918</v>
          </cell>
          <cell r="E916" t="str">
            <v>2020-09-29</v>
          </cell>
          <cell r="F916">
            <v>12880</v>
          </cell>
          <cell r="G916" t="str">
            <v>BNP Paribas Bank Polska S.A</v>
          </cell>
          <cell r="H916">
            <v>45289</v>
          </cell>
        </row>
        <row r="917">
          <cell r="D917">
            <v>919</v>
          </cell>
          <cell r="E917" t="str">
            <v>2020-10-02</v>
          </cell>
          <cell r="F917">
            <v>92000</v>
          </cell>
          <cell r="G917" t="str">
            <v>BNP Paribas Bank Polska S.A</v>
          </cell>
          <cell r="H917">
            <v>45168</v>
          </cell>
        </row>
        <row r="918">
          <cell r="D918">
            <v>920</v>
          </cell>
          <cell r="E918" t="str">
            <v>2020-10-01</v>
          </cell>
          <cell r="F918">
            <v>128800</v>
          </cell>
          <cell r="G918" t="str">
            <v>BNP Paribas Bank Polska S.A</v>
          </cell>
          <cell r="H918">
            <v>45292</v>
          </cell>
        </row>
        <row r="919">
          <cell r="D919">
            <v>921</v>
          </cell>
          <cell r="E919" t="str">
            <v>2020-10-06</v>
          </cell>
          <cell r="F919">
            <v>55200</v>
          </cell>
          <cell r="G919" t="str">
            <v>SGB-Bank</v>
          </cell>
          <cell r="H919">
            <v>44547</v>
          </cell>
        </row>
        <row r="920">
          <cell r="D920">
            <v>922</v>
          </cell>
          <cell r="E920" t="str">
            <v>2020-10-05</v>
          </cell>
          <cell r="F920">
            <v>1840</v>
          </cell>
          <cell r="G920" t="str">
            <v>SGB-Bank</v>
          </cell>
          <cell r="H920">
            <v>44561</v>
          </cell>
        </row>
        <row r="921">
          <cell r="D921">
            <v>923</v>
          </cell>
          <cell r="E921" t="str">
            <v>2020-10-07</v>
          </cell>
          <cell r="F921">
            <v>25760</v>
          </cell>
          <cell r="G921" t="str">
            <v>SGB-Bank</v>
          </cell>
          <cell r="H921">
            <v>45289</v>
          </cell>
        </row>
        <row r="922">
          <cell r="D922">
            <v>924</v>
          </cell>
          <cell r="E922" t="str">
            <v>2020-10-06</v>
          </cell>
          <cell r="F922">
            <v>18400</v>
          </cell>
          <cell r="G922" t="str">
            <v>SGB-Bank</v>
          </cell>
          <cell r="H922">
            <v>45290</v>
          </cell>
        </row>
        <row r="923">
          <cell r="D923">
            <v>925</v>
          </cell>
          <cell r="E923" t="str">
            <v>2020-10-06</v>
          </cell>
          <cell r="F923">
            <v>2465.6</v>
          </cell>
          <cell r="G923" t="str">
            <v>SGB-Bank</v>
          </cell>
          <cell r="H923">
            <v>45290</v>
          </cell>
        </row>
        <row r="924">
          <cell r="D924">
            <v>926</v>
          </cell>
          <cell r="E924" t="str">
            <v>2020-10-07</v>
          </cell>
          <cell r="F924">
            <v>16560</v>
          </cell>
          <cell r="G924" t="str">
            <v>SGB-Bank</v>
          </cell>
          <cell r="H924">
            <v>45296</v>
          </cell>
        </row>
        <row r="925">
          <cell r="D925">
            <v>927</v>
          </cell>
          <cell r="E925" t="str">
            <v>2020-10-07</v>
          </cell>
          <cell r="F925">
            <v>2760</v>
          </cell>
          <cell r="G925" t="str">
            <v>SGB-Bank</v>
          </cell>
          <cell r="H925">
            <v>44559</v>
          </cell>
        </row>
        <row r="926">
          <cell r="D926">
            <v>928</v>
          </cell>
          <cell r="E926" t="str">
            <v>2020-10-07</v>
          </cell>
          <cell r="F926">
            <v>109112</v>
          </cell>
          <cell r="G926" t="str">
            <v>SGB-Bank</v>
          </cell>
          <cell r="H926">
            <v>47398</v>
          </cell>
        </row>
        <row r="927">
          <cell r="D927">
            <v>929</v>
          </cell>
          <cell r="E927" t="str">
            <v>2020-10-08</v>
          </cell>
          <cell r="F927">
            <v>5520</v>
          </cell>
          <cell r="G927" t="str">
            <v>BNP Paribas Bank Polska S.A</v>
          </cell>
          <cell r="H927">
            <v>44934</v>
          </cell>
        </row>
        <row r="928">
          <cell r="D928">
            <v>930</v>
          </cell>
          <cell r="E928" t="str">
            <v>2020-10-10</v>
          </cell>
          <cell r="F928">
            <v>92000</v>
          </cell>
          <cell r="G928" t="str">
            <v>SGB-Bank</v>
          </cell>
          <cell r="H928">
            <v>45300</v>
          </cell>
        </row>
        <row r="929">
          <cell r="D929">
            <v>931</v>
          </cell>
          <cell r="E929" t="str">
            <v>2020-10-09</v>
          </cell>
          <cell r="F929">
            <v>6440</v>
          </cell>
          <cell r="G929" t="str">
            <v>SGB-Bank</v>
          </cell>
          <cell r="H929">
            <v>45289</v>
          </cell>
        </row>
        <row r="930">
          <cell r="D930">
            <v>932</v>
          </cell>
          <cell r="E930" t="str">
            <v>2020-10-08</v>
          </cell>
          <cell r="F930">
            <v>14720</v>
          </cell>
          <cell r="G930" t="str">
            <v>SGB-Bank</v>
          </cell>
          <cell r="H930">
            <v>45656</v>
          </cell>
        </row>
        <row r="931">
          <cell r="D931">
            <v>933</v>
          </cell>
          <cell r="E931" t="str">
            <v>2020-10-08</v>
          </cell>
          <cell r="F931">
            <v>9200</v>
          </cell>
          <cell r="G931" t="str">
            <v>SGB-Bank</v>
          </cell>
          <cell r="H931">
            <v>45646</v>
          </cell>
        </row>
        <row r="932">
          <cell r="D932">
            <v>934</v>
          </cell>
          <cell r="E932" t="str">
            <v>2020-10-08</v>
          </cell>
          <cell r="F932">
            <v>2944</v>
          </cell>
          <cell r="G932" t="str">
            <v>SGB-Bank</v>
          </cell>
          <cell r="H932">
            <v>45656</v>
          </cell>
        </row>
        <row r="933">
          <cell r="D933">
            <v>935</v>
          </cell>
          <cell r="E933" t="str">
            <v>2020-10-07</v>
          </cell>
          <cell r="F933">
            <v>36800</v>
          </cell>
          <cell r="G933" t="str">
            <v>SGB-Bank</v>
          </cell>
          <cell r="H933">
            <v>45646</v>
          </cell>
        </row>
        <row r="934">
          <cell r="D934">
            <v>936</v>
          </cell>
          <cell r="E934" t="str">
            <v>2020-10-07</v>
          </cell>
          <cell r="F934">
            <v>73600</v>
          </cell>
          <cell r="G934" t="str">
            <v>SGB-Bank</v>
          </cell>
          <cell r="H934">
            <v>45656</v>
          </cell>
        </row>
        <row r="935">
          <cell r="D935">
            <v>937</v>
          </cell>
          <cell r="E935" t="str">
            <v>2020-10-08</v>
          </cell>
          <cell r="F935">
            <v>7360</v>
          </cell>
          <cell r="G935" t="str">
            <v>SGB-Bank</v>
          </cell>
          <cell r="H935">
            <v>44681</v>
          </cell>
        </row>
        <row r="936">
          <cell r="D936">
            <v>938</v>
          </cell>
          <cell r="E936" t="str">
            <v>2020-10-07</v>
          </cell>
          <cell r="F936">
            <v>42136</v>
          </cell>
          <cell r="G936" t="str">
            <v>Credit Agricole</v>
          </cell>
          <cell r="H936">
            <v>47125</v>
          </cell>
        </row>
        <row r="937">
          <cell r="D937">
            <v>939</v>
          </cell>
          <cell r="E937" t="str">
            <v>2020-10-09</v>
          </cell>
          <cell r="F937">
            <v>92000</v>
          </cell>
          <cell r="G937" t="str">
            <v>BNP Paribas Bank Polska S.A</v>
          </cell>
          <cell r="H937">
            <v>44570</v>
          </cell>
        </row>
        <row r="938">
          <cell r="D938">
            <v>940</v>
          </cell>
          <cell r="E938" t="str">
            <v>2020-10-08</v>
          </cell>
          <cell r="F938">
            <v>27600</v>
          </cell>
          <cell r="G938" t="str">
            <v>BNP Paribas Bank Polska S.A</v>
          </cell>
          <cell r="H938">
            <v>45299</v>
          </cell>
        </row>
        <row r="939">
          <cell r="D939">
            <v>941</v>
          </cell>
          <cell r="E939" t="str">
            <v>2020-10-12</v>
          </cell>
          <cell r="F939">
            <v>128800</v>
          </cell>
          <cell r="G939" t="str">
            <v>BNP Paribas Bank Polska S.A</v>
          </cell>
          <cell r="H939">
            <v>44573</v>
          </cell>
        </row>
        <row r="940">
          <cell r="D940">
            <v>942</v>
          </cell>
          <cell r="E940" t="str">
            <v>2020-10-09</v>
          </cell>
          <cell r="F940">
            <v>5520</v>
          </cell>
          <cell r="G940" t="str">
            <v>SGB-Bank</v>
          </cell>
          <cell r="H940">
            <v>45666</v>
          </cell>
        </row>
        <row r="941">
          <cell r="D941">
            <v>943</v>
          </cell>
          <cell r="E941" t="str">
            <v>2020-10-12</v>
          </cell>
          <cell r="F941">
            <v>5152</v>
          </cell>
          <cell r="G941" t="str">
            <v>SGB-Bank</v>
          </cell>
          <cell r="H941">
            <v>44571</v>
          </cell>
        </row>
        <row r="942">
          <cell r="D942">
            <v>944</v>
          </cell>
          <cell r="E942" t="str">
            <v>2020-10-13</v>
          </cell>
          <cell r="F942">
            <v>2760</v>
          </cell>
          <cell r="G942" t="str">
            <v>SGB-Bank</v>
          </cell>
          <cell r="H942">
            <v>44315</v>
          </cell>
        </row>
        <row r="943">
          <cell r="D943">
            <v>945</v>
          </cell>
          <cell r="E943" t="str">
            <v>2020-10-13</v>
          </cell>
          <cell r="F943">
            <v>23920</v>
          </cell>
          <cell r="G943" t="str">
            <v>SGB-Bank</v>
          </cell>
          <cell r="H943">
            <v>44573</v>
          </cell>
        </row>
        <row r="944">
          <cell r="D944">
            <v>946</v>
          </cell>
          <cell r="E944" t="str">
            <v>2020-10-15</v>
          </cell>
          <cell r="F944">
            <v>128800</v>
          </cell>
          <cell r="G944" t="str">
            <v>Bank Polskiej Spółdzielczości</v>
          </cell>
          <cell r="H944">
            <v>45303</v>
          </cell>
        </row>
        <row r="945">
          <cell r="D945">
            <v>947</v>
          </cell>
          <cell r="E945" t="str">
            <v>2020-10-13</v>
          </cell>
          <cell r="F945">
            <v>9200</v>
          </cell>
          <cell r="G945" t="str">
            <v>SGB-Bank</v>
          </cell>
          <cell r="H945">
            <v>44915</v>
          </cell>
        </row>
        <row r="946">
          <cell r="D946">
            <v>948</v>
          </cell>
          <cell r="E946" t="str">
            <v>2020-10-14</v>
          </cell>
          <cell r="F946">
            <v>46000</v>
          </cell>
          <cell r="G946" t="str">
            <v>SGB-Bank</v>
          </cell>
          <cell r="H946">
            <v>45642</v>
          </cell>
        </row>
        <row r="947">
          <cell r="D947">
            <v>949</v>
          </cell>
          <cell r="E947" t="str">
            <v>2020-10-14</v>
          </cell>
          <cell r="F947">
            <v>11040</v>
          </cell>
          <cell r="G947" t="str">
            <v>SGB-Bank</v>
          </cell>
          <cell r="H947">
            <v>45661</v>
          </cell>
        </row>
        <row r="948">
          <cell r="D948">
            <v>950</v>
          </cell>
          <cell r="E948" t="str">
            <v>2020-10-14</v>
          </cell>
          <cell r="F948">
            <v>12880</v>
          </cell>
          <cell r="G948" t="str">
            <v>SGB-Bank</v>
          </cell>
          <cell r="H948">
            <v>44569</v>
          </cell>
        </row>
        <row r="949">
          <cell r="D949">
            <v>951</v>
          </cell>
          <cell r="E949" t="str">
            <v>2020-10-15</v>
          </cell>
          <cell r="F949">
            <v>27600</v>
          </cell>
          <cell r="G949" t="str">
            <v>SGB-Bank</v>
          </cell>
          <cell r="H949">
            <v>45304</v>
          </cell>
        </row>
        <row r="950">
          <cell r="D950">
            <v>952</v>
          </cell>
          <cell r="E950" t="str">
            <v>2020-10-15</v>
          </cell>
          <cell r="F950">
            <v>47840</v>
          </cell>
          <cell r="G950" t="str">
            <v>SGB-Bank</v>
          </cell>
          <cell r="H950">
            <v>48395</v>
          </cell>
        </row>
        <row r="951">
          <cell r="D951">
            <v>953</v>
          </cell>
          <cell r="E951" t="str">
            <v>2020-10-14</v>
          </cell>
          <cell r="F951">
            <v>5290</v>
          </cell>
          <cell r="G951" t="str">
            <v>SGB-Bank</v>
          </cell>
          <cell r="H951">
            <v>44297</v>
          </cell>
        </row>
        <row r="952">
          <cell r="D952">
            <v>954</v>
          </cell>
          <cell r="E952" t="str">
            <v>2020-10-15</v>
          </cell>
          <cell r="F952">
            <v>92000</v>
          </cell>
          <cell r="G952" t="str">
            <v>SGB-Bank</v>
          </cell>
          <cell r="H952">
            <v>45290</v>
          </cell>
        </row>
        <row r="953">
          <cell r="D953">
            <v>955</v>
          </cell>
          <cell r="E953" t="str">
            <v>2020-10-15</v>
          </cell>
          <cell r="F953">
            <v>19872</v>
          </cell>
          <cell r="G953" t="str">
            <v>BNP Paribas Bank Polska S.A</v>
          </cell>
          <cell r="H953">
            <v>46137</v>
          </cell>
        </row>
        <row r="954">
          <cell r="D954">
            <v>956</v>
          </cell>
          <cell r="E954" t="str">
            <v>2020-10-15</v>
          </cell>
          <cell r="F954">
            <v>46000</v>
          </cell>
          <cell r="G954" t="str">
            <v>BNP Paribas Bank Polska S.A</v>
          </cell>
          <cell r="H954">
            <v>45306</v>
          </cell>
        </row>
        <row r="955">
          <cell r="D955">
            <v>957</v>
          </cell>
          <cell r="E955" t="str">
            <v>2020-10-15</v>
          </cell>
          <cell r="F955">
            <v>55200</v>
          </cell>
          <cell r="G955" t="str">
            <v>BNP Paribas Bank Polska S.A</v>
          </cell>
          <cell r="H955">
            <v>45303</v>
          </cell>
        </row>
        <row r="956">
          <cell r="D956">
            <v>958</v>
          </cell>
          <cell r="E956" t="str">
            <v>2020-10-15</v>
          </cell>
          <cell r="F956">
            <v>3680</v>
          </cell>
          <cell r="G956" t="str">
            <v>SGB-Bank</v>
          </cell>
          <cell r="H956">
            <v>45290</v>
          </cell>
        </row>
        <row r="957">
          <cell r="D957">
            <v>959</v>
          </cell>
          <cell r="E957" t="str">
            <v>2020-10-16</v>
          </cell>
          <cell r="F957">
            <v>3864</v>
          </cell>
          <cell r="G957" t="str">
            <v>SGB-Bank</v>
          </cell>
          <cell r="H957">
            <v>44575</v>
          </cell>
        </row>
        <row r="958">
          <cell r="D958">
            <v>960</v>
          </cell>
          <cell r="E958" t="str">
            <v>2020-10-01</v>
          </cell>
          <cell r="F958">
            <v>7360</v>
          </cell>
          <cell r="G958" t="str">
            <v>Bank Spółdzielczy w Brodnicy</v>
          </cell>
          <cell r="H958">
            <v>45642</v>
          </cell>
        </row>
        <row r="959">
          <cell r="D959">
            <v>961</v>
          </cell>
          <cell r="E959" t="str">
            <v>2020-10-01</v>
          </cell>
          <cell r="F959">
            <v>6440</v>
          </cell>
          <cell r="G959" t="str">
            <v>Bank Spółdzielczy w Brodnicy</v>
          </cell>
          <cell r="H959">
            <v>45625</v>
          </cell>
        </row>
        <row r="960">
          <cell r="D960">
            <v>962</v>
          </cell>
          <cell r="E960" t="str">
            <v>2020-10-02</v>
          </cell>
          <cell r="F960">
            <v>11040</v>
          </cell>
          <cell r="G960" t="str">
            <v>Bank Spółdzielczy w Brodnicy</v>
          </cell>
          <cell r="H960">
            <v>45646</v>
          </cell>
        </row>
        <row r="961">
          <cell r="D961">
            <v>963</v>
          </cell>
          <cell r="E961" t="str">
            <v>2020-10-02</v>
          </cell>
          <cell r="F961">
            <v>8280</v>
          </cell>
          <cell r="G961" t="str">
            <v>Bank Spółdzielczy w Brodnicy</v>
          </cell>
          <cell r="H961">
            <v>45656</v>
          </cell>
        </row>
        <row r="962">
          <cell r="D962">
            <v>964</v>
          </cell>
          <cell r="E962" t="str">
            <v>2020-10-02</v>
          </cell>
          <cell r="F962">
            <v>14720</v>
          </cell>
          <cell r="G962" t="str">
            <v>Bank Spółdzielczy w Brodnicy</v>
          </cell>
          <cell r="H962">
            <v>45646</v>
          </cell>
        </row>
        <row r="963">
          <cell r="D963">
            <v>965</v>
          </cell>
          <cell r="E963" t="str">
            <v>2020-10-02</v>
          </cell>
          <cell r="F963">
            <v>14720</v>
          </cell>
          <cell r="G963" t="str">
            <v>Bank Spółdzielczy w Brodnicy</v>
          </cell>
          <cell r="H963">
            <v>45656</v>
          </cell>
        </row>
        <row r="964">
          <cell r="D964">
            <v>966</v>
          </cell>
          <cell r="E964" t="str">
            <v>2020-10-02</v>
          </cell>
          <cell r="F964">
            <v>18400</v>
          </cell>
          <cell r="G964" t="str">
            <v>Bank Spółdzielczy w Brodnicy</v>
          </cell>
          <cell r="H964">
            <v>45656</v>
          </cell>
        </row>
        <row r="965">
          <cell r="D965">
            <v>967</v>
          </cell>
          <cell r="E965" t="str">
            <v>2020-10-05</v>
          </cell>
          <cell r="F965">
            <v>60720</v>
          </cell>
          <cell r="G965" t="str">
            <v>Bank Spółdzielczy w Brodnicy</v>
          </cell>
          <cell r="H965">
            <v>45656</v>
          </cell>
        </row>
        <row r="966">
          <cell r="D966">
            <v>968</v>
          </cell>
          <cell r="E966" t="str">
            <v>2020-10-05</v>
          </cell>
          <cell r="F966">
            <v>4600</v>
          </cell>
          <cell r="G966" t="str">
            <v>Bank Spółdzielczy w Brodnicy</v>
          </cell>
          <cell r="H966">
            <v>45656</v>
          </cell>
        </row>
        <row r="967">
          <cell r="D967">
            <v>969</v>
          </cell>
          <cell r="E967" t="str">
            <v>2020-10-05</v>
          </cell>
          <cell r="F967">
            <v>3680</v>
          </cell>
          <cell r="G967" t="str">
            <v>Bank Spółdzielczy w Brodnicy</v>
          </cell>
          <cell r="H967">
            <v>45562</v>
          </cell>
        </row>
        <row r="968">
          <cell r="D968">
            <v>970</v>
          </cell>
          <cell r="E968" t="str">
            <v>2020-10-06</v>
          </cell>
          <cell r="F968">
            <v>9200</v>
          </cell>
          <cell r="G968" t="str">
            <v>Bank Spółdzielczy w Brodnicy</v>
          </cell>
          <cell r="H968">
            <v>44560</v>
          </cell>
        </row>
        <row r="969">
          <cell r="D969">
            <v>971</v>
          </cell>
          <cell r="E969" t="str">
            <v>2020-10-06</v>
          </cell>
          <cell r="F969">
            <v>18400</v>
          </cell>
          <cell r="G969" t="str">
            <v>Bank Spółdzielczy w Brodnicy</v>
          </cell>
          <cell r="H969">
            <v>45503</v>
          </cell>
        </row>
        <row r="970">
          <cell r="D970">
            <v>972</v>
          </cell>
          <cell r="E970" t="str">
            <v>2020-10-05</v>
          </cell>
          <cell r="F970">
            <v>9200</v>
          </cell>
          <cell r="G970" t="str">
            <v>Bank Spółdzielczy w Brodnicy</v>
          </cell>
          <cell r="H970">
            <v>45656</v>
          </cell>
        </row>
        <row r="971">
          <cell r="D971">
            <v>973</v>
          </cell>
          <cell r="E971" t="str">
            <v>2020-10-07</v>
          </cell>
          <cell r="F971">
            <v>8280</v>
          </cell>
          <cell r="G971" t="str">
            <v>Bank Spółdzielczy w Brodnicy</v>
          </cell>
          <cell r="H971">
            <v>44651</v>
          </cell>
        </row>
        <row r="972">
          <cell r="D972">
            <v>974</v>
          </cell>
          <cell r="E972" t="str">
            <v>2020-10-07</v>
          </cell>
          <cell r="F972">
            <v>22080</v>
          </cell>
          <cell r="G972" t="str">
            <v>Bank Spółdzielczy w Brodnicy</v>
          </cell>
          <cell r="H972">
            <v>45471</v>
          </cell>
        </row>
        <row r="973">
          <cell r="D973">
            <v>975</v>
          </cell>
          <cell r="E973" t="str">
            <v>2020-10-07</v>
          </cell>
          <cell r="F973">
            <v>4287.2</v>
          </cell>
          <cell r="G973" t="str">
            <v>Bank Spółdzielczy w Brodnicy</v>
          </cell>
          <cell r="H973">
            <v>45380</v>
          </cell>
        </row>
        <row r="974">
          <cell r="D974">
            <v>976</v>
          </cell>
          <cell r="E974" t="str">
            <v>2020-10-06</v>
          </cell>
          <cell r="F974">
            <v>12880</v>
          </cell>
          <cell r="G974" t="str">
            <v>Bank Spółdzielczy w Brodnicy</v>
          </cell>
          <cell r="H974">
            <v>45656</v>
          </cell>
        </row>
        <row r="975">
          <cell r="D975">
            <v>977</v>
          </cell>
          <cell r="E975" t="str">
            <v>2020-10-09</v>
          </cell>
          <cell r="F975">
            <v>1840</v>
          </cell>
          <cell r="G975" t="str">
            <v>Bank Spółdzielczy w Brodnicy</v>
          </cell>
          <cell r="H975">
            <v>44560</v>
          </cell>
        </row>
        <row r="976">
          <cell r="D976">
            <v>978</v>
          </cell>
          <cell r="E976" t="str">
            <v>2020-10-09</v>
          </cell>
          <cell r="F976">
            <v>9200</v>
          </cell>
          <cell r="G976" t="str">
            <v>Bank Spółdzielczy w Brodnicy</v>
          </cell>
          <cell r="H976">
            <v>45656</v>
          </cell>
        </row>
        <row r="977">
          <cell r="D977">
            <v>979</v>
          </cell>
          <cell r="E977" t="str">
            <v>2020-10-13</v>
          </cell>
          <cell r="F977">
            <v>8280</v>
          </cell>
          <cell r="G977" t="str">
            <v>Bank Spółdzielczy w Brodnicy</v>
          </cell>
          <cell r="H977">
            <v>45636</v>
          </cell>
        </row>
        <row r="978">
          <cell r="D978">
            <v>980</v>
          </cell>
          <cell r="E978" t="str">
            <v>2020-10-12</v>
          </cell>
          <cell r="F978">
            <v>6440</v>
          </cell>
          <cell r="G978" t="str">
            <v>Bank Spółdzielczy w Brodnicy</v>
          </cell>
          <cell r="H978">
            <v>45656</v>
          </cell>
        </row>
        <row r="979">
          <cell r="D979">
            <v>981</v>
          </cell>
          <cell r="E979" t="str">
            <v>2020-10-12</v>
          </cell>
          <cell r="F979">
            <v>9200</v>
          </cell>
          <cell r="G979" t="str">
            <v>Bank Spółdzielczy w Brodnicy</v>
          </cell>
          <cell r="H979">
            <v>45656</v>
          </cell>
        </row>
        <row r="980">
          <cell r="D980">
            <v>982</v>
          </cell>
          <cell r="E980" t="str">
            <v>2020-10-12</v>
          </cell>
          <cell r="F980">
            <v>46000</v>
          </cell>
          <cell r="G980" t="str">
            <v>Bank Spółdzielczy w Brodnicy</v>
          </cell>
          <cell r="H980">
            <v>45646</v>
          </cell>
        </row>
        <row r="981">
          <cell r="D981">
            <v>983</v>
          </cell>
          <cell r="E981" t="str">
            <v>2020-10-12</v>
          </cell>
          <cell r="F981">
            <v>9200</v>
          </cell>
          <cell r="G981" t="str">
            <v>Bank Spółdzielczy w Brodnicy</v>
          </cell>
          <cell r="H981">
            <v>45289</v>
          </cell>
        </row>
        <row r="982">
          <cell r="D982">
            <v>984</v>
          </cell>
          <cell r="E982" t="str">
            <v>2020-10-13</v>
          </cell>
          <cell r="F982">
            <v>18400</v>
          </cell>
          <cell r="G982" t="str">
            <v>Bank Spółdzielczy w Brodnicy</v>
          </cell>
          <cell r="H982">
            <v>44925</v>
          </cell>
        </row>
        <row r="983">
          <cell r="D983">
            <v>985</v>
          </cell>
          <cell r="E983" t="str">
            <v>2020-10-13</v>
          </cell>
          <cell r="F983">
            <v>9200</v>
          </cell>
          <cell r="G983" t="str">
            <v>Bank Spółdzielczy w Brodnicy</v>
          </cell>
          <cell r="H983">
            <v>45656</v>
          </cell>
        </row>
        <row r="984">
          <cell r="D984">
            <v>986</v>
          </cell>
          <cell r="E984" t="str">
            <v>2020-10-13</v>
          </cell>
          <cell r="F984">
            <v>4600</v>
          </cell>
          <cell r="G984" t="str">
            <v>Bank Spółdzielczy w Brodnicy</v>
          </cell>
          <cell r="H984">
            <v>45656</v>
          </cell>
        </row>
        <row r="985">
          <cell r="D985">
            <v>987</v>
          </cell>
          <cell r="E985" t="str">
            <v>2020-10-14</v>
          </cell>
          <cell r="F985">
            <v>3680</v>
          </cell>
          <cell r="G985" t="str">
            <v>Bank Spółdzielczy w Brodnicy</v>
          </cell>
          <cell r="H985">
            <v>44939</v>
          </cell>
        </row>
        <row r="986">
          <cell r="D986">
            <v>988</v>
          </cell>
          <cell r="E986" t="str">
            <v>2020-10-13</v>
          </cell>
          <cell r="F986">
            <v>18400</v>
          </cell>
          <cell r="G986" t="str">
            <v>Bank Spółdzielczy w Brodnicy</v>
          </cell>
          <cell r="H986">
            <v>45656</v>
          </cell>
        </row>
        <row r="987">
          <cell r="D987">
            <v>989</v>
          </cell>
          <cell r="E987" t="str">
            <v>2020-10-14</v>
          </cell>
          <cell r="F987">
            <v>9200</v>
          </cell>
          <cell r="G987" t="str">
            <v>Bank Spółdzielczy w Brodnicy</v>
          </cell>
          <cell r="H987">
            <v>45656</v>
          </cell>
        </row>
        <row r="988">
          <cell r="D988">
            <v>990</v>
          </cell>
          <cell r="E988" t="str">
            <v>2020-10-14</v>
          </cell>
          <cell r="F988">
            <v>2760</v>
          </cell>
          <cell r="G988" t="str">
            <v>Bank Spółdzielczy w Brodnicy</v>
          </cell>
          <cell r="H988">
            <v>45656</v>
          </cell>
        </row>
        <row r="989">
          <cell r="D989">
            <v>991</v>
          </cell>
          <cell r="E989" t="str">
            <v>2020-10-14</v>
          </cell>
          <cell r="F989">
            <v>1840</v>
          </cell>
          <cell r="G989" t="str">
            <v>Bank Spółdzielczy w Brodnicy</v>
          </cell>
          <cell r="H989">
            <v>45625</v>
          </cell>
        </row>
        <row r="990">
          <cell r="D990">
            <v>992</v>
          </cell>
          <cell r="E990" t="str">
            <v>2020-10-14</v>
          </cell>
          <cell r="F990">
            <v>9200</v>
          </cell>
          <cell r="G990" t="str">
            <v>Bank Spółdzielczy w Brodnicy</v>
          </cell>
          <cell r="H990">
            <v>45656</v>
          </cell>
        </row>
        <row r="991">
          <cell r="D991">
            <v>993</v>
          </cell>
          <cell r="E991" t="str">
            <v>2020-10-14</v>
          </cell>
          <cell r="F991">
            <v>73600</v>
          </cell>
          <cell r="G991" t="str">
            <v>Bank Spółdzielczy w Brodnicy</v>
          </cell>
          <cell r="H991">
            <v>44834</v>
          </cell>
        </row>
        <row r="992">
          <cell r="D992">
            <v>994</v>
          </cell>
          <cell r="E992" t="str">
            <v>2020-10-15</v>
          </cell>
          <cell r="F992">
            <v>4416</v>
          </cell>
          <cell r="G992" t="str">
            <v>Bank Spółdzielczy w Brodnicy</v>
          </cell>
          <cell r="H992">
            <v>44925</v>
          </cell>
        </row>
        <row r="993">
          <cell r="D993">
            <v>995</v>
          </cell>
          <cell r="E993" t="str">
            <v>2020-10-15</v>
          </cell>
          <cell r="F993">
            <v>11040</v>
          </cell>
          <cell r="G993" t="str">
            <v>Bank Spółdzielczy w Brodnicy</v>
          </cell>
          <cell r="H993">
            <v>45656</v>
          </cell>
        </row>
        <row r="994">
          <cell r="D994">
            <v>996</v>
          </cell>
          <cell r="E994" t="str">
            <v>2020-10-15</v>
          </cell>
          <cell r="F994">
            <v>11040</v>
          </cell>
          <cell r="G994" t="str">
            <v>Bank Spółdzielczy w Brodnicy</v>
          </cell>
          <cell r="H994">
            <v>44575</v>
          </cell>
        </row>
        <row r="995">
          <cell r="D995">
            <v>997</v>
          </cell>
          <cell r="E995" t="str">
            <v>2020-10-15</v>
          </cell>
          <cell r="F995">
            <v>23920</v>
          </cell>
          <cell r="G995" t="str">
            <v>Bank Spółdzielczy w Brodnicy</v>
          </cell>
          <cell r="H995">
            <v>45656</v>
          </cell>
        </row>
        <row r="996">
          <cell r="D996">
            <v>998</v>
          </cell>
          <cell r="E996" t="str">
            <v>2020-10-15</v>
          </cell>
          <cell r="F996">
            <v>14720</v>
          </cell>
          <cell r="G996" t="str">
            <v>Bank Spółdzielczy w Brodnicy</v>
          </cell>
          <cell r="H996">
            <v>45625</v>
          </cell>
        </row>
        <row r="997">
          <cell r="D997">
            <v>999</v>
          </cell>
          <cell r="E997" t="str">
            <v>2020-10-16</v>
          </cell>
          <cell r="F997">
            <v>106720</v>
          </cell>
          <cell r="G997" t="str">
            <v>Bank Polskiej Spółdzielczości</v>
          </cell>
          <cell r="H997">
            <v>49673</v>
          </cell>
        </row>
        <row r="998">
          <cell r="D998">
            <v>1000</v>
          </cell>
          <cell r="E998" t="str">
            <v>2020-10-19</v>
          </cell>
          <cell r="F998">
            <v>33120</v>
          </cell>
          <cell r="G998" t="str">
            <v>Alior Bank S.A.</v>
          </cell>
          <cell r="H998">
            <v>44572</v>
          </cell>
        </row>
        <row r="999">
          <cell r="D999">
            <v>1001</v>
          </cell>
          <cell r="E999" t="str">
            <v>2020-10-16</v>
          </cell>
          <cell r="F999">
            <v>4600</v>
          </cell>
          <cell r="G999" t="str">
            <v>SGB-Bank</v>
          </cell>
          <cell r="H999">
            <v>45667</v>
          </cell>
        </row>
        <row r="1000">
          <cell r="D1000">
            <v>1002</v>
          </cell>
          <cell r="E1000" t="str">
            <v>2020-10-16</v>
          </cell>
          <cell r="F1000">
            <v>18400</v>
          </cell>
          <cell r="G1000" t="str">
            <v>SGB-Bank</v>
          </cell>
          <cell r="H1000">
            <v>45673</v>
          </cell>
        </row>
        <row r="1001">
          <cell r="D1001">
            <v>1003</v>
          </cell>
          <cell r="E1001" t="str">
            <v>2020-10-19</v>
          </cell>
          <cell r="F1001">
            <v>4600</v>
          </cell>
          <cell r="G1001" t="str">
            <v>SGB-Bank</v>
          </cell>
          <cell r="H1001">
            <v>45303</v>
          </cell>
        </row>
        <row r="1002">
          <cell r="D1002">
            <v>1004</v>
          </cell>
          <cell r="E1002" t="str">
            <v>2020-10-19</v>
          </cell>
          <cell r="F1002">
            <v>22080</v>
          </cell>
          <cell r="G1002" t="str">
            <v>SGB-Bank</v>
          </cell>
          <cell r="H1002">
            <v>44579</v>
          </cell>
        </row>
        <row r="1003">
          <cell r="D1003">
            <v>1005</v>
          </cell>
          <cell r="E1003" t="str">
            <v>2020-10-19</v>
          </cell>
          <cell r="F1003">
            <v>7360</v>
          </cell>
          <cell r="G1003" t="str">
            <v>SGB-Bank</v>
          </cell>
          <cell r="H1003">
            <v>45309</v>
          </cell>
        </row>
        <row r="1004">
          <cell r="D1004">
            <v>1006</v>
          </cell>
          <cell r="E1004" t="str">
            <v>2020-10-19</v>
          </cell>
          <cell r="F1004">
            <v>7360</v>
          </cell>
          <cell r="G1004" t="str">
            <v>SGB-Bank</v>
          </cell>
          <cell r="H1004">
            <v>44575</v>
          </cell>
        </row>
        <row r="1005">
          <cell r="D1005">
            <v>1007</v>
          </cell>
          <cell r="E1005" t="str">
            <v>2020-10-20</v>
          </cell>
          <cell r="F1005">
            <v>5520</v>
          </cell>
          <cell r="G1005" t="str">
            <v>Bank Spółdzielczy w Brodnicy</v>
          </cell>
          <cell r="H1005">
            <v>45672</v>
          </cell>
        </row>
        <row r="1006">
          <cell r="D1006">
            <v>1008</v>
          </cell>
          <cell r="E1006" t="str">
            <v>2020-10-14</v>
          </cell>
          <cell r="F1006">
            <v>264960</v>
          </cell>
          <cell r="G1006" t="str">
            <v>Bank Spółdzielczy w Brodnicy</v>
          </cell>
          <cell r="H1006">
            <v>47847</v>
          </cell>
        </row>
        <row r="1007">
          <cell r="D1007">
            <v>1009</v>
          </cell>
          <cell r="E1007" t="str">
            <v>2020-10-16</v>
          </cell>
          <cell r="F1007">
            <v>33120</v>
          </cell>
          <cell r="G1007" t="str">
            <v>Bank Spółdzielczy w Brodnicy</v>
          </cell>
          <cell r="H1007">
            <v>45656</v>
          </cell>
        </row>
        <row r="1008">
          <cell r="D1008">
            <v>1010</v>
          </cell>
          <cell r="E1008" t="str">
            <v>2020-10-16</v>
          </cell>
          <cell r="F1008">
            <v>9200</v>
          </cell>
          <cell r="G1008" t="str">
            <v>Bank Spółdzielczy w Brodnicy</v>
          </cell>
          <cell r="H1008">
            <v>45673</v>
          </cell>
        </row>
        <row r="1009">
          <cell r="D1009">
            <v>1011</v>
          </cell>
          <cell r="E1009" t="str">
            <v>2020-10-16</v>
          </cell>
          <cell r="F1009">
            <v>3680</v>
          </cell>
          <cell r="G1009" t="str">
            <v>Bank Spółdzielczy w Brodnicy</v>
          </cell>
          <cell r="H1009">
            <v>45468</v>
          </cell>
        </row>
        <row r="1010">
          <cell r="D1010">
            <v>1012</v>
          </cell>
          <cell r="E1010" t="str">
            <v>2020-10-13</v>
          </cell>
          <cell r="F1010">
            <v>18400</v>
          </cell>
          <cell r="G1010" t="str">
            <v>Bank Spółdzielczy w Brodnicy</v>
          </cell>
          <cell r="H1010">
            <v>45656</v>
          </cell>
        </row>
        <row r="1011">
          <cell r="D1011">
            <v>1013</v>
          </cell>
          <cell r="E1011" t="str">
            <v>2020-10-20</v>
          </cell>
          <cell r="F1011">
            <v>8280</v>
          </cell>
          <cell r="G1011" t="str">
            <v>Bank Spółdzielczy w Brodnicy</v>
          </cell>
          <cell r="H1011">
            <v>45656</v>
          </cell>
        </row>
        <row r="1012">
          <cell r="D1012">
            <v>1014</v>
          </cell>
          <cell r="E1012" t="str">
            <v>2020-10-20</v>
          </cell>
          <cell r="F1012">
            <v>18400</v>
          </cell>
          <cell r="G1012" t="str">
            <v>Bank Spółdzielczy w Brodnicy</v>
          </cell>
          <cell r="H1012">
            <v>45656</v>
          </cell>
        </row>
        <row r="1013">
          <cell r="D1013">
            <v>1015</v>
          </cell>
          <cell r="E1013" t="str">
            <v>2020-10-15</v>
          </cell>
          <cell r="F1013">
            <v>736</v>
          </cell>
          <cell r="G1013" t="str">
            <v>Bank Spółdzielczy w Brodnicy</v>
          </cell>
          <cell r="H1013">
            <v>44560</v>
          </cell>
        </row>
        <row r="1014">
          <cell r="D1014">
            <v>1016</v>
          </cell>
          <cell r="E1014" t="str">
            <v>2020-10-20</v>
          </cell>
          <cell r="F1014">
            <v>2760</v>
          </cell>
          <cell r="G1014" t="str">
            <v>Bank Spółdzielczy w Brodnicy</v>
          </cell>
          <cell r="H1014">
            <v>45667</v>
          </cell>
        </row>
        <row r="1015">
          <cell r="D1015">
            <v>1017</v>
          </cell>
          <cell r="E1015" t="str">
            <v>2020-10-20</v>
          </cell>
          <cell r="F1015">
            <v>4600</v>
          </cell>
          <cell r="G1015" t="str">
            <v>Bank Spółdzielczy w Brodnicy</v>
          </cell>
          <cell r="H1015">
            <v>45656</v>
          </cell>
        </row>
        <row r="1016">
          <cell r="D1016">
            <v>1018</v>
          </cell>
          <cell r="E1016" t="str">
            <v>2020-10-21</v>
          </cell>
          <cell r="F1016">
            <v>11040</v>
          </cell>
          <cell r="G1016" t="str">
            <v>Bank Spółdzielczy w Brodnicy</v>
          </cell>
          <cell r="H1016">
            <v>45674</v>
          </cell>
        </row>
        <row r="1017">
          <cell r="D1017">
            <v>1019</v>
          </cell>
          <cell r="E1017" t="str">
            <v>2020-10-21</v>
          </cell>
          <cell r="F1017">
            <v>18400</v>
          </cell>
          <cell r="G1017" t="str">
            <v>Bank Spółdzielczy w Brodnicy</v>
          </cell>
          <cell r="H1017">
            <v>45656</v>
          </cell>
        </row>
        <row r="1018">
          <cell r="D1018">
            <v>1020</v>
          </cell>
          <cell r="E1018" t="str">
            <v>2020-10-16</v>
          </cell>
          <cell r="F1018">
            <v>160080</v>
          </cell>
          <cell r="G1018" t="str">
            <v>BNP Paribas Bank Polska S.A</v>
          </cell>
          <cell r="H1018">
            <v>44577</v>
          </cell>
        </row>
        <row r="1019">
          <cell r="D1019">
            <v>1021</v>
          </cell>
          <cell r="E1019" t="str">
            <v>2020-10-19</v>
          </cell>
          <cell r="F1019">
            <v>128800</v>
          </cell>
          <cell r="G1019" t="str">
            <v>BNP Paribas Bank Polska S.A</v>
          </cell>
          <cell r="H1019">
            <v>44580</v>
          </cell>
        </row>
        <row r="1020">
          <cell r="D1020">
            <v>1022</v>
          </cell>
          <cell r="E1020" t="str">
            <v>2020-10-19</v>
          </cell>
          <cell r="F1020">
            <v>24840</v>
          </cell>
          <cell r="G1020" t="str">
            <v>BNP Paribas Bank Polska S.A</v>
          </cell>
          <cell r="H1020">
            <v>44792</v>
          </cell>
        </row>
        <row r="1021">
          <cell r="D1021">
            <v>1024</v>
          </cell>
          <cell r="E1021" t="str">
            <v>2020-10-19</v>
          </cell>
          <cell r="F1021">
            <v>161920</v>
          </cell>
          <cell r="G1021" t="str">
            <v>BNP Paribas Bank Polska S.A</v>
          </cell>
          <cell r="H1021">
            <v>45310</v>
          </cell>
        </row>
        <row r="1022">
          <cell r="D1022">
            <v>1025</v>
          </cell>
          <cell r="E1022" t="str">
            <v>2020-10-20</v>
          </cell>
          <cell r="F1022">
            <v>55200</v>
          </cell>
          <cell r="G1022" t="str">
            <v>BNP Paribas Bank Polska S.A</v>
          </cell>
          <cell r="H1022">
            <v>45311</v>
          </cell>
        </row>
        <row r="1023">
          <cell r="D1023">
            <v>1026</v>
          </cell>
          <cell r="E1023" t="str">
            <v>2020-10-16</v>
          </cell>
          <cell r="F1023">
            <v>27600</v>
          </cell>
          <cell r="G1023" t="str">
            <v>SGB-Bank</v>
          </cell>
          <cell r="H1023">
            <v>49671</v>
          </cell>
        </row>
        <row r="1024">
          <cell r="D1024">
            <v>1027</v>
          </cell>
          <cell r="E1024" t="str">
            <v>2020-10-16</v>
          </cell>
          <cell r="F1024">
            <v>35880</v>
          </cell>
          <cell r="G1024" t="str">
            <v>SGB-Bank</v>
          </cell>
          <cell r="H1024">
            <v>44651</v>
          </cell>
        </row>
        <row r="1025">
          <cell r="D1025">
            <v>1028</v>
          </cell>
          <cell r="E1025" t="str">
            <v>2020-10-16</v>
          </cell>
          <cell r="F1025">
            <v>11960</v>
          </cell>
          <cell r="G1025" t="str">
            <v>SGB-Bank</v>
          </cell>
          <cell r="H1025">
            <v>44484</v>
          </cell>
        </row>
        <row r="1026">
          <cell r="D1026">
            <v>1029</v>
          </cell>
          <cell r="E1026" t="str">
            <v>2020-10-20</v>
          </cell>
          <cell r="F1026">
            <v>9200</v>
          </cell>
          <cell r="G1026" t="str">
            <v>SGB-Bank</v>
          </cell>
          <cell r="H1026">
            <v>45656</v>
          </cell>
        </row>
        <row r="1027">
          <cell r="D1027">
            <v>1030</v>
          </cell>
          <cell r="E1027" t="str">
            <v>2020-10-21</v>
          </cell>
          <cell r="F1027">
            <v>2944</v>
          </cell>
          <cell r="G1027" t="str">
            <v>SGB-Bank</v>
          </cell>
          <cell r="H1027">
            <v>44580</v>
          </cell>
        </row>
        <row r="1028">
          <cell r="D1028">
            <v>1031</v>
          </cell>
          <cell r="E1028" t="str">
            <v>2020-10-20</v>
          </cell>
          <cell r="F1028">
            <v>14720</v>
          </cell>
          <cell r="G1028" t="str">
            <v>SGB-Bank</v>
          </cell>
          <cell r="H1028">
            <v>45289</v>
          </cell>
        </row>
        <row r="1029">
          <cell r="D1029">
            <v>1032</v>
          </cell>
          <cell r="E1029" t="str">
            <v>2020-10-19</v>
          </cell>
          <cell r="F1029">
            <v>12880</v>
          </cell>
          <cell r="G1029" t="str">
            <v>SGB-Bank</v>
          </cell>
          <cell r="H1029">
            <v>45016</v>
          </cell>
        </row>
        <row r="1030">
          <cell r="D1030">
            <v>1033</v>
          </cell>
          <cell r="E1030" t="str">
            <v>2020-10-22</v>
          </cell>
          <cell r="F1030">
            <v>25760</v>
          </cell>
          <cell r="G1030" t="str">
            <v>SGB-Bank</v>
          </cell>
          <cell r="H1030">
            <v>45656</v>
          </cell>
        </row>
        <row r="1031">
          <cell r="D1031">
            <v>1034</v>
          </cell>
          <cell r="E1031" t="str">
            <v>2020-10-22</v>
          </cell>
          <cell r="F1031">
            <v>110400</v>
          </cell>
          <cell r="G1031" t="str">
            <v>SGB-Bank</v>
          </cell>
          <cell r="H1031">
            <v>45311</v>
          </cell>
        </row>
        <row r="1032">
          <cell r="D1032">
            <v>1035</v>
          </cell>
          <cell r="E1032" t="str">
            <v>2020-10-22</v>
          </cell>
          <cell r="F1032">
            <v>55200</v>
          </cell>
          <cell r="G1032" t="str">
            <v>BNP Paribas Bank Polska S.A</v>
          </cell>
          <cell r="H1032">
            <v>44583</v>
          </cell>
        </row>
        <row r="1033">
          <cell r="D1033">
            <v>1036</v>
          </cell>
          <cell r="E1033" t="str">
            <v>2020-10-22</v>
          </cell>
          <cell r="F1033">
            <v>55200</v>
          </cell>
          <cell r="G1033" t="str">
            <v>BNP Paribas Bank Polska S.A</v>
          </cell>
          <cell r="H1033">
            <v>44948</v>
          </cell>
        </row>
        <row r="1034">
          <cell r="D1034">
            <v>1037</v>
          </cell>
          <cell r="E1034" t="str">
            <v>2020-10-22</v>
          </cell>
          <cell r="F1034">
            <v>294400</v>
          </cell>
          <cell r="G1034" t="str">
            <v>BNP Paribas Bank Polska S.A</v>
          </cell>
          <cell r="H1034">
            <v>49696</v>
          </cell>
        </row>
        <row r="1035">
          <cell r="D1035">
            <v>1038</v>
          </cell>
          <cell r="E1035" t="str">
            <v>2020-10-23</v>
          </cell>
          <cell r="F1035">
            <v>11040</v>
          </cell>
          <cell r="G1035" t="str">
            <v>Bank Spółdzielczy w Brodnicy</v>
          </cell>
          <cell r="H1035">
            <v>45656</v>
          </cell>
        </row>
        <row r="1036">
          <cell r="D1036">
            <v>1039</v>
          </cell>
          <cell r="E1036" t="str">
            <v>2020-10-22</v>
          </cell>
          <cell r="F1036">
            <v>2944</v>
          </cell>
          <cell r="G1036" t="str">
            <v>Bank Spółdzielczy w Brodnicy</v>
          </cell>
          <cell r="H1036">
            <v>45656</v>
          </cell>
        </row>
        <row r="1037">
          <cell r="D1037">
            <v>1040</v>
          </cell>
          <cell r="E1037" t="str">
            <v>2020-10-21</v>
          </cell>
          <cell r="F1037">
            <v>7360</v>
          </cell>
          <cell r="G1037" t="str">
            <v>Bank Spółdzielczy w Brodnicy</v>
          </cell>
          <cell r="H1037">
            <v>45674</v>
          </cell>
        </row>
        <row r="1038">
          <cell r="D1038">
            <v>1041</v>
          </cell>
          <cell r="E1038" t="str">
            <v>2020-10-21</v>
          </cell>
          <cell r="F1038">
            <v>2760</v>
          </cell>
          <cell r="G1038" t="str">
            <v>Bank Spółdzielczy w Brodnicy</v>
          </cell>
          <cell r="H1038">
            <v>45015</v>
          </cell>
        </row>
        <row r="1039">
          <cell r="D1039">
            <v>1042</v>
          </cell>
          <cell r="E1039" t="str">
            <v>2020-10-23</v>
          </cell>
          <cell r="F1039">
            <v>42320</v>
          </cell>
          <cell r="G1039" t="str">
            <v>Bank Spółdzielczy w Brodnicy</v>
          </cell>
          <cell r="H1039">
            <v>45656</v>
          </cell>
        </row>
        <row r="1040">
          <cell r="D1040">
            <v>1043</v>
          </cell>
          <cell r="E1040" t="str">
            <v>2020-10-23</v>
          </cell>
          <cell r="F1040">
            <v>12880</v>
          </cell>
          <cell r="G1040" t="str">
            <v>Bank Spółdzielczy w Brodnicy</v>
          </cell>
          <cell r="H1040">
            <v>45656</v>
          </cell>
        </row>
        <row r="1041">
          <cell r="D1041">
            <v>1044</v>
          </cell>
          <cell r="E1041" t="str">
            <v>2020-10-22</v>
          </cell>
          <cell r="F1041">
            <v>5520</v>
          </cell>
          <cell r="G1041" t="str">
            <v>Bank Spółdzielczy w Brodnicy</v>
          </cell>
          <cell r="H1041">
            <v>45672</v>
          </cell>
        </row>
        <row r="1042">
          <cell r="D1042">
            <v>1045</v>
          </cell>
          <cell r="E1042" t="str">
            <v>2020-10-23</v>
          </cell>
          <cell r="F1042">
            <v>1840</v>
          </cell>
          <cell r="G1042" t="str">
            <v>Bank Spółdzielczy w Brodnicy</v>
          </cell>
          <cell r="H1042">
            <v>44742</v>
          </cell>
        </row>
        <row r="1043">
          <cell r="D1043">
            <v>1046</v>
          </cell>
          <cell r="E1043" t="str">
            <v>2020-10-21</v>
          </cell>
          <cell r="F1043">
            <v>23920</v>
          </cell>
          <cell r="G1043" t="str">
            <v>Bank Spółdzielczy w Brodnicy</v>
          </cell>
          <cell r="H1043">
            <v>45656</v>
          </cell>
        </row>
        <row r="1044">
          <cell r="D1044">
            <v>1047</v>
          </cell>
          <cell r="E1044" t="str">
            <v>2020-10-21</v>
          </cell>
          <cell r="F1044">
            <v>9200</v>
          </cell>
          <cell r="G1044" t="str">
            <v>Bank Spółdzielczy w Brodnicy</v>
          </cell>
          <cell r="H1044">
            <v>45289</v>
          </cell>
        </row>
        <row r="1045">
          <cell r="D1045">
            <v>1048</v>
          </cell>
          <cell r="E1045" t="str">
            <v>2020-10-22</v>
          </cell>
          <cell r="F1045">
            <v>28520</v>
          </cell>
          <cell r="G1045" t="str">
            <v>Bank Spółdzielczy w Brodnicy</v>
          </cell>
          <cell r="H1045">
            <v>45471</v>
          </cell>
        </row>
        <row r="1046">
          <cell r="D1046">
            <v>1049</v>
          </cell>
          <cell r="E1046" t="str">
            <v>2020-10-21</v>
          </cell>
          <cell r="F1046">
            <v>9200</v>
          </cell>
          <cell r="G1046" t="str">
            <v>SGB-Bank</v>
          </cell>
          <cell r="H1046">
            <v>45656</v>
          </cell>
        </row>
        <row r="1047">
          <cell r="D1047">
            <v>1050</v>
          </cell>
          <cell r="E1047" t="str">
            <v>2020-10-26</v>
          </cell>
          <cell r="F1047">
            <v>82800</v>
          </cell>
          <cell r="G1047" t="str">
            <v>SGB-Bank</v>
          </cell>
          <cell r="H1047">
            <v>45317</v>
          </cell>
        </row>
        <row r="1048">
          <cell r="D1048">
            <v>1051</v>
          </cell>
          <cell r="E1048" t="str">
            <v>2020-10-22</v>
          </cell>
          <cell r="F1048">
            <v>5520</v>
          </cell>
          <cell r="G1048" t="str">
            <v>SGB-Bank</v>
          </cell>
          <cell r="H1048">
            <v>44560</v>
          </cell>
        </row>
        <row r="1049">
          <cell r="D1049">
            <v>1053</v>
          </cell>
          <cell r="E1049" t="str">
            <v>2020-10-23</v>
          </cell>
          <cell r="F1049">
            <v>3680</v>
          </cell>
          <cell r="G1049" t="str">
            <v>SGB-Bank</v>
          </cell>
          <cell r="H1049">
            <v>44581</v>
          </cell>
        </row>
        <row r="1050">
          <cell r="D1050">
            <v>1054</v>
          </cell>
          <cell r="E1050" t="str">
            <v>2020-10-22</v>
          </cell>
          <cell r="F1050">
            <v>73600</v>
          </cell>
          <cell r="G1050" t="str">
            <v>SGB-Bank</v>
          </cell>
          <cell r="H1050">
            <v>45312</v>
          </cell>
        </row>
        <row r="1051">
          <cell r="D1051">
            <v>1055</v>
          </cell>
          <cell r="E1051" t="str">
            <v>2020-10-23</v>
          </cell>
          <cell r="F1051">
            <v>46000</v>
          </cell>
          <cell r="G1051" t="str">
            <v>SGB-Bank</v>
          </cell>
          <cell r="H1051">
            <v>44582</v>
          </cell>
        </row>
        <row r="1052">
          <cell r="D1052">
            <v>1056</v>
          </cell>
          <cell r="E1052" t="str">
            <v>2020-10-20</v>
          </cell>
          <cell r="F1052">
            <v>162155.51999999999</v>
          </cell>
          <cell r="G1052" t="str">
            <v>BNP Paribas Bank Polska S.A</v>
          </cell>
          <cell r="H1052">
            <v>45307</v>
          </cell>
        </row>
        <row r="1053">
          <cell r="D1053">
            <v>1057</v>
          </cell>
          <cell r="E1053" t="str">
            <v>2020-10-23</v>
          </cell>
          <cell r="F1053">
            <v>27600</v>
          </cell>
          <cell r="G1053" t="str">
            <v>Bank Polskiej Spółdzielczości</v>
          </cell>
          <cell r="H1053">
            <v>45255</v>
          </cell>
        </row>
        <row r="1054">
          <cell r="D1054">
            <v>1058</v>
          </cell>
          <cell r="E1054" t="str">
            <v>2020-10-24</v>
          </cell>
          <cell r="F1054">
            <v>32200</v>
          </cell>
          <cell r="G1054" t="str">
            <v>SGB-Bank</v>
          </cell>
          <cell r="H1054">
            <v>44948</v>
          </cell>
        </row>
        <row r="1055">
          <cell r="D1055">
            <v>1059</v>
          </cell>
          <cell r="E1055" t="str">
            <v>2020-10-27</v>
          </cell>
          <cell r="F1055">
            <v>16560</v>
          </cell>
          <cell r="G1055" t="str">
            <v>SGB-Bank</v>
          </cell>
          <cell r="H1055">
            <v>45317</v>
          </cell>
        </row>
        <row r="1056">
          <cell r="D1056">
            <v>1060</v>
          </cell>
          <cell r="E1056" t="str">
            <v>2020-10-27</v>
          </cell>
          <cell r="F1056">
            <v>55200</v>
          </cell>
          <cell r="G1056" t="str">
            <v>SGB-Bank</v>
          </cell>
          <cell r="H1056">
            <v>45289</v>
          </cell>
        </row>
        <row r="1057">
          <cell r="D1057">
            <v>1061</v>
          </cell>
          <cell r="E1057" t="str">
            <v>2020-10-27</v>
          </cell>
          <cell r="F1057">
            <v>11040</v>
          </cell>
          <cell r="G1057" t="str">
            <v>SGB-Bank</v>
          </cell>
          <cell r="H1057">
            <v>45672</v>
          </cell>
        </row>
        <row r="1058">
          <cell r="D1058">
            <v>1062</v>
          </cell>
          <cell r="E1058" t="str">
            <v>2020-10-27</v>
          </cell>
          <cell r="F1058">
            <v>46000</v>
          </cell>
          <cell r="G1058" t="str">
            <v>SGB-Bank</v>
          </cell>
          <cell r="H1058">
            <v>45286</v>
          </cell>
        </row>
        <row r="1059">
          <cell r="D1059">
            <v>1063</v>
          </cell>
          <cell r="E1059" t="str">
            <v>2020-10-26</v>
          </cell>
          <cell r="F1059">
            <v>9200</v>
          </cell>
          <cell r="G1059" t="str">
            <v>Bank Spółdzielczy w Brodnicy</v>
          </cell>
          <cell r="H1059">
            <v>45656</v>
          </cell>
        </row>
        <row r="1060">
          <cell r="D1060">
            <v>1064</v>
          </cell>
          <cell r="E1060" t="str">
            <v>2020-10-26</v>
          </cell>
          <cell r="F1060">
            <v>147200</v>
          </cell>
          <cell r="G1060" t="str">
            <v>Bank Spółdzielczy w Brodnicy</v>
          </cell>
          <cell r="H1060">
            <v>45503</v>
          </cell>
        </row>
        <row r="1061">
          <cell r="D1061">
            <v>1065</v>
          </cell>
          <cell r="E1061" t="str">
            <v>2020-10-26</v>
          </cell>
          <cell r="F1061">
            <v>46000</v>
          </cell>
          <cell r="G1061" t="str">
            <v>Bank Spółdzielczy w Brodnicy</v>
          </cell>
          <cell r="H1061">
            <v>45656</v>
          </cell>
        </row>
        <row r="1062">
          <cell r="D1062">
            <v>1066</v>
          </cell>
          <cell r="E1062" t="str">
            <v>2020-10-27</v>
          </cell>
          <cell r="F1062">
            <v>12880</v>
          </cell>
          <cell r="G1062" t="str">
            <v>Bank Spółdzielczy w Brodnicy</v>
          </cell>
          <cell r="H1062">
            <v>45656</v>
          </cell>
        </row>
        <row r="1063">
          <cell r="D1063">
            <v>1067</v>
          </cell>
          <cell r="E1063" t="str">
            <v>2020-10-27</v>
          </cell>
          <cell r="F1063">
            <v>4600</v>
          </cell>
          <cell r="G1063" t="str">
            <v>Bank Spółdzielczy w Brodnicy</v>
          </cell>
          <cell r="H1063">
            <v>45289</v>
          </cell>
        </row>
        <row r="1064">
          <cell r="D1064">
            <v>1068</v>
          </cell>
          <cell r="E1064" t="str">
            <v>2020-10-27</v>
          </cell>
          <cell r="F1064">
            <v>18400</v>
          </cell>
          <cell r="G1064" t="str">
            <v>Bank Spółdzielczy w Brodnicy</v>
          </cell>
          <cell r="H1064">
            <v>45667</v>
          </cell>
        </row>
        <row r="1065">
          <cell r="D1065">
            <v>1069</v>
          </cell>
          <cell r="E1065" t="str">
            <v>2020-10-27</v>
          </cell>
          <cell r="F1065">
            <v>14720</v>
          </cell>
          <cell r="G1065" t="str">
            <v>Bank Spółdzielczy w Brodnicy</v>
          </cell>
          <cell r="H1065">
            <v>45656</v>
          </cell>
        </row>
        <row r="1066">
          <cell r="D1066">
            <v>1071</v>
          </cell>
          <cell r="E1066" t="str">
            <v>2020-10-25</v>
          </cell>
          <cell r="F1066">
            <v>18400</v>
          </cell>
          <cell r="G1066" t="str">
            <v>SGB-Bank</v>
          </cell>
          <cell r="H1066">
            <v>44585</v>
          </cell>
        </row>
        <row r="1067">
          <cell r="D1067">
            <v>1072</v>
          </cell>
          <cell r="E1067" t="str">
            <v>2020-10-26</v>
          </cell>
          <cell r="F1067">
            <v>9200</v>
          </cell>
          <cell r="G1067" t="str">
            <v>SGB-Bank</v>
          </cell>
          <cell r="H1067">
            <v>44925</v>
          </cell>
        </row>
        <row r="1068">
          <cell r="D1068">
            <v>1073</v>
          </cell>
          <cell r="E1068" t="str">
            <v>2020-10-26</v>
          </cell>
          <cell r="F1068">
            <v>5520</v>
          </cell>
          <cell r="G1068" t="str">
            <v>SGB-Bank</v>
          </cell>
          <cell r="H1068">
            <v>45290</v>
          </cell>
        </row>
        <row r="1069">
          <cell r="D1069">
            <v>1074</v>
          </cell>
          <cell r="E1069" t="str">
            <v>2020-10-26</v>
          </cell>
          <cell r="F1069">
            <v>55200</v>
          </cell>
          <cell r="G1069" t="str">
            <v>BNP Paribas Bank Polska S.A</v>
          </cell>
          <cell r="H1069">
            <v>44952</v>
          </cell>
        </row>
        <row r="1070">
          <cell r="D1070">
            <v>1075</v>
          </cell>
          <cell r="E1070" t="str">
            <v>2020-10-26</v>
          </cell>
          <cell r="F1070">
            <v>55200</v>
          </cell>
          <cell r="G1070" t="str">
            <v>BNP Paribas Bank Polska S.A</v>
          </cell>
          <cell r="H1070">
            <v>45306</v>
          </cell>
        </row>
        <row r="1071">
          <cell r="D1071">
            <v>1077</v>
          </cell>
          <cell r="E1071" t="str">
            <v>2020-10-28</v>
          </cell>
          <cell r="F1071">
            <v>27600</v>
          </cell>
          <cell r="G1071" t="str">
            <v>SGB-Bank</v>
          </cell>
          <cell r="H1071">
            <v>45672</v>
          </cell>
        </row>
        <row r="1072">
          <cell r="D1072">
            <v>1078</v>
          </cell>
          <cell r="E1072" t="str">
            <v>2020-10-27</v>
          </cell>
          <cell r="F1072">
            <v>46000</v>
          </cell>
          <cell r="G1072" t="str">
            <v>SGB-Bank</v>
          </cell>
          <cell r="H1072">
            <v>45289</v>
          </cell>
        </row>
        <row r="1073">
          <cell r="D1073">
            <v>1079</v>
          </cell>
          <cell r="E1073" t="str">
            <v>2020-10-27</v>
          </cell>
          <cell r="F1073">
            <v>22080</v>
          </cell>
          <cell r="G1073" t="str">
            <v>SGB-Bank</v>
          </cell>
          <cell r="H1073">
            <v>45317</v>
          </cell>
        </row>
        <row r="1074">
          <cell r="D1074">
            <v>1080</v>
          </cell>
          <cell r="E1074" t="str">
            <v>2020-10-27</v>
          </cell>
          <cell r="F1074">
            <v>18400</v>
          </cell>
          <cell r="G1074" t="str">
            <v>SGB-Bank</v>
          </cell>
          <cell r="H1074">
            <v>45317</v>
          </cell>
        </row>
        <row r="1075">
          <cell r="D1075">
            <v>1081</v>
          </cell>
          <cell r="E1075" t="str">
            <v>2020-10-28</v>
          </cell>
          <cell r="F1075">
            <v>27600</v>
          </cell>
          <cell r="G1075" t="str">
            <v>SGB-Bank</v>
          </cell>
          <cell r="H1075">
            <v>45318</v>
          </cell>
        </row>
        <row r="1076">
          <cell r="D1076">
            <v>1082</v>
          </cell>
          <cell r="E1076" t="str">
            <v>2020-10-26</v>
          </cell>
          <cell r="F1076">
            <v>88320</v>
          </cell>
          <cell r="G1076" t="str">
            <v>SGB-Bank</v>
          </cell>
          <cell r="H1076">
            <v>44951</v>
          </cell>
        </row>
        <row r="1077">
          <cell r="D1077">
            <v>1083</v>
          </cell>
          <cell r="E1077" t="str">
            <v>2020-10-27</v>
          </cell>
          <cell r="F1077">
            <v>36800</v>
          </cell>
          <cell r="G1077" t="str">
            <v>SGB-Bank</v>
          </cell>
          <cell r="H1077">
            <v>44587</v>
          </cell>
        </row>
        <row r="1078">
          <cell r="D1078">
            <v>1084</v>
          </cell>
          <cell r="E1078" t="str">
            <v>2020-10-28</v>
          </cell>
          <cell r="F1078">
            <v>147200</v>
          </cell>
          <cell r="G1078" t="str">
            <v>SGB-Bank</v>
          </cell>
          <cell r="H1078">
            <v>45671</v>
          </cell>
        </row>
        <row r="1079">
          <cell r="D1079">
            <v>1085</v>
          </cell>
          <cell r="E1079" t="str">
            <v>2020-10-28</v>
          </cell>
          <cell r="F1079">
            <v>7360</v>
          </cell>
          <cell r="G1079" t="str">
            <v>SGB-Bank</v>
          </cell>
          <cell r="H1079">
            <v>45655</v>
          </cell>
        </row>
        <row r="1080">
          <cell r="D1080">
            <v>1086</v>
          </cell>
          <cell r="E1080" t="str">
            <v>2020-10-29</v>
          </cell>
          <cell r="F1080">
            <v>77096</v>
          </cell>
          <cell r="G1080" t="str">
            <v>SGB-Bank</v>
          </cell>
          <cell r="H1080">
            <v>45655</v>
          </cell>
        </row>
        <row r="1081">
          <cell r="D1081">
            <v>1087</v>
          </cell>
          <cell r="E1081" t="str">
            <v>2020-10-29</v>
          </cell>
          <cell r="F1081">
            <v>5520</v>
          </cell>
          <cell r="G1081" t="str">
            <v>SGB-Bank</v>
          </cell>
          <cell r="H1081">
            <v>44588</v>
          </cell>
        </row>
        <row r="1082">
          <cell r="D1082">
            <v>1088</v>
          </cell>
          <cell r="E1082" t="str">
            <v>2020-10-27</v>
          </cell>
          <cell r="F1082">
            <v>27600</v>
          </cell>
          <cell r="G1082" t="str">
            <v>Bank Spółdzielczy w Brodnicy</v>
          </cell>
          <cell r="H1082">
            <v>45656</v>
          </cell>
        </row>
        <row r="1083">
          <cell r="D1083">
            <v>1089</v>
          </cell>
          <cell r="E1083" t="str">
            <v>2020-10-27</v>
          </cell>
          <cell r="F1083">
            <v>18400</v>
          </cell>
          <cell r="G1083" t="str">
            <v>Bank Spółdzielczy w Brodnicy</v>
          </cell>
          <cell r="H1083">
            <v>45656</v>
          </cell>
        </row>
        <row r="1084">
          <cell r="D1084">
            <v>1090</v>
          </cell>
          <cell r="E1084" t="str">
            <v>2020-10-28</v>
          </cell>
          <cell r="F1084">
            <v>27600</v>
          </cell>
          <cell r="G1084" t="str">
            <v>Bank Spółdzielczy w Brodnicy</v>
          </cell>
          <cell r="H1084">
            <v>45317</v>
          </cell>
        </row>
        <row r="1085">
          <cell r="D1085">
            <v>1091</v>
          </cell>
          <cell r="E1085" t="str">
            <v>2020-10-27</v>
          </cell>
          <cell r="F1085">
            <v>7360</v>
          </cell>
          <cell r="G1085" t="str">
            <v>Bank Spółdzielczy w Brodnicy</v>
          </cell>
          <cell r="H1085">
            <v>45289</v>
          </cell>
        </row>
        <row r="1086">
          <cell r="D1086">
            <v>1092</v>
          </cell>
          <cell r="E1086" t="str">
            <v>2020-10-29</v>
          </cell>
          <cell r="F1086">
            <v>4600</v>
          </cell>
          <cell r="G1086" t="str">
            <v>Bank Spółdzielczy w Brodnicy</v>
          </cell>
          <cell r="H1086">
            <v>44377</v>
          </cell>
        </row>
        <row r="1087">
          <cell r="D1087">
            <v>1093</v>
          </cell>
          <cell r="E1087" t="str">
            <v>2020-10-28</v>
          </cell>
          <cell r="F1087">
            <v>18400</v>
          </cell>
          <cell r="G1087" t="str">
            <v>Bank Spółdzielczy w Brodnicy</v>
          </cell>
          <cell r="H1087">
            <v>45310</v>
          </cell>
        </row>
        <row r="1088">
          <cell r="D1088">
            <v>1094</v>
          </cell>
          <cell r="E1088" t="str">
            <v>2020-10-28</v>
          </cell>
          <cell r="F1088">
            <v>18400</v>
          </cell>
          <cell r="G1088" t="str">
            <v>Bank Spółdzielczy w Brodnicy</v>
          </cell>
          <cell r="H1088">
            <v>44651</v>
          </cell>
        </row>
        <row r="1089">
          <cell r="D1089">
            <v>1095</v>
          </cell>
          <cell r="E1089" t="str">
            <v>2020-10-29</v>
          </cell>
          <cell r="F1089">
            <v>2208</v>
          </cell>
          <cell r="G1089" t="str">
            <v>Bank Spółdzielczy w Brodnicy</v>
          </cell>
          <cell r="H1089">
            <v>45656</v>
          </cell>
        </row>
        <row r="1090">
          <cell r="D1090">
            <v>1096</v>
          </cell>
          <cell r="E1090" t="str">
            <v>2020-10-29</v>
          </cell>
          <cell r="F1090">
            <v>27600</v>
          </cell>
          <cell r="G1090" t="str">
            <v>Bank Spółdzielczy w Brodnicy</v>
          </cell>
          <cell r="H1090">
            <v>45471</v>
          </cell>
        </row>
        <row r="1091">
          <cell r="D1091">
            <v>1097</v>
          </cell>
          <cell r="E1091" t="str">
            <v>2020-10-29</v>
          </cell>
          <cell r="F1091">
            <v>64400</v>
          </cell>
          <cell r="G1091" t="str">
            <v>SGB-Bank</v>
          </cell>
          <cell r="H1091">
            <v>44560</v>
          </cell>
        </row>
        <row r="1092">
          <cell r="D1092">
            <v>1098</v>
          </cell>
          <cell r="E1092" t="str">
            <v>2020-10-29</v>
          </cell>
          <cell r="F1092">
            <v>40112</v>
          </cell>
          <cell r="G1092" t="str">
            <v>SGB-Bank</v>
          </cell>
          <cell r="H1092">
            <v>47847</v>
          </cell>
        </row>
        <row r="1093">
          <cell r="D1093">
            <v>1099</v>
          </cell>
          <cell r="E1093" t="str">
            <v>2020-10-29</v>
          </cell>
          <cell r="F1093">
            <v>3680</v>
          </cell>
          <cell r="G1093" t="str">
            <v>SGB-Bank</v>
          </cell>
          <cell r="H1093">
            <v>45672</v>
          </cell>
        </row>
        <row r="1094">
          <cell r="D1094">
            <v>1100</v>
          </cell>
          <cell r="E1094" t="str">
            <v>2020-10-30</v>
          </cell>
          <cell r="F1094">
            <v>55200</v>
          </cell>
          <cell r="G1094" t="str">
            <v>SGB-Bank</v>
          </cell>
          <cell r="H1094">
            <v>45682</v>
          </cell>
        </row>
        <row r="1095">
          <cell r="D1095">
            <v>1101</v>
          </cell>
          <cell r="E1095" t="str">
            <v>2020-10-30</v>
          </cell>
          <cell r="F1095">
            <v>46000</v>
          </cell>
          <cell r="G1095" t="str">
            <v>SGB-Bank</v>
          </cell>
          <cell r="H1095">
            <v>45656</v>
          </cell>
        </row>
        <row r="1096">
          <cell r="D1096">
            <v>1102</v>
          </cell>
          <cell r="E1096" t="str">
            <v>2020-10-30</v>
          </cell>
          <cell r="F1096">
            <v>128800</v>
          </cell>
          <cell r="G1096" t="str">
            <v>SGB-Bank</v>
          </cell>
          <cell r="H1096">
            <v>45318</v>
          </cell>
        </row>
        <row r="1097">
          <cell r="D1097">
            <v>1103</v>
          </cell>
          <cell r="E1097" t="str">
            <v>2020-10-30</v>
          </cell>
          <cell r="F1097">
            <v>20240</v>
          </cell>
          <cell r="G1097" t="str">
            <v>SGB-Bank</v>
          </cell>
          <cell r="H1097">
            <v>45290</v>
          </cell>
        </row>
        <row r="1098">
          <cell r="D1098">
            <v>1104</v>
          </cell>
          <cell r="E1098" t="str">
            <v>2020-10-30</v>
          </cell>
          <cell r="F1098">
            <v>167440</v>
          </cell>
          <cell r="G1098" t="str">
            <v>SGB-Bank</v>
          </cell>
          <cell r="H1098">
            <v>45656</v>
          </cell>
        </row>
        <row r="1099">
          <cell r="D1099">
            <v>1105</v>
          </cell>
          <cell r="E1099" t="str">
            <v>2020-10-29</v>
          </cell>
          <cell r="F1099">
            <v>9200</v>
          </cell>
          <cell r="G1099" t="str">
            <v>Bank Spółdzielczy w Brodnicy</v>
          </cell>
          <cell r="H1099">
            <v>45317</v>
          </cell>
        </row>
        <row r="1100">
          <cell r="D1100">
            <v>1106</v>
          </cell>
          <cell r="E1100" t="str">
            <v>2020-10-29</v>
          </cell>
          <cell r="F1100">
            <v>6440</v>
          </cell>
          <cell r="G1100" t="str">
            <v>Bank Spółdzielczy w Brodnicy</v>
          </cell>
          <cell r="H1100">
            <v>45686</v>
          </cell>
        </row>
        <row r="1101">
          <cell r="D1101">
            <v>1107</v>
          </cell>
          <cell r="E1101" t="str">
            <v>2020-10-29</v>
          </cell>
          <cell r="F1101">
            <v>3680</v>
          </cell>
          <cell r="G1101" t="str">
            <v>Bank Spółdzielczy w Brodnicy</v>
          </cell>
          <cell r="H1101">
            <v>45681</v>
          </cell>
        </row>
        <row r="1102">
          <cell r="D1102">
            <v>1108</v>
          </cell>
          <cell r="E1102" t="str">
            <v>2020-10-30</v>
          </cell>
          <cell r="F1102">
            <v>6440</v>
          </cell>
          <cell r="G1102" t="str">
            <v>Bank Spółdzielczy w Brodnicy</v>
          </cell>
          <cell r="H1102">
            <v>45672</v>
          </cell>
        </row>
        <row r="1103">
          <cell r="D1103">
            <v>1109</v>
          </cell>
          <cell r="E1103" t="str">
            <v>2020-10-30</v>
          </cell>
          <cell r="F1103">
            <v>9200</v>
          </cell>
          <cell r="G1103" t="str">
            <v>Bank Spółdzielczy w Brodnicy</v>
          </cell>
          <cell r="H1103">
            <v>44589</v>
          </cell>
        </row>
        <row r="1104">
          <cell r="D1104">
            <v>1110</v>
          </cell>
          <cell r="E1104" t="str">
            <v>2020-10-30</v>
          </cell>
          <cell r="F1104">
            <v>9200</v>
          </cell>
          <cell r="G1104" t="str">
            <v>Bank Spółdzielczy w Brodnicy</v>
          </cell>
          <cell r="H1104">
            <v>45321</v>
          </cell>
        </row>
        <row r="1105">
          <cell r="D1105">
            <v>1111</v>
          </cell>
          <cell r="E1105" t="str">
            <v>2020-10-30</v>
          </cell>
          <cell r="F1105">
            <v>7360</v>
          </cell>
          <cell r="G1105" t="str">
            <v>Bank Spółdzielczy w Brodnicy</v>
          </cell>
          <cell r="H1105">
            <v>45672</v>
          </cell>
        </row>
        <row r="1106">
          <cell r="D1106">
            <v>1112</v>
          </cell>
          <cell r="E1106" t="str">
            <v>2020-10-30</v>
          </cell>
          <cell r="F1106">
            <v>73600</v>
          </cell>
          <cell r="G1106" t="str">
            <v>Bank Spółdzielczy w Brodnicy</v>
          </cell>
          <cell r="H1106">
            <v>45289</v>
          </cell>
        </row>
        <row r="1107">
          <cell r="D1107">
            <v>1113</v>
          </cell>
          <cell r="E1107" t="str">
            <v>2020-10-30</v>
          </cell>
          <cell r="F1107">
            <v>18400</v>
          </cell>
          <cell r="G1107" t="str">
            <v>Bank Spółdzielczy w Brodnicy</v>
          </cell>
          <cell r="H1107">
            <v>45681</v>
          </cell>
        </row>
        <row r="1108">
          <cell r="D1108">
            <v>1114</v>
          </cell>
          <cell r="E1108" t="str">
            <v>2020-10-30</v>
          </cell>
          <cell r="F1108">
            <v>8280</v>
          </cell>
          <cell r="G1108" t="str">
            <v>Bank Spółdzielczy w Brodnicy</v>
          </cell>
          <cell r="H1108">
            <v>45562</v>
          </cell>
        </row>
        <row r="1109">
          <cell r="D1109">
            <v>1115</v>
          </cell>
          <cell r="E1109" t="str">
            <v>2020-10-29</v>
          </cell>
          <cell r="F1109">
            <v>42320</v>
          </cell>
          <cell r="G1109" t="str">
            <v>BNP Paribas Bank Polska S.A</v>
          </cell>
          <cell r="H1109">
            <v>45320</v>
          </cell>
        </row>
        <row r="1110">
          <cell r="D1110">
            <v>1116</v>
          </cell>
          <cell r="E1110" t="str">
            <v>2020-10-29</v>
          </cell>
          <cell r="F1110">
            <v>23000</v>
          </cell>
          <cell r="G1110" t="str">
            <v>BNP Paribas Bank Polska S.A</v>
          </cell>
          <cell r="H1110">
            <v>44590</v>
          </cell>
        </row>
        <row r="1111">
          <cell r="D1111">
            <v>1117</v>
          </cell>
          <cell r="E1111" t="str">
            <v>2020-10-29</v>
          </cell>
          <cell r="F1111">
            <v>5520</v>
          </cell>
          <cell r="G1111" t="str">
            <v>BNP Paribas Bank Polska S.A</v>
          </cell>
          <cell r="H1111">
            <v>45320</v>
          </cell>
        </row>
        <row r="1112">
          <cell r="D1112">
            <v>1118</v>
          </cell>
          <cell r="E1112" t="str">
            <v>2020-10-29</v>
          </cell>
          <cell r="F1112">
            <v>22080</v>
          </cell>
          <cell r="G1112" t="str">
            <v>BNP Paribas Bank Polska S.A</v>
          </cell>
          <cell r="H1112">
            <v>45320</v>
          </cell>
        </row>
        <row r="1113">
          <cell r="D1113">
            <v>1119</v>
          </cell>
          <cell r="E1113" t="str">
            <v>2020-10-29</v>
          </cell>
          <cell r="F1113">
            <v>18400</v>
          </cell>
          <cell r="G1113" t="str">
            <v>BNP Paribas Bank Polska S.A</v>
          </cell>
          <cell r="H1113">
            <v>45320</v>
          </cell>
        </row>
        <row r="1114">
          <cell r="D1114">
            <v>1120</v>
          </cell>
          <cell r="E1114" t="str">
            <v>2020-10-29</v>
          </cell>
          <cell r="F1114">
            <v>165600</v>
          </cell>
          <cell r="G1114" t="str">
            <v>BNP Paribas Bank Polska S.A</v>
          </cell>
          <cell r="H1114">
            <v>44590</v>
          </cell>
        </row>
        <row r="1115">
          <cell r="D1115">
            <v>1121</v>
          </cell>
          <cell r="E1115" t="str">
            <v>2020-10-29</v>
          </cell>
          <cell r="F1115">
            <v>36800</v>
          </cell>
          <cell r="G1115" t="str">
            <v>BNP Paribas Bank Polska S.A</v>
          </cell>
          <cell r="H1115">
            <v>44590</v>
          </cell>
        </row>
        <row r="1116">
          <cell r="D1116">
            <v>1122</v>
          </cell>
          <cell r="E1116" t="str">
            <v>2020-10-30</v>
          </cell>
          <cell r="F1116">
            <v>36800</v>
          </cell>
          <cell r="G1116" t="str">
            <v>BNP Paribas Bank Polska S.A</v>
          </cell>
          <cell r="H1116">
            <v>45321</v>
          </cell>
        </row>
        <row r="1117">
          <cell r="D1117">
            <v>1124</v>
          </cell>
          <cell r="E1117" t="str">
            <v>2020-10-30</v>
          </cell>
          <cell r="F1117">
            <v>27600</v>
          </cell>
          <cell r="G1117" t="str">
            <v>BNP Paribas Bank Polska S.A</v>
          </cell>
          <cell r="H1117">
            <v>45321</v>
          </cell>
        </row>
        <row r="1118">
          <cell r="D1118">
            <v>1125</v>
          </cell>
          <cell r="E1118" t="str">
            <v>2020-10-30</v>
          </cell>
          <cell r="F1118">
            <v>55200</v>
          </cell>
          <cell r="G1118" t="str">
            <v>BNP Paribas Bank Polska S.A</v>
          </cell>
          <cell r="H1118">
            <v>45321</v>
          </cell>
        </row>
        <row r="1119">
          <cell r="D1119">
            <v>1126</v>
          </cell>
          <cell r="E1119" t="str">
            <v>2020-10-30</v>
          </cell>
          <cell r="F1119">
            <v>147200</v>
          </cell>
          <cell r="G1119" t="str">
            <v>BNP Paribas Bank Polska S.A</v>
          </cell>
          <cell r="H1119">
            <v>45321</v>
          </cell>
        </row>
        <row r="1120">
          <cell r="D1120">
            <v>1127</v>
          </cell>
          <cell r="E1120" t="str">
            <v>2020-10-28</v>
          </cell>
          <cell r="F1120">
            <v>55200</v>
          </cell>
          <cell r="G1120" t="str">
            <v>BNP Paribas Bank Polska S.A</v>
          </cell>
          <cell r="H1120">
            <v>44589</v>
          </cell>
        </row>
        <row r="1121">
          <cell r="D1121">
            <v>1128</v>
          </cell>
          <cell r="E1121" t="str">
            <v>2020-10-31</v>
          </cell>
          <cell r="F1121">
            <v>27600</v>
          </cell>
          <cell r="G1121" t="str">
            <v>SGB-Bank</v>
          </cell>
          <cell r="H1121">
            <v>45321</v>
          </cell>
        </row>
        <row r="1122">
          <cell r="D1122">
            <v>1129</v>
          </cell>
          <cell r="E1122" t="str">
            <v>2020-10-30</v>
          </cell>
          <cell r="F1122">
            <v>110400</v>
          </cell>
          <cell r="G1122" t="str">
            <v>SGB-Bank</v>
          </cell>
          <cell r="H1122">
            <v>44925</v>
          </cell>
        </row>
        <row r="1123">
          <cell r="D1123">
            <v>1130</v>
          </cell>
          <cell r="E1123" t="str">
            <v>2020-11-01</v>
          </cell>
          <cell r="F1123">
            <v>73600</v>
          </cell>
          <cell r="G1123" t="str">
            <v>SGB-Bank</v>
          </cell>
          <cell r="H1123">
            <v>44592</v>
          </cell>
        </row>
        <row r="1124">
          <cell r="D1124">
            <v>1131</v>
          </cell>
          <cell r="E1124" t="str">
            <v>2020-10-30</v>
          </cell>
          <cell r="F1124">
            <v>18400</v>
          </cell>
          <cell r="G1124" t="str">
            <v>SGB-Bank</v>
          </cell>
          <cell r="H1124">
            <v>44586</v>
          </cell>
        </row>
        <row r="1125">
          <cell r="D1125">
            <v>1132</v>
          </cell>
          <cell r="E1125" t="str">
            <v>2020-11-02</v>
          </cell>
          <cell r="F1125">
            <v>50600</v>
          </cell>
          <cell r="G1125" t="str">
            <v>SGB-Bank</v>
          </cell>
          <cell r="H1125">
            <v>45290</v>
          </cell>
        </row>
        <row r="1126">
          <cell r="D1126">
            <v>1133</v>
          </cell>
          <cell r="E1126" t="str">
            <v>2020-11-02</v>
          </cell>
          <cell r="F1126">
            <v>64216</v>
          </cell>
          <cell r="G1126" t="str">
            <v>SGB-Bank</v>
          </cell>
          <cell r="H1126">
            <v>44501</v>
          </cell>
        </row>
        <row r="1127">
          <cell r="D1127">
            <v>1134</v>
          </cell>
          <cell r="E1127" t="str">
            <v>2020-10-28</v>
          </cell>
          <cell r="F1127">
            <v>16035.6</v>
          </cell>
          <cell r="G1127" t="str">
            <v>Credit Agricole</v>
          </cell>
          <cell r="H1127">
            <v>46042</v>
          </cell>
        </row>
        <row r="1128">
          <cell r="D1128">
            <v>1135</v>
          </cell>
          <cell r="E1128" t="str">
            <v>2020-11-02</v>
          </cell>
          <cell r="F1128">
            <v>64400</v>
          </cell>
          <cell r="G1128" t="str">
            <v>SGB-Bank</v>
          </cell>
          <cell r="H1128">
            <v>45322</v>
          </cell>
        </row>
        <row r="1129">
          <cell r="D1129">
            <v>1136</v>
          </cell>
          <cell r="E1129" t="str">
            <v>2020-11-03</v>
          </cell>
          <cell r="F1129">
            <v>50232</v>
          </cell>
          <cell r="G1129" t="str">
            <v>SGB-Bank</v>
          </cell>
          <cell r="H1129">
            <v>45691</v>
          </cell>
        </row>
        <row r="1130">
          <cell r="D1130">
            <v>1137</v>
          </cell>
          <cell r="E1130" t="str">
            <v>2020-11-03</v>
          </cell>
          <cell r="F1130">
            <v>156400</v>
          </cell>
          <cell r="G1130" t="str">
            <v>SGB-Bank</v>
          </cell>
          <cell r="H1130">
            <v>44498</v>
          </cell>
        </row>
        <row r="1131">
          <cell r="D1131">
            <v>1138</v>
          </cell>
          <cell r="E1131" t="str">
            <v>2020-11-04</v>
          </cell>
          <cell r="F1131">
            <v>6440</v>
          </cell>
          <cell r="G1131" t="str">
            <v>SGB-Bank</v>
          </cell>
          <cell r="H1131">
            <v>45692</v>
          </cell>
        </row>
        <row r="1132">
          <cell r="D1132">
            <v>1139</v>
          </cell>
          <cell r="E1132" t="str">
            <v>2020-11-04</v>
          </cell>
          <cell r="F1132">
            <v>5520</v>
          </cell>
          <cell r="G1132" t="str">
            <v>SGB-Bank</v>
          </cell>
          <cell r="H1132">
            <v>45016</v>
          </cell>
        </row>
        <row r="1133">
          <cell r="D1133">
            <v>1140</v>
          </cell>
          <cell r="E1133" t="str">
            <v>2020-11-03</v>
          </cell>
          <cell r="F1133">
            <v>27600</v>
          </cell>
          <cell r="G1133" t="str">
            <v>SGB-Bank</v>
          </cell>
          <cell r="H1133">
            <v>44560</v>
          </cell>
        </row>
        <row r="1134">
          <cell r="D1134">
            <v>1142</v>
          </cell>
          <cell r="E1134" t="str">
            <v>2020-11-03</v>
          </cell>
          <cell r="F1134">
            <v>70633.919999999998</v>
          </cell>
          <cell r="G1134" t="str">
            <v>SGB-Bank</v>
          </cell>
          <cell r="H1134">
            <v>44863</v>
          </cell>
        </row>
        <row r="1135">
          <cell r="D1135">
            <v>1143</v>
          </cell>
          <cell r="E1135" t="str">
            <v>2020-11-05</v>
          </cell>
          <cell r="F1135">
            <v>3496</v>
          </cell>
          <cell r="G1135" t="str">
            <v>SGB-Bank</v>
          </cell>
          <cell r="H1135">
            <v>45325</v>
          </cell>
        </row>
        <row r="1136">
          <cell r="D1136">
            <v>1144</v>
          </cell>
          <cell r="E1136" t="str">
            <v>2020-11-05</v>
          </cell>
          <cell r="F1136">
            <v>4416</v>
          </cell>
          <cell r="G1136" t="str">
            <v>SGB-Bank</v>
          </cell>
          <cell r="H1136">
            <v>45326</v>
          </cell>
        </row>
        <row r="1137">
          <cell r="D1137">
            <v>1145</v>
          </cell>
          <cell r="E1137" t="str">
            <v>2020-11-05</v>
          </cell>
          <cell r="F1137">
            <v>33120</v>
          </cell>
          <cell r="G1137" t="str">
            <v>SGB-Bank</v>
          </cell>
          <cell r="H1137">
            <v>45656</v>
          </cell>
        </row>
        <row r="1138">
          <cell r="D1138">
            <v>1146</v>
          </cell>
          <cell r="E1138" t="str">
            <v>2020-11-05</v>
          </cell>
          <cell r="F1138">
            <v>2760</v>
          </cell>
          <cell r="G1138" t="str">
            <v>SGB-Bank</v>
          </cell>
          <cell r="H1138">
            <v>44957</v>
          </cell>
        </row>
        <row r="1139">
          <cell r="D1139">
            <v>1147</v>
          </cell>
          <cell r="E1139" t="str">
            <v>2020-11-05</v>
          </cell>
          <cell r="F1139">
            <v>55200</v>
          </cell>
          <cell r="G1139" t="str">
            <v>SGB-Bank</v>
          </cell>
          <cell r="H1139">
            <v>45677</v>
          </cell>
        </row>
        <row r="1140">
          <cell r="D1140">
            <v>1149</v>
          </cell>
          <cell r="E1140" t="str">
            <v>2020-11-04</v>
          </cell>
          <cell r="F1140">
            <v>55200</v>
          </cell>
          <cell r="G1140" t="str">
            <v>BNP Paribas Bank Polska S.A</v>
          </cell>
          <cell r="H1140">
            <v>45326</v>
          </cell>
        </row>
        <row r="1141">
          <cell r="D1141">
            <v>1150</v>
          </cell>
          <cell r="E1141" t="str">
            <v>2020-11-04</v>
          </cell>
          <cell r="F1141">
            <v>156400</v>
          </cell>
          <cell r="G1141" t="str">
            <v>BNP Paribas Bank Polska S.A</v>
          </cell>
          <cell r="H1141">
            <v>45325</v>
          </cell>
        </row>
        <row r="1142">
          <cell r="D1142">
            <v>1152</v>
          </cell>
          <cell r="E1142" t="str">
            <v>2020-11-05</v>
          </cell>
          <cell r="F1142">
            <v>11040</v>
          </cell>
          <cell r="G1142" t="str">
            <v>BNP Paribas Bank Polska S.A</v>
          </cell>
          <cell r="H1142">
            <v>45327</v>
          </cell>
        </row>
        <row r="1143">
          <cell r="D1143">
            <v>1153</v>
          </cell>
          <cell r="E1143" t="str">
            <v>2020-11-05</v>
          </cell>
          <cell r="F1143">
            <v>147200</v>
          </cell>
          <cell r="G1143" t="str">
            <v>BNP Paribas Bank Polska S.A</v>
          </cell>
          <cell r="H1143">
            <v>45327</v>
          </cell>
        </row>
        <row r="1144">
          <cell r="D1144">
            <v>1154</v>
          </cell>
          <cell r="E1144" t="str">
            <v>2020-11-03</v>
          </cell>
          <cell r="F1144">
            <v>995660.80000000005</v>
          </cell>
          <cell r="G1144" t="str">
            <v>BNP Paribas Bank Polska S.A</v>
          </cell>
          <cell r="H1144">
            <v>47882</v>
          </cell>
        </row>
        <row r="1145">
          <cell r="D1145">
            <v>1155</v>
          </cell>
          <cell r="E1145" t="str">
            <v>2020-10-15</v>
          </cell>
          <cell r="F1145">
            <v>11040</v>
          </cell>
          <cell r="G1145" t="str">
            <v>SGB-Bank</v>
          </cell>
          <cell r="H1145">
            <v>45290</v>
          </cell>
        </row>
        <row r="1146">
          <cell r="D1146">
            <v>1156</v>
          </cell>
          <cell r="E1146" t="str">
            <v>2020-11-04</v>
          </cell>
          <cell r="F1146">
            <v>80960</v>
          </cell>
          <cell r="G1146" t="str">
            <v>SGB-Bank</v>
          </cell>
          <cell r="H1146">
            <v>47879</v>
          </cell>
        </row>
        <row r="1147">
          <cell r="D1147">
            <v>1159</v>
          </cell>
          <cell r="E1147" t="str">
            <v>2020-11-06</v>
          </cell>
          <cell r="F1147">
            <v>9200</v>
          </cell>
          <cell r="G1147" t="str">
            <v>SGB-Bank</v>
          </cell>
          <cell r="H1147">
            <v>44956</v>
          </cell>
        </row>
        <row r="1148">
          <cell r="D1148">
            <v>1160</v>
          </cell>
          <cell r="E1148" t="str">
            <v>2020-11-06</v>
          </cell>
          <cell r="F1148">
            <v>33120</v>
          </cell>
          <cell r="G1148" t="str">
            <v>SGB-Bank</v>
          </cell>
          <cell r="H1148">
            <v>45680</v>
          </cell>
        </row>
        <row r="1149">
          <cell r="D1149">
            <v>1161</v>
          </cell>
          <cell r="E1149" t="str">
            <v>2020-11-06</v>
          </cell>
          <cell r="F1149">
            <v>6440</v>
          </cell>
          <cell r="G1149" t="str">
            <v>SGB-Bank</v>
          </cell>
          <cell r="H1149">
            <v>44957</v>
          </cell>
        </row>
        <row r="1150">
          <cell r="D1150">
            <v>1162</v>
          </cell>
          <cell r="E1150" t="str">
            <v>2020-11-05</v>
          </cell>
          <cell r="F1150">
            <v>73600</v>
          </cell>
          <cell r="G1150" t="str">
            <v>SGB-Bank</v>
          </cell>
          <cell r="H1150">
            <v>45289</v>
          </cell>
        </row>
        <row r="1151">
          <cell r="D1151">
            <v>1163</v>
          </cell>
          <cell r="E1151" t="str">
            <v>2020-10-30</v>
          </cell>
          <cell r="F1151">
            <v>7360</v>
          </cell>
          <cell r="G1151" t="str">
            <v>Bank Spółdzielczy w Brodnicy</v>
          </cell>
          <cell r="H1151">
            <v>45656</v>
          </cell>
        </row>
        <row r="1152">
          <cell r="D1152">
            <v>1164</v>
          </cell>
          <cell r="E1152" t="str">
            <v>2020-11-09</v>
          </cell>
          <cell r="F1152">
            <v>18400</v>
          </cell>
          <cell r="G1152" t="str">
            <v>Bank Polskiej Spółdzielczości</v>
          </cell>
          <cell r="H1152">
            <v>44579</v>
          </cell>
        </row>
        <row r="1153">
          <cell r="D1153">
            <v>1165</v>
          </cell>
          <cell r="E1153" t="str">
            <v>2020-11-09</v>
          </cell>
          <cell r="F1153">
            <v>18400</v>
          </cell>
          <cell r="G1153" t="str">
            <v>SGB-Bank</v>
          </cell>
          <cell r="H1153">
            <v>45304</v>
          </cell>
        </row>
        <row r="1154">
          <cell r="D1154">
            <v>1166</v>
          </cell>
          <cell r="E1154" t="str">
            <v>2020-11-09</v>
          </cell>
          <cell r="F1154">
            <v>16560</v>
          </cell>
          <cell r="G1154" t="str">
            <v>SGB-Bank</v>
          </cell>
          <cell r="H1154">
            <v>44960</v>
          </cell>
        </row>
        <row r="1155">
          <cell r="D1155">
            <v>1167</v>
          </cell>
          <cell r="E1155" t="str">
            <v>2020-11-09</v>
          </cell>
          <cell r="F1155">
            <v>101200</v>
          </cell>
          <cell r="G1155" t="str">
            <v>SGB-Bank</v>
          </cell>
          <cell r="H1155">
            <v>44956</v>
          </cell>
        </row>
        <row r="1156">
          <cell r="D1156">
            <v>1169</v>
          </cell>
          <cell r="E1156" t="str">
            <v>2020-11-06</v>
          </cell>
          <cell r="F1156">
            <v>110400</v>
          </cell>
          <cell r="G1156" t="str">
            <v>BS Rzemiosła w Krakowie</v>
          </cell>
          <cell r="H1156">
            <v>44597</v>
          </cell>
        </row>
        <row r="1157">
          <cell r="D1157">
            <v>1170</v>
          </cell>
          <cell r="E1157" t="str">
            <v>2020-11-10</v>
          </cell>
          <cell r="F1157">
            <v>34040</v>
          </cell>
          <cell r="G1157" t="str">
            <v>Bank Polskiej Spółdzielczości</v>
          </cell>
          <cell r="H1157">
            <v>44601</v>
          </cell>
        </row>
        <row r="1158">
          <cell r="D1158">
            <v>1171</v>
          </cell>
          <cell r="E1158" t="str">
            <v>2020-11-05</v>
          </cell>
          <cell r="F1158">
            <v>5888</v>
          </cell>
          <cell r="G1158" t="str">
            <v>Bank Polskiej Spółdzielczości</v>
          </cell>
          <cell r="H1158">
            <v>44961</v>
          </cell>
        </row>
        <row r="1159">
          <cell r="D1159">
            <v>1172</v>
          </cell>
          <cell r="E1159" t="str">
            <v>2020-11-10</v>
          </cell>
          <cell r="F1159">
            <v>8464</v>
          </cell>
          <cell r="G1159" t="str">
            <v>Bank Polskiej Spółdzielczości</v>
          </cell>
          <cell r="H1159">
            <v>44343</v>
          </cell>
        </row>
        <row r="1160">
          <cell r="D1160">
            <v>1173</v>
          </cell>
          <cell r="E1160" t="str">
            <v>2020-11-06</v>
          </cell>
          <cell r="F1160">
            <v>36800</v>
          </cell>
          <cell r="G1160" t="str">
            <v>SGB-Bank</v>
          </cell>
          <cell r="H1160">
            <v>45327</v>
          </cell>
        </row>
        <row r="1161">
          <cell r="D1161">
            <v>1174</v>
          </cell>
          <cell r="E1161" t="str">
            <v>2020-11-10</v>
          </cell>
          <cell r="F1161">
            <v>36800</v>
          </cell>
          <cell r="G1161" t="str">
            <v>SGB-Bank</v>
          </cell>
          <cell r="H1161">
            <v>44601</v>
          </cell>
        </row>
        <row r="1162">
          <cell r="D1162">
            <v>1175</v>
          </cell>
          <cell r="E1162" t="str">
            <v>2020-11-04</v>
          </cell>
          <cell r="F1162">
            <v>23276</v>
          </cell>
          <cell r="G1162" t="str">
            <v>SGB-Bank</v>
          </cell>
          <cell r="H1162">
            <v>45322</v>
          </cell>
        </row>
        <row r="1163">
          <cell r="D1163">
            <v>1176</v>
          </cell>
          <cell r="E1163" t="str">
            <v>2020-11-09</v>
          </cell>
          <cell r="F1163">
            <v>8611.2000000000007</v>
          </cell>
          <cell r="G1163" t="str">
            <v>SGB-Bank</v>
          </cell>
          <cell r="H1163">
            <v>45838</v>
          </cell>
        </row>
        <row r="1164">
          <cell r="D1164">
            <v>1177</v>
          </cell>
          <cell r="E1164" t="str">
            <v>2020-11-12</v>
          </cell>
          <cell r="F1164">
            <v>4968</v>
          </cell>
          <cell r="G1164" t="str">
            <v>SGB-Bank</v>
          </cell>
          <cell r="H1164">
            <v>44602</v>
          </cell>
        </row>
        <row r="1165">
          <cell r="D1165">
            <v>1178</v>
          </cell>
          <cell r="E1165" t="str">
            <v>2020-11-12</v>
          </cell>
          <cell r="F1165">
            <v>12880</v>
          </cell>
          <cell r="G1165" t="str">
            <v>SGB-Bank</v>
          </cell>
          <cell r="H1165">
            <v>45307</v>
          </cell>
        </row>
        <row r="1166">
          <cell r="D1166">
            <v>1179</v>
          </cell>
          <cell r="E1166" t="str">
            <v>2020-11-12</v>
          </cell>
          <cell r="F1166">
            <v>20240</v>
          </cell>
          <cell r="G1166" t="str">
            <v>SGB-Bank</v>
          </cell>
          <cell r="H1166">
            <v>44967</v>
          </cell>
        </row>
        <row r="1167">
          <cell r="D1167">
            <v>1180</v>
          </cell>
          <cell r="E1167" t="str">
            <v>2020-11-04</v>
          </cell>
          <cell r="F1167">
            <v>9200</v>
          </cell>
          <cell r="G1167" t="str">
            <v>SGB-Bank</v>
          </cell>
          <cell r="H1167">
            <v>44592</v>
          </cell>
        </row>
        <row r="1168">
          <cell r="D1168">
            <v>1181</v>
          </cell>
          <cell r="E1168" t="str">
            <v>2020-11-12</v>
          </cell>
          <cell r="F1168">
            <v>542616</v>
          </cell>
          <cell r="G1168" t="str">
            <v>BNP Paribas Bank Polska S.A</v>
          </cell>
          <cell r="H1168">
            <v>49717</v>
          </cell>
        </row>
        <row r="1169">
          <cell r="D1169">
            <v>1182</v>
          </cell>
          <cell r="E1169" t="str">
            <v>2020-11-06</v>
          </cell>
          <cell r="F1169">
            <v>26496</v>
          </cell>
          <cell r="G1169" t="str">
            <v>BNP Paribas Bank Polska S.A</v>
          </cell>
          <cell r="H1169">
            <v>48616</v>
          </cell>
        </row>
        <row r="1170">
          <cell r="D1170">
            <v>1183</v>
          </cell>
          <cell r="E1170" t="str">
            <v>2020-11-06</v>
          </cell>
          <cell r="F1170">
            <v>147200</v>
          </cell>
          <cell r="G1170" t="str">
            <v>BNP Paribas Bank Polska S.A</v>
          </cell>
          <cell r="H1170">
            <v>44598</v>
          </cell>
        </row>
        <row r="1171">
          <cell r="D1171">
            <v>1184</v>
          </cell>
          <cell r="E1171" t="str">
            <v>2020-11-06</v>
          </cell>
          <cell r="F1171">
            <v>147200</v>
          </cell>
          <cell r="G1171" t="str">
            <v>BNP Paribas Bank Polska S.A</v>
          </cell>
          <cell r="H1171">
            <v>44598</v>
          </cell>
        </row>
        <row r="1172">
          <cell r="D1172">
            <v>1186</v>
          </cell>
          <cell r="E1172" t="str">
            <v>2020-11-09</v>
          </cell>
          <cell r="F1172">
            <v>46000</v>
          </cell>
          <cell r="G1172" t="str">
            <v>BNP Paribas Bank Polska S.A</v>
          </cell>
          <cell r="H1172">
            <v>45331</v>
          </cell>
        </row>
        <row r="1173">
          <cell r="D1173">
            <v>1187</v>
          </cell>
          <cell r="E1173" t="str">
            <v>2020-11-03</v>
          </cell>
          <cell r="F1173">
            <v>20240</v>
          </cell>
          <cell r="G1173" t="str">
            <v>BNP Paribas Bank Polska S.A</v>
          </cell>
          <cell r="H1173">
            <v>45325</v>
          </cell>
        </row>
        <row r="1174">
          <cell r="D1174">
            <v>1188</v>
          </cell>
          <cell r="E1174" t="str">
            <v>2020-11-10</v>
          </cell>
          <cell r="F1174">
            <v>55200</v>
          </cell>
          <cell r="G1174" t="str">
            <v>BNP Paribas Bank Polska S.A</v>
          </cell>
          <cell r="H1174">
            <v>45332</v>
          </cell>
        </row>
        <row r="1175">
          <cell r="D1175">
            <v>1189</v>
          </cell>
          <cell r="E1175" t="str">
            <v>2020-11-05</v>
          </cell>
          <cell r="F1175">
            <v>55200</v>
          </cell>
          <cell r="G1175" t="str">
            <v>BNP Paribas Bank Polska S.A</v>
          </cell>
          <cell r="H1175">
            <v>45327</v>
          </cell>
        </row>
        <row r="1176">
          <cell r="D1176">
            <v>1190</v>
          </cell>
          <cell r="E1176" t="str">
            <v>2020-11-12</v>
          </cell>
          <cell r="F1176">
            <v>12880</v>
          </cell>
          <cell r="G1176" t="str">
            <v>BNP Paribas Bank Polska S.A</v>
          </cell>
          <cell r="H1176">
            <v>45333</v>
          </cell>
        </row>
        <row r="1177">
          <cell r="D1177">
            <v>1191</v>
          </cell>
          <cell r="E1177" t="str">
            <v>2020-11-12</v>
          </cell>
          <cell r="F1177">
            <v>55200</v>
          </cell>
          <cell r="G1177" t="str">
            <v>BNP Paribas Bank Polska S.A</v>
          </cell>
          <cell r="H1177">
            <v>45334</v>
          </cell>
        </row>
        <row r="1178">
          <cell r="D1178">
            <v>1192</v>
          </cell>
          <cell r="E1178" t="str">
            <v>2020-11-12</v>
          </cell>
          <cell r="F1178">
            <v>73600</v>
          </cell>
          <cell r="G1178" t="str">
            <v>BNP Paribas Bank Polska S.A</v>
          </cell>
          <cell r="H1178">
            <v>45334</v>
          </cell>
        </row>
        <row r="1179">
          <cell r="D1179">
            <v>1195</v>
          </cell>
          <cell r="E1179" t="str">
            <v>2020-11-02</v>
          </cell>
          <cell r="F1179">
            <v>2208</v>
          </cell>
          <cell r="G1179" t="str">
            <v>Bank Spółdzielczy w Brodnicy</v>
          </cell>
          <cell r="H1179">
            <v>45656</v>
          </cell>
        </row>
        <row r="1180">
          <cell r="D1180">
            <v>1196</v>
          </cell>
          <cell r="E1180" t="str">
            <v>2020-11-02</v>
          </cell>
          <cell r="F1180">
            <v>5520</v>
          </cell>
          <cell r="G1180" t="str">
            <v>Bank Spółdzielczy w Brodnicy</v>
          </cell>
          <cell r="H1180">
            <v>45656</v>
          </cell>
        </row>
        <row r="1181">
          <cell r="D1181">
            <v>1197</v>
          </cell>
          <cell r="E1181" t="str">
            <v>2020-11-03</v>
          </cell>
          <cell r="F1181">
            <v>3680</v>
          </cell>
          <cell r="G1181" t="str">
            <v>Bank Spółdzielczy w Brodnicy</v>
          </cell>
          <cell r="H1181">
            <v>45688</v>
          </cell>
        </row>
        <row r="1182">
          <cell r="D1182">
            <v>1198</v>
          </cell>
          <cell r="E1182" t="str">
            <v>2020-11-05</v>
          </cell>
          <cell r="F1182">
            <v>18400</v>
          </cell>
          <cell r="G1182" t="str">
            <v>Bank Spółdzielczy w Brodnicy</v>
          </cell>
          <cell r="H1182">
            <v>45656</v>
          </cell>
        </row>
        <row r="1183">
          <cell r="D1183">
            <v>1199</v>
          </cell>
          <cell r="E1183" t="str">
            <v>2020-11-05</v>
          </cell>
          <cell r="F1183">
            <v>36800</v>
          </cell>
          <cell r="G1183" t="str">
            <v>Bank Spółdzielczy w Brodnicy</v>
          </cell>
          <cell r="H1183">
            <v>45656</v>
          </cell>
        </row>
        <row r="1184">
          <cell r="D1184">
            <v>1200</v>
          </cell>
          <cell r="E1184" t="str">
            <v>2020-11-04</v>
          </cell>
          <cell r="F1184">
            <v>23920</v>
          </cell>
          <cell r="G1184" t="str">
            <v>Bank Spółdzielczy w Brodnicy</v>
          </cell>
          <cell r="H1184">
            <v>45688</v>
          </cell>
        </row>
        <row r="1185">
          <cell r="D1185">
            <v>1201</v>
          </cell>
          <cell r="E1185" t="str">
            <v>2020-11-03</v>
          </cell>
          <cell r="F1185">
            <v>3680</v>
          </cell>
          <cell r="G1185" t="str">
            <v>Bank Spółdzielczy w Brodnicy</v>
          </cell>
          <cell r="H1185">
            <v>44957</v>
          </cell>
        </row>
        <row r="1186">
          <cell r="D1186">
            <v>1202</v>
          </cell>
          <cell r="E1186" t="str">
            <v>2020-11-04</v>
          </cell>
          <cell r="F1186">
            <v>3680</v>
          </cell>
          <cell r="G1186" t="str">
            <v>Bank Spółdzielczy w Brodnicy</v>
          </cell>
          <cell r="H1186">
            <v>45015</v>
          </cell>
        </row>
        <row r="1187">
          <cell r="D1187">
            <v>1203</v>
          </cell>
          <cell r="E1187" t="str">
            <v>2020-11-04</v>
          </cell>
          <cell r="F1187">
            <v>16560</v>
          </cell>
          <cell r="G1187" t="str">
            <v>Bank Spółdzielczy w Brodnicy</v>
          </cell>
          <cell r="H1187">
            <v>45656</v>
          </cell>
        </row>
        <row r="1188">
          <cell r="D1188">
            <v>1204</v>
          </cell>
          <cell r="E1188" t="str">
            <v>2020-11-03</v>
          </cell>
          <cell r="F1188">
            <v>14720</v>
          </cell>
          <cell r="G1188" t="str">
            <v>Bank Spółdzielczy w Brodnicy</v>
          </cell>
          <cell r="H1188">
            <v>45681</v>
          </cell>
        </row>
        <row r="1189">
          <cell r="D1189">
            <v>1205</v>
          </cell>
          <cell r="E1189" t="str">
            <v>2020-11-03</v>
          </cell>
          <cell r="F1189">
            <v>14720</v>
          </cell>
          <cell r="G1189" t="str">
            <v>Bank Spółdzielczy w Brodnicy</v>
          </cell>
          <cell r="H1189">
            <v>45656</v>
          </cell>
        </row>
        <row r="1190">
          <cell r="D1190">
            <v>1206</v>
          </cell>
          <cell r="E1190" t="str">
            <v>2020-11-03</v>
          </cell>
          <cell r="F1190">
            <v>18400</v>
          </cell>
          <cell r="G1190" t="str">
            <v>Bank Spółdzielczy w Brodnicy</v>
          </cell>
          <cell r="H1190">
            <v>45656</v>
          </cell>
        </row>
        <row r="1191">
          <cell r="D1191">
            <v>1207</v>
          </cell>
          <cell r="E1191" t="str">
            <v>2020-10-30</v>
          </cell>
          <cell r="F1191">
            <v>9200</v>
          </cell>
          <cell r="G1191" t="str">
            <v>Bank Spółdzielczy w Brodnicy</v>
          </cell>
          <cell r="H1191">
            <v>45672</v>
          </cell>
        </row>
        <row r="1192">
          <cell r="D1192">
            <v>1208</v>
          </cell>
          <cell r="E1192" t="str">
            <v>2020-11-05</v>
          </cell>
          <cell r="F1192">
            <v>4968</v>
          </cell>
          <cell r="G1192" t="str">
            <v>Bank Spółdzielczy w Brodnicy</v>
          </cell>
          <cell r="H1192">
            <v>44946</v>
          </cell>
        </row>
        <row r="1193">
          <cell r="D1193">
            <v>1209</v>
          </cell>
          <cell r="E1193" t="str">
            <v>2020-11-06</v>
          </cell>
          <cell r="F1193">
            <v>3680</v>
          </cell>
          <cell r="G1193" t="str">
            <v>Bank Spółdzielczy w Brodnicy</v>
          </cell>
          <cell r="H1193">
            <v>45322</v>
          </cell>
        </row>
        <row r="1194">
          <cell r="D1194">
            <v>1210</v>
          </cell>
          <cell r="E1194" t="str">
            <v>2020-11-06</v>
          </cell>
          <cell r="F1194">
            <v>18400</v>
          </cell>
          <cell r="G1194" t="str">
            <v>Bank Spółdzielczy w Brodnicy</v>
          </cell>
          <cell r="H1194">
            <v>45656</v>
          </cell>
        </row>
        <row r="1195">
          <cell r="D1195">
            <v>1211</v>
          </cell>
          <cell r="E1195" t="str">
            <v>2020-11-06</v>
          </cell>
          <cell r="F1195">
            <v>5520</v>
          </cell>
          <cell r="G1195" t="str">
            <v>Bank Spółdzielczy w Brodnicy</v>
          </cell>
          <cell r="H1195">
            <v>45688</v>
          </cell>
        </row>
        <row r="1196">
          <cell r="D1196">
            <v>1212</v>
          </cell>
          <cell r="E1196" t="str">
            <v>2020-11-06</v>
          </cell>
          <cell r="F1196">
            <v>12880</v>
          </cell>
          <cell r="G1196" t="str">
            <v>Bank Spółdzielczy w Brodnicy</v>
          </cell>
          <cell r="H1196">
            <v>45681</v>
          </cell>
        </row>
        <row r="1197">
          <cell r="D1197">
            <v>1213</v>
          </cell>
          <cell r="E1197" t="str">
            <v>2020-11-06</v>
          </cell>
          <cell r="F1197">
            <v>3680</v>
          </cell>
          <cell r="G1197" t="str">
            <v>Bank Spółdzielczy w Brodnicy</v>
          </cell>
          <cell r="H1197">
            <v>45694</v>
          </cell>
        </row>
        <row r="1198">
          <cell r="D1198">
            <v>1214</v>
          </cell>
          <cell r="E1198" t="str">
            <v>2020-11-04</v>
          </cell>
          <cell r="F1198">
            <v>18400</v>
          </cell>
          <cell r="G1198" t="str">
            <v>Bank Spółdzielczy w Brodnicy</v>
          </cell>
          <cell r="H1198">
            <v>45688</v>
          </cell>
        </row>
        <row r="1199">
          <cell r="D1199">
            <v>1215</v>
          </cell>
          <cell r="E1199" t="str">
            <v>2020-11-05</v>
          </cell>
          <cell r="F1199">
            <v>12880</v>
          </cell>
          <cell r="G1199" t="str">
            <v>Bank Spółdzielczy w Brodnicy</v>
          </cell>
          <cell r="H1199">
            <v>44960</v>
          </cell>
        </row>
        <row r="1200">
          <cell r="D1200">
            <v>1216</v>
          </cell>
          <cell r="E1200" t="str">
            <v>2020-11-03</v>
          </cell>
          <cell r="F1200">
            <v>11960</v>
          </cell>
          <cell r="G1200" t="str">
            <v>Bank Spółdzielczy w Brodnicy</v>
          </cell>
          <cell r="H1200">
            <v>44960</v>
          </cell>
        </row>
        <row r="1201">
          <cell r="D1201">
            <v>1217</v>
          </cell>
          <cell r="E1201" t="str">
            <v>2020-11-10</v>
          </cell>
          <cell r="F1201">
            <v>5520</v>
          </cell>
          <cell r="G1201" t="str">
            <v>Bank Spółdzielczy w Brodnicy</v>
          </cell>
          <cell r="H1201">
            <v>45688</v>
          </cell>
        </row>
        <row r="1202">
          <cell r="D1202">
            <v>1218</v>
          </cell>
          <cell r="E1202" t="str">
            <v>2020-11-10</v>
          </cell>
          <cell r="F1202">
            <v>7728</v>
          </cell>
          <cell r="G1202" t="str">
            <v>Bank Spółdzielczy w Brodnicy</v>
          </cell>
          <cell r="H1202">
            <v>45688</v>
          </cell>
        </row>
        <row r="1203">
          <cell r="D1203">
            <v>1219</v>
          </cell>
          <cell r="E1203" t="str">
            <v>2020-11-09</v>
          </cell>
          <cell r="F1203">
            <v>7360</v>
          </cell>
          <cell r="G1203" t="str">
            <v>Bank Spółdzielczy w Brodnicy</v>
          </cell>
          <cell r="H1203">
            <v>45656</v>
          </cell>
        </row>
        <row r="1204">
          <cell r="D1204">
            <v>1220</v>
          </cell>
          <cell r="E1204" t="str">
            <v>2020-11-10</v>
          </cell>
          <cell r="F1204">
            <v>2760</v>
          </cell>
          <cell r="G1204" t="str">
            <v>Bank Spółdzielczy w Brodnicy</v>
          </cell>
          <cell r="H1204">
            <v>45351</v>
          </cell>
        </row>
        <row r="1205">
          <cell r="D1205">
            <v>1221</v>
          </cell>
          <cell r="E1205" t="str">
            <v>2020-11-10</v>
          </cell>
          <cell r="F1205">
            <v>7360</v>
          </cell>
          <cell r="G1205" t="str">
            <v>Bank Spółdzielczy w Brodnicy</v>
          </cell>
          <cell r="H1205">
            <v>45688</v>
          </cell>
        </row>
        <row r="1206">
          <cell r="D1206">
            <v>1223</v>
          </cell>
          <cell r="E1206" t="str">
            <v>2020-11-10</v>
          </cell>
          <cell r="F1206">
            <v>3680</v>
          </cell>
          <cell r="G1206" t="str">
            <v>Bank Spółdzielczy w Brodnicy</v>
          </cell>
          <cell r="H1206">
            <v>45656</v>
          </cell>
        </row>
        <row r="1207">
          <cell r="D1207">
            <v>1224</v>
          </cell>
          <cell r="E1207" t="str">
            <v>2020-11-10</v>
          </cell>
          <cell r="F1207">
            <v>1288</v>
          </cell>
          <cell r="G1207" t="str">
            <v>Bank Spółdzielczy w Brodnicy</v>
          </cell>
          <cell r="H1207">
            <v>45289</v>
          </cell>
        </row>
        <row r="1208">
          <cell r="D1208">
            <v>1225</v>
          </cell>
          <cell r="E1208" t="str">
            <v>2020-11-09</v>
          </cell>
          <cell r="F1208">
            <v>12880</v>
          </cell>
          <cell r="G1208" t="str">
            <v>Bank Spółdzielczy w Brodnicy</v>
          </cell>
          <cell r="H1208">
            <v>45656</v>
          </cell>
        </row>
        <row r="1209">
          <cell r="D1209">
            <v>1226</v>
          </cell>
          <cell r="E1209" t="str">
            <v>2020-11-12</v>
          </cell>
          <cell r="F1209">
            <v>12880</v>
          </cell>
          <cell r="G1209" t="str">
            <v>Bank Spółdzielczy w Brodnicy</v>
          </cell>
          <cell r="H1209">
            <v>45688</v>
          </cell>
        </row>
        <row r="1210">
          <cell r="D1210">
            <v>1227</v>
          </cell>
          <cell r="E1210" t="str">
            <v>2020-11-10</v>
          </cell>
          <cell r="F1210">
            <v>15640</v>
          </cell>
          <cell r="G1210" t="str">
            <v>Bank Spółdzielczy w Brodnicy</v>
          </cell>
          <cell r="H1210">
            <v>45688</v>
          </cell>
        </row>
        <row r="1211">
          <cell r="D1211">
            <v>1228</v>
          </cell>
          <cell r="E1211" t="str">
            <v>2020-11-09</v>
          </cell>
          <cell r="F1211">
            <v>9200</v>
          </cell>
          <cell r="G1211" t="str">
            <v>Bank Spółdzielczy w Brodnicy</v>
          </cell>
          <cell r="H1211">
            <v>45688</v>
          </cell>
        </row>
        <row r="1212">
          <cell r="D1212">
            <v>1229</v>
          </cell>
          <cell r="E1212" t="str">
            <v>2020-11-09</v>
          </cell>
          <cell r="F1212">
            <v>117760</v>
          </cell>
          <cell r="G1212" t="str">
            <v>Bank Spółdzielczy w Brodnicy</v>
          </cell>
          <cell r="H1212">
            <v>49671</v>
          </cell>
        </row>
        <row r="1213">
          <cell r="D1213">
            <v>1230</v>
          </cell>
          <cell r="E1213" t="str">
            <v>2020-11-09</v>
          </cell>
          <cell r="F1213">
            <v>27084.799999999999</v>
          </cell>
          <cell r="G1213" t="str">
            <v>Bank Spółdzielczy w Brodnicy</v>
          </cell>
          <cell r="H1213">
            <v>44469</v>
          </cell>
        </row>
        <row r="1214">
          <cell r="D1214">
            <v>1231</v>
          </cell>
          <cell r="E1214" t="str">
            <v>2020-11-13</v>
          </cell>
          <cell r="F1214">
            <v>14720</v>
          </cell>
          <cell r="G1214" t="str">
            <v>SGB-Bank</v>
          </cell>
          <cell r="H1214">
            <v>45331</v>
          </cell>
        </row>
        <row r="1215">
          <cell r="D1215">
            <v>1232</v>
          </cell>
          <cell r="E1215" t="str">
            <v>2020-11-13</v>
          </cell>
          <cell r="F1215">
            <v>5520</v>
          </cell>
          <cell r="G1215" t="str">
            <v>Bank Polskiej Spółdzielczości</v>
          </cell>
          <cell r="H1215">
            <v>44650</v>
          </cell>
        </row>
        <row r="1216">
          <cell r="D1216">
            <v>1233</v>
          </cell>
          <cell r="E1216" t="str">
            <v>2020-11-13</v>
          </cell>
          <cell r="F1216">
            <v>5152</v>
          </cell>
          <cell r="G1216" t="str">
            <v>SGB-Bank</v>
          </cell>
          <cell r="H1216">
            <v>45334</v>
          </cell>
        </row>
        <row r="1217">
          <cell r="D1217">
            <v>1234</v>
          </cell>
          <cell r="E1217" t="str">
            <v>2020-11-13</v>
          </cell>
          <cell r="F1217">
            <v>482080</v>
          </cell>
          <cell r="G1217" t="str">
            <v>SGB-Bank</v>
          </cell>
          <cell r="H1217">
            <v>48256</v>
          </cell>
        </row>
        <row r="1218">
          <cell r="D1218">
            <v>1235</v>
          </cell>
          <cell r="E1218" t="str">
            <v>2020-11-12</v>
          </cell>
          <cell r="F1218">
            <v>18400</v>
          </cell>
          <cell r="G1218" t="str">
            <v>BNP Paribas Bank Polska S.A</v>
          </cell>
          <cell r="H1218">
            <v>44785</v>
          </cell>
        </row>
        <row r="1219">
          <cell r="D1219">
            <v>1236</v>
          </cell>
          <cell r="E1219" t="str">
            <v>2020-11-13</v>
          </cell>
          <cell r="F1219">
            <v>18400</v>
          </cell>
          <cell r="G1219" t="str">
            <v>BNP Paribas Bank Polska S.A</v>
          </cell>
          <cell r="H1219">
            <v>45335</v>
          </cell>
        </row>
        <row r="1220">
          <cell r="D1220">
            <v>1237</v>
          </cell>
          <cell r="E1220" t="str">
            <v>2020-11-13</v>
          </cell>
          <cell r="F1220">
            <v>156400</v>
          </cell>
          <cell r="G1220" t="str">
            <v>BNP Paribas Bank Polska S.A</v>
          </cell>
          <cell r="H1220">
            <v>44605</v>
          </cell>
        </row>
        <row r="1221">
          <cell r="D1221">
            <v>1238</v>
          </cell>
          <cell r="E1221" t="str">
            <v>2020-11-16</v>
          </cell>
          <cell r="F1221">
            <v>55200</v>
          </cell>
          <cell r="G1221" t="str">
            <v>BNP Paribas Bank Polska S.A</v>
          </cell>
          <cell r="H1221">
            <v>45338</v>
          </cell>
        </row>
        <row r="1222">
          <cell r="D1222">
            <v>1239</v>
          </cell>
          <cell r="E1222" t="str">
            <v>2020-11-17</v>
          </cell>
          <cell r="F1222">
            <v>82800</v>
          </cell>
          <cell r="G1222" t="str">
            <v>BNP Paribas Bank Polska S.A</v>
          </cell>
          <cell r="H1222">
            <v>44974</v>
          </cell>
        </row>
        <row r="1223">
          <cell r="D1223">
            <v>1240</v>
          </cell>
          <cell r="E1223" t="str">
            <v>2020-11-17</v>
          </cell>
          <cell r="F1223">
            <v>23920</v>
          </cell>
          <cell r="G1223" t="str">
            <v>BNP Paribas Bank Polska S.A</v>
          </cell>
          <cell r="H1223">
            <v>45339</v>
          </cell>
        </row>
        <row r="1224">
          <cell r="D1224">
            <v>1241</v>
          </cell>
          <cell r="E1224" t="str">
            <v>2020-11-17</v>
          </cell>
          <cell r="F1224">
            <v>46000</v>
          </cell>
          <cell r="G1224" t="str">
            <v>BNP Paribas Bank Polska S.A</v>
          </cell>
          <cell r="H1224">
            <v>45339</v>
          </cell>
        </row>
        <row r="1225">
          <cell r="D1225">
            <v>1242</v>
          </cell>
          <cell r="E1225" t="str">
            <v>2020-11-17</v>
          </cell>
          <cell r="F1225">
            <v>14720</v>
          </cell>
          <cell r="G1225" t="str">
            <v>BNP Paribas Bank Polska S.A</v>
          </cell>
          <cell r="H1225">
            <v>45339</v>
          </cell>
        </row>
        <row r="1226">
          <cell r="D1226">
            <v>1243</v>
          </cell>
          <cell r="E1226" t="str">
            <v>2020-11-14</v>
          </cell>
          <cell r="F1226">
            <v>11960</v>
          </cell>
          <cell r="G1226" t="str">
            <v>SGB-Bank</v>
          </cell>
          <cell r="H1226">
            <v>45335</v>
          </cell>
        </row>
        <row r="1227">
          <cell r="D1227">
            <v>1244</v>
          </cell>
          <cell r="E1227" t="str">
            <v>2020-11-13</v>
          </cell>
          <cell r="F1227">
            <v>11040</v>
          </cell>
          <cell r="G1227" t="str">
            <v>SGB-Bank</v>
          </cell>
          <cell r="H1227">
            <v>45688</v>
          </cell>
        </row>
        <row r="1228">
          <cell r="D1228">
            <v>1245</v>
          </cell>
          <cell r="E1228" t="str">
            <v>2020-11-17</v>
          </cell>
          <cell r="F1228">
            <v>18400</v>
          </cell>
          <cell r="G1228" t="str">
            <v>SGB-Bank</v>
          </cell>
          <cell r="H1228">
            <v>44925</v>
          </cell>
        </row>
        <row r="1229">
          <cell r="D1229">
            <v>1246</v>
          </cell>
          <cell r="E1229" t="str">
            <v>2020-11-17</v>
          </cell>
          <cell r="F1229">
            <v>27600</v>
          </cell>
          <cell r="G1229" t="str">
            <v>SGB-Bank</v>
          </cell>
          <cell r="H1229">
            <v>45338</v>
          </cell>
        </row>
        <row r="1230">
          <cell r="D1230">
            <v>1247</v>
          </cell>
          <cell r="E1230" t="str">
            <v>2020-11-17</v>
          </cell>
          <cell r="F1230">
            <v>73600</v>
          </cell>
          <cell r="G1230" t="str">
            <v>SGB-Bank</v>
          </cell>
          <cell r="H1230">
            <v>45688</v>
          </cell>
        </row>
        <row r="1231">
          <cell r="D1231">
            <v>1248</v>
          </cell>
          <cell r="E1231" t="str">
            <v>2020-11-17</v>
          </cell>
          <cell r="F1231">
            <v>5520</v>
          </cell>
          <cell r="G1231" t="str">
            <v>SGB-Bank</v>
          </cell>
          <cell r="H1231">
            <v>44594</v>
          </cell>
        </row>
        <row r="1232">
          <cell r="D1232">
            <v>1249</v>
          </cell>
          <cell r="E1232" t="str">
            <v>2020-11-17</v>
          </cell>
          <cell r="F1232">
            <v>7360</v>
          </cell>
          <cell r="G1232" t="str">
            <v>SGB-Bank</v>
          </cell>
          <cell r="H1232">
            <v>45700</v>
          </cell>
        </row>
        <row r="1233">
          <cell r="D1233">
            <v>1261</v>
          </cell>
          <cell r="E1233" t="str">
            <v>2020-11-18</v>
          </cell>
          <cell r="F1233">
            <v>44160</v>
          </cell>
          <cell r="G1233" t="str">
            <v>SGB-Bank</v>
          </cell>
          <cell r="H1233">
            <v>49399</v>
          </cell>
        </row>
        <row r="1234">
          <cell r="D1234">
            <v>1262</v>
          </cell>
          <cell r="E1234" t="str">
            <v>2020-11-18</v>
          </cell>
          <cell r="F1234">
            <v>55200</v>
          </cell>
          <cell r="G1234" t="str">
            <v>SGB-Bank</v>
          </cell>
          <cell r="H1234">
            <v>45657</v>
          </cell>
        </row>
        <row r="1235">
          <cell r="D1235">
            <v>1263</v>
          </cell>
          <cell r="E1235" t="str">
            <v>2020-11-13</v>
          </cell>
          <cell r="F1235">
            <v>29440</v>
          </cell>
          <cell r="G1235" t="str">
            <v>Bank Spółdzielczy w Brodnicy</v>
          </cell>
          <cell r="H1235">
            <v>44603</v>
          </cell>
        </row>
        <row r="1236">
          <cell r="D1236">
            <v>1264</v>
          </cell>
          <cell r="E1236" t="str">
            <v>2020-11-13</v>
          </cell>
          <cell r="F1236">
            <v>36800</v>
          </cell>
          <cell r="G1236" t="str">
            <v>Bank Spółdzielczy w Brodnicy</v>
          </cell>
          <cell r="H1236">
            <v>45688</v>
          </cell>
        </row>
        <row r="1237">
          <cell r="D1237">
            <v>1265</v>
          </cell>
          <cell r="E1237" t="str">
            <v>2020-11-13</v>
          </cell>
          <cell r="F1237">
            <v>11040</v>
          </cell>
          <cell r="G1237" t="str">
            <v>Bank Spółdzielczy w Brodnicy</v>
          </cell>
          <cell r="H1237">
            <v>45693</v>
          </cell>
        </row>
        <row r="1238">
          <cell r="D1238">
            <v>1266</v>
          </cell>
          <cell r="E1238" t="str">
            <v>2020-11-13</v>
          </cell>
          <cell r="F1238">
            <v>5152</v>
          </cell>
          <cell r="G1238" t="str">
            <v>Bank Spółdzielczy w Brodnicy</v>
          </cell>
          <cell r="H1238">
            <v>45693</v>
          </cell>
        </row>
        <row r="1239">
          <cell r="D1239">
            <v>1267</v>
          </cell>
          <cell r="E1239" t="str">
            <v>2020-11-18</v>
          </cell>
          <cell r="F1239">
            <v>17480</v>
          </cell>
          <cell r="G1239" t="str">
            <v>SGB-Bank</v>
          </cell>
          <cell r="H1239">
            <v>45688</v>
          </cell>
        </row>
        <row r="1240">
          <cell r="D1240">
            <v>1268</v>
          </cell>
          <cell r="E1240" t="str">
            <v>2020-11-19</v>
          </cell>
          <cell r="F1240">
            <v>6440</v>
          </cell>
          <cell r="G1240" t="str">
            <v>SGB-Bank</v>
          </cell>
          <cell r="H1240">
            <v>44956</v>
          </cell>
        </row>
        <row r="1241">
          <cell r="D1241">
            <v>1269</v>
          </cell>
          <cell r="E1241" t="str">
            <v>2020-11-20</v>
          </cell>
          <cell r="F1241">
            <v>9200</v>
          </cell>
          <cell r="G1241" t="str">
            <v>SGB-Bank</v>
          </cell>
          <cell r="H1241">
            <v>45339</v>
          </cell>
        </row>
        <row r="1242">
          <cell r="D1242">
            <v>1270</v>
          </cell>
          <cell r="E1242" t="str">
            <v>2020-11-20</v>
          </cell>
          <cell r="F1242">
            <v>7912</v>
          </cell>
          <cell r="G1242" t="str">
            <v>SGB-Bank</v>
          </cell>
          <cell r="H1242">
            <v>44610</v>
          </cell>
        </row>
        <row r="1243">
          <cell r="D1243">
            <v>1271</v>
          </cell>
          <cell r="E1243" t="str">
            <v>2020-11-20</v>
          </cell>
          <cell r="F1243">
            <v>7360</v>
          </cell>
          <cell r="G1243" t="str">
            <v>SGB-Bank</v>
          </cell>
          <cell r="H1243">
            <v>44607</v>
          </cell>
        </row>
        <row r="1244">
          <cell r="D1244">
            <v>1272</v>
          </cell>
          <cell r="E1244" t="str">
            <v>2020-11-20</v>
          </cell>
          <cell r="F1244">
            <v>73600</v>
          </cell>
          <cell r="G1244" t="str">
            <v>SGB-Bank</v>
          </cell>
          <cell r="H1244">
            <v>45382</v>
          </cell>
        </row>
        <row r="1245">
          <cell r="D1245">
            <v>1273</v>
          </cell>
          <cell r="E1245" t="str">
            <v>2020-11-20</v>
          </cell>
          <cell r="F1245">
            <v>920</v>
          </cell>
          <cell r="G1245" t="str">
            <v>SGB-Bank</v>
          </cell>
          <cell r="H1245">
            <v>45322</v>
          </cell>
        </row>
        <row r="1246">
          <cell r="D1246">
            <v>1274</v>
          </cell>
          <cell r="E1246" t="str">
            <v>2020-11-20</v>
          </cell>
          <cell r="F1246">
            <v>36800</v>
          </cell>
          <cell r="G1246" t="str">
            <v>SGB-Bank</v>
          </cell>
          <cell r="H1246">
            <v>44608</v>
          </cell>
        </row>
        <row r="1247">
          <cell r="D1247">
            <v>1275</v>
          </cell>
          <cell r="E1247" t="str">
            <v>2020-11-20</v>
          </cell>
          <cell r="F1247">
            <v>101200</v>
          </cell>
          <cell r="G1247" t="str">
            <v>SGB-Bank</v>
          </cell>
          <cell r="H1247">
            <v>44967</v>
          </cell>
        </row>
        <row r="1248">
          <cell r="D1248">
            <v>1276</v>
          </cell>
          <cell r="E1248" t="str">
            <v>2020-11-20</v>
          </cell>
          <cell r="F1248">
            <v>27600</v>
          </cell>
          <cell r="G1248" t="str">
            <v>Bank Polskiej Spółdzielczości</v>
          </cell>
          <cell r="H1248">
            <v>45338</v>
          </cell>
        </row>
        <row r="1249">
          <cell r="D1249">
            <v>1277</v>
          </cell>
          <cell r="E1249" t="str">
            <v>2020-11-20</v>
          </cell>
          <cell r="F1249">
            <v>31280</v>
          </cell>
          <cell r="G1249" t="str">
            <v>SGB-Bank</v>
          </cell>
          <cell r="H1249">
            <v>45341</v>
          </cell>
        </row>
        <row r="1250">
          <cell r="D1250">
            <v>1278</v>
          </cell>
          <cell r="E1250" t="str">
            <v>2020-11-23</v>
          </cell>
          <cell r="F1250">
            <v>7360</v>
          </cell>
          <cell r="G1250" t="str">
            <v>SGB-Bank</v>
          </cell>
          <cell r="H1250">
            <v>45380</v>
          </cell>
        </row>
        <row r="1251">
          <cell r="D1251">
            <v>1279</v>
          </cell>
          <cell r="E1251" t="str">
            <v>2020-11-18</v>
          </cell>
          <cell r="F1251">
            <v>73600</v>
          </cell>
          <cell r="G1251" t="str">
            <v>SGB-Bank</v>
          </cell>
          <cell r="H1251">
            <v>45322</v>
          </cell>
        </row>
        <row r="1252">
          <cell r="D1252">
            <v>1280</v>
          </cell>
          <cell r="E1252" t="str">
            <v>2020-11-23</v>
          </cell>
          <cell r="F1252">
            <v>3680</v>
          </cell>
          <cell r="G1252" t="str">
            <v>SGB-Bank</v>
          </cell>
          <cell r="H1252">
            <v>45688</v>
          </cell>
        </row>
        <row r="1253">
          <cell r="D1253">
            <v>1281</v>
          </cell>
          <cell r="E1253" t="str">
            <v>2020-11-23</v>
          </cell>
          <cell r="F1253">
            <v>14720</v>
          </cell>
          <cell r="G1253" t="str">
            <v>SGB-Bank</v>
          </cell>
          <cell r="H1253">
            <v>44614</v>
          </cell>
        </row>
        <row r="1254">
          <cell r="D1254">
            <v>1282</v>
          </cell>
          <cell r="E1254" t="str">
            <v>2020-11-13</v>
          </cell>
          <cell r="F1254">
            <v>5520</v>
          </cell>
          <cell r="G1254" t="str">
            <v>SGB-Bank</v>
          </cell>
          <cell r="H1254">
            <v>45255</v>
          </cell>
        </row>
        <row r="1255">
          <cell r="D1255">
            <v>1283</v>
          </cell>
          <cell r="E1255" t="str">
            <v>2020-11-06</v>
          </cell>
          <cell r="F1255">
            <v>147200</v>
          </cell>
          <cell r="G1255" t="str">
            <v>BNP Paribas Bank Polska S.A</v>
          </cell>
          <cell r="H1255">
            <v>44598</v>
          </cell>
        </row>
        <row r="1256">
          <cell r="D1256">
            <v>1284</v>
          </cell>
          <cell r="E1256" t="str">
            <v>2020-11-19</v>
          </cell>
          <cell r="F1256">
            <v>73600</v>
          </cell>
          <cell r="G1256" t="str">
            <v>BNP Paribas Bank Polska S.A</v>
          </cell>
          <cell r="H1256">
            <v>45341</v>
          </cell>
        </row>
        <row r="1257">
          <cell r="D1257">
            <v>1285</v>
          </cell>
          <cell r="E1257" t="str">
            <v>2020-11-17</v>
          </cell>
          <cell r="F1257">
            <v>18400</v>
          </cell>
          <cell r="G1257" t="str">
            <v>BNP Paribas Bank Polska S.A</v>
          </cell>
          <cell r="H1257">
            <v>45339</v>
          </cell>
        </row>
        <row r="1258">
          <cell r="D1258">
            <v>1286</v>
          </cell>
          <cell r="E1258" t="str">
            <v>2020-11-19</v>
          </cell>
          <cell r="F1258">
            <v>36800</v>
          </cell>
          <cell r="G1258" t="str">
            <v>BNP Paribas Bank Polska S.A</v>
          </cell>
          <cell r="H1258">
            <v>44611</v>
          </cell>
        </row>
        <row r="1259">
          <cell r="D1259">
            <v>1287</v>
          </cell>
          <cell r="E1259" t="str">
            <v>2020-11-19</v>
          </cell>
          <cell r="F1259">
            <v>164860.32</v>
          </cell>
          <cell r="G1259" t="str">
            <v>BNP Paribas Bank Polska S.A</v>
          </cell>
          <cell r="H1259">
            <v>44611</v>
          </cell>
        </row>
        <row r="1260">
          <cell r="D1260">
            <v>1288</v>
          </cell>
          <cell r="E1260" t="str">
            <v>2020-11-19</v>
          </cell>
          <cell r="F1260">
            <v>18400</v>
          </cell>
          <cell r="G1260" t="str">
            <v>BNP Paribas Bank Polska S.A</v>
          </cell>
          <cell r="H1260">
            <v>45341</v>
          </cell>
        </row>
        <row r="1261">
          <cell r="D1261">
            <v>1289</v>
          </cell>
          <cell r="E1261" t="str">
            <v>2020-11-19</v>
          </cell>
          <cell r="F1261">
            <v>42320</v>
          </cell>
          <cell r="G1261" t="str">
            <v>BNP Paribas Bank Polska S.A</v>
          </cell>
          <cell r="H1261">
            <v>45341</v>
          </cell>
        </row>
        <row r="1262">
          <cell r="D1262">
            <v>1290</v>
          </cell>
          <cell r="E1262" t="str">
            <v>2020-11-19</v>
          </cell>
          <cell r="F1262">
            <v>36800</v>
          </cell>
          <cell r="G1262" t="str">
            <v>BNP Paribas Bank Polska S.A</v>
          </cell>
          <cell r="H1262">
            <v>45341</v>
          </cell>
        </row>
        <row r="1263">
          <cell r="D1263">
            <v>1291</v>
          </cell>
          <cell r="E1263" t="str">
            <v>2020-11-20</v>
          </cell>
          <cell r="F1263">
            <v>4600</v>
          </cell>
          <cell r="G1263" t="str">
            <v>BNP Paribas Bank Polska S.A</v>
          </cell>
          <cell r="H1263">
            <v>45342</v>
          </cell>
        </row>
        <row r="1264">
          <cell r="D1264">
            <v>1292</v>
          </cell>
          <cell r="E1264" t="str">
            <v>2020-11-20</v>
          </cell>
          <cell r="F1264">
            <v>92000</v>
          </cell>
          <cell r="G1264" t="str">
            <v>BNP Paribas Bank Polska S.A</v>
          </cell>
          <cell r="H1264">
            <v>45342</v>
          </cell>
        </row>
        <row r="1265">
          <cell r="D1265">
            <v>1293</v>
          </cell>
          <cell r="E1265" t="str">
            <v>2020-11-20</v>
          </cell>
          <cell r="F1265">
            <v>55200</v>
          </cell>
          <cell r="G1265" t="str">
            <v>BNP Paribas Bank Polska S.A</v>
          </cell>
          <cell r="H1265">
            <v>45290</v>
          </cell>
        </row>
        <row r="1266">
          <cell r="D1266">
            <v>1294</v>
          </cell>
          <cell r="E1266" t="str">
            <v>2020-11-23</v>
          </cell>
          <cell r="F1266">
            <v>55200</v>
          </cell>
          <cell r="G1266" t="str">
            <v>BNP Paribas Bank Polska S.A</v>
          </cell>
          <cell r="H1266">
            <v>45345</v>
          </cell>
        </row>
        <row r="1267">
          <cell r="D1267">
            <v>1295</v>
          </cell>
          <cell r="E1267" t="str">
            <v>2020-11-23</v>
          </cell>
          <cell r="F1267">
            <v>46000</v>
          </cell>
          <cell r="G1267" t="str">
            <v>BNP Paribas Bank Polska S.A</v>
          </cell>
          <cell r="H1267">
            <v>45345</v>
          </cell>
        </row>
        <row r="1268">
          <cell r="D1268">
            <v>1296</v>
          </cell>
          <cell r="E1268" t="str">
            <v>2020-11-23</v>
          </cell>
          <cell r="F1268">
            <v>9200</v>
          </cell>
          <cell r="G1268" t="str">
            <v>BNP Paribas Bank Polska S.A</v>
          </cell>
          <cell r="H1268">
            <v>45337</v>
          </cell>
        </row>
        <row r="1269">
          <cell r="D1269">
            <v>1297</v>
          </cell>
          <cell r="E1269" t="str">
            <v>2020-11-19</v>
          </cell>
          <cell r="F1269">
            <v>126610.4</v>
          </cell>
          <cell r="G1269" t="str">
            <v>BNP Paribas Bank Polska S.A</v>
          </cell>
          <cell r="H1269">
            <v>49724</v>
          </cell>
        </row>
        <row r="1270">
          <cell r="D1270">
            <v>1298</v>
          </cell>
          <cell r="E1270" t="str">
            <v>2020-11-23</v>
          </cell>
          <cell r="F1270">
            <v>50968</v>
          </cell>
          <cell r="G1270" t="str">
            <v>BNP Paribas Bank Polska S.A</v>
          </cell>
          <cell r="H1270">
            <v>47902</v>
          </cell>
        </row>
        <row r="1271">
          <cell r="D1271">
            <v>1299</v>
          </cell>
          <cell r="E1271" t="str">
            <v>2020-11-17</v>
          </cell>
          <cell r="F1271">
            <v>5520</v>
          </cell>
          <cell r="G1271" t="str">
            <v>Bank Spółdzielczy w Brodnicy</v>
          </cell>
          <cell r="H1271">
            <v>45656</v>
          </cell>
        </row>
        <row r="1272">
          <cell r="D1272">
            <v>1300</v>
          </cell>
          <cell r="E1272" t="str">
            <v>2020-11-13</v>
          </cell>
          <cell r="F1272">
            <v>3680</v>
          </cell>
          <cell r="G1272" t="str">
            <v>Bank Spółdzielczy w Brodnicy</v>
          </cell>
          <cell r="H1272">
            <v>44603</v>
          </cell>
        </row>
        <row r="1273">
          <cell r="D1273">
            <v>1301</v>
          </cell>
          <cell r="E1273" t="str">
            <v>2020-11-16</v>
          </cell>
          <cell r="F1273">
            <v>9200</v>
          </cell>
          <cell r="G1273" t="str">
            <v>Bank Spółdzielczy w Brodnicy</v>
          </cell>
          <cell r="H1273">
            <v>45688</v>
          </cell>
        </row>
        <row r="1274">
          <cell r="D1274">
            <v>1302</v>
          </cell>
          <cell r="E1274" t="str">
            <v>2020-11-17</v>
          </cell>
          <cell r="F1274">
            <v>18400</v>
          </cell>
          <cell r="G1274" t="str">
            <v>Bank Spółdzielczy w Brodnicy</v>
          </cell>
          <cell r="H1274">
            <v>45693</v>
          </cell>
        </row>
        <row r="1275">
          <cell r="D1275">
            <v>1303</v>
          </cell>
          <cell r="E1275" t="str">
            <v>2020-11-17</v>
          </cell>
          <cell r="F1275">
            <v>27600</v>
          </cell>
          <cell r="G1275" t="str">
            <v>Bank Spółdzielczy w Brodnicy</v>
          </cell>
          <cell r="H1275">
            <v>45656</v>
          </cell>
        </row>
        <row r="1276">
          <cell r="D1276">
            <v>1304</v>
          </cell>
          <cell r="E1276" t="str">
            <v>2020-11-18</v>
          </cell>
          <cell r="F1276">
            <v>27600</v>
          </cell>
          <cell r="G1276" t="str">
            <v>Bank Spółdzielczy w Brodnicy</v>
          </cell>
          <cell r="H1276">
            <v>45688</v>
          </cell>
        </row>
        <row r="1277">
          <cell r="D1277">
            <v>1305</v>
          </cell>
          <cell r="E1277" t="str">
            <v>2020-11-18</v>
          </cell>
          <cell r="F1277">
            <v>7360</v>
          </cell>
          <cell r="G1277" t="str">
            <v>Bank Spółdzielczy w Brodnicy</v>
          </cell>
          <cell r="H1277">
            <v>45700</v>
          </cell>
        </row>
        <row r="1278">
          <cell r="D1278">
            <v>1306</v>
          </cell>
          <cell r="E1278" t="str">
            <v>2020-11-18</v>
          </cell>
          <cell r="F1278">
            <v>36800</v>
          </cell>
          <cell r="G1278" t="str">
            <v>Bank Spółdzielczy w Brodnicy</v>
          </cell>
          <cell r="H1278">
            <v>44609</v>
          </cell>
        </row>
        <row r="1279">
          <cell r="D1279">
            <v>1307</v>
          </cell>
          <cell r="E1279" t="str">
            <v>2020-11-19</v>
          </cell>
          <cell r="F1279">
            <v>7360</v>
          </cell>
          <cell r="G1279" t="str">
            <v>Bank Spółdzielczy w Brodnicy</v>
          </cell>
          <cell r="H1279">
            <v>45695</v>
          </cell>
        </row>
        <row r="1280">
          <cell r="D1280">
            <v>1308</v>
          </cell>
          <cell r="E1280" t="str">
            <v>2020-11-19</v>
          </cell>
          <cell r="F1280">
            <v>3680</v>
          </cell>
          <cell r="G1280" t="str">
            <v>Bank Spółdzielczy w Brodnicy</v>
          </cell>
          <cell r="H1280">
            <v>44834</v>
          </cell>
        </row>
        <row r="1281">
          <cell r="D1281">
            <v>1309</v>
          </cell>
          <cell r="E1281" t="str">
            <v>2020-11-17</v>
          </cell>
          <cell r="F1281">
            <v>46000</v>
          </cell>
          <cell r="G1281" t="str">
            <v>Bank Spółdzielczy w Brodnicy</v>
          </cell>
          <cell r="H1281">
            <v>45688</v>
          </cell>
        </row>
        <row r="1282">
          <cell r="D1282">
            <v>1310</v>
          </cell>
          <cell r="E1282" t="str">
            <v>2020-11-20</v>
          </cell>
          <cell r="F1282">
            <v>9200</v>
          </cell>
          <cell r="G1282" t="str">
            <v>Bank Spółdzielczy w Brodnicy</v>
          </cell>
          <cell r="H1282">
            <v>45688</v>
          </cell>
        </row>
        <row r="1283">
          <cell r="D1283">
            <v>1311</v>
          </cell>
          <cell r="E1283" t="str">
            <v>2020-11-20</v>
          </cell>
          <cell r="F1283">
            <v>9200</v>
          </cell>
          <cell r="G1283" t="str">
            <v>Bank Spółdzielczy w Brodnicy</v>
          </cell>
          <cell r="H1283">
            <v>45322</v>
          </cell>
        </row>
        <row r="1284">
          <cell r="D1284">
            <v>1312</v>
          </cell>
          <cell r="E1284" t="str">
            <v>2020-11-20</v>
          </cell>
          <cell r="F1284">
            <v>9200</v>
          </cell>
          <cell r="G1284" t="str">
            <v>Bank Spółdzielczy w Brodnicy</v>
          </cell>
          <cell r="H1284">
            <v>45198</v>
          </cell>
        </row>
        <row r="1285">
          <cell r="D1285">
            <v>1313</v>
          </cell>
          <cell r="E1285" t="str">
            <v>2020-11-23</v>
          </cell>
          <cell r="F1285">
            <v>3680</v>
          </cell>
          <cell r="G1285" t="str">
            <v>Bank Spółdzielczy w Brodnicy</v>
          </cell>
          <cell r="H1285">
            <v>45688</v>
          </cell>
        </row>
        <row r="1286">
          <cell r="D1286">
            <v>1314</v>
          </cell>
          <cell r="E1286" t="str">
            <v>2020-11-20</v>
          </cell>
          <cell r="F1286">
            <v>9200</v>
          </cell>
          <cell r="G1286" t="str">
            <v>Bank Spółdzielczy w Brodnicy</v>
          </cell>
          <cell r="H1286">
            <v>45686</v>
          </cell>
        </row>
        <row r="1287">
          <cell r="D1287">
            <v>1315</v>
          </cell>
          <cell r="E1287" t="str">
            <v>2020-11-20</v>
          </cell>
          <cell r="F1287">
            <v>3680</v>
          </cell>
          <cell r="G1287" t="str">
            <v>Bank Spółdzielczy w Brodnicy</v>
          </cell>
          <cell r="H1287">
            <v>45688</v>
          </cell>
        </row>
        <row r="1288">
          <cell r="D1288">
            <v>1316</v>
          </cell>
          <cell r="E1288" t="str">
            <v>2020-11-20</v>
          </cell>
          <cell r="F1288">
            <v>36800</v>
          </cell>
          <cell r="G1288" t="str">
            <v>Bank Spółdzielczy w Brodnicy</v>
          </cell>
          <cell r="H1288">
            <v>45686</v>
          </cell>
        </row>
        <row r="1289">
          <cell r="D1289">
            <v>1317</v>
          </cell>
          <cell r="E1289" t="str">
            <v>2020-11-23</v>
          </cell>
          <cell r="F1289">
            <v>11040</v>
          </cell>
          <cell r="G1289" t="str">
            <v>Bank Spółdzielczy w Brodnicy</v>
          </cell>
          <cell r="H1289">
            <v>45656</v>
          </cell>
        </row>
        <row r="1290">
          <cell r="D1290">
            <v>1318</v>
          </cell>
          <cell r="E1290" t="str">
            <v>2020-11-24</v>
          </cell>
          <cell r="F1290">
            <v>7360</v>
          </cell>
          <cell r="G1290" t="str">
            <v>Bank Spółdzielczy w Brodnicy</v>
          </cell>
          <cell r="H1290">
            <v>45656</v>
          </cell>
        </row>
        <row r="1291">
          <cell r="D1291">
            <v>1319</v>
          </cell>
          <cell r="E1291" t="str">
            <v>2020-11-18</v>
          </cell>
          <cell r="F1291">
            <v>110400</v>
          </cell>
          <cell r="G1291" t="str">
            <v>SGB-Bank</v>
          </cell>
          <cell r="H1291">
            <v>45332</v>
          </cell>
        </row>
        <row r="1292">
          <cell r="D1292">
            <v>1320</v>
          </cell>
          <cell r="E1292" t="str">
            <v>2020-11-24</v>
          </cell>
          <cell r="F1292">
            <v>18400</v>
          </cell>
          <cell r="G1292" t="str">
            <v>SGB-Bank</v>
          </cell>
          <cell r="H1292">
            <v>45712</v>
          </cell>
        </row>
        <row r="1293">
          <cell r="D1293">
            <v>1321</v>
          </cell>
          <cell r="E1293" t="str">
            <v>2020-11-24</v>
          </cell>
          <cell r="F1293">
            <v>9200</v>
          </cell>
          <cell r="G1293" t="str">
            <v>SGB-Bank</v>
          </cell>
          <cell r="H1293">
            <v>45322</v>
          </cell>
        </row>
        <row r="1294">
          <cell r="D1294">
            <v>1322</v>
          </cell>
          <cell r="E1294" t="str">
            <v>2020-11-23</v>
          </cell>
          <cell r="F1294">
            <v>55200</v>
          </cell>
          <cell r="G1294" t="str">
            <v>SGB-Bank</v>
          </cell>
          <cell r="H1294">
            <v>45344</v>
          </cell>
        </row>
        <row r="1295">
          <cell r="D1295">
            <v>1323</v>
          </cell>
          <cell r="E1295" t="str">
            <v>2020-11-20</v>
          </cell>
          <cell r="F1295">
            <v>9200</v>
          </cell>
          <cell r="G1295" t="str">
            <v>Bank Spółdzielczy w Brodnicy</v>
          </cell>
          <cell r="H1295">
            <v>45656</v>
          </cell>
        </row>
        <row r="1296">
          <cell r="D1296">
            <v>1324</v>
          </cell>
          <cell r="E1296" t="str">
            <v>2020-11-24</v>
          </cell>
          <cell r="F1296">
            <v>25760</v>
          </cell>
          <cell r="G1296" t="str">
            <v>Bank Spółdzielczy w Brodnicy</v>
          </cell>
          <cell r="H1296">
            <v>45708</v>
          </cell>
        </row>
        <row r="1297">
          <cell r="D1297">
            <v>1325</v>
          </cell>
          <cell r="E1297" t="str">
            <v>2020-11-25</v>
          </cell>
          <cell r="F1297">
            <v>3864</v>
          </cell>
          <cell r="G1297" t="str">
            <v>SGB-Bank</v>
          </cell>
          <cell r="H1297">
            <v>45346</v>
          </cell>
        </row>
        <row r="1298">
          <cell r="D1298">
            <v>1326</v>
          </cell>
          <cell r="E1298" t="str">
            <v>2020-11-25</v>
          </cell>
          <cell r="F1298">
            <v>85523.199999999997</v>
          </cell>
          <cell r="G1298" t="str">
            <v>SGB-Bank</v>
          </cell>
          <cell r="H1298">
            <v>48121</v>
          </cell>
        </row>
        <row r="1299">
          <cell r="D1299">
            <v>1327</v>
          </cell>
          <cell r="E1299" t="str">
            <v>2020-11-24</v>
          </cell>
          <cell r="F1299">
            <v>220800</v>
          </cell>
          <cell r="G1299" t="str">
            <v>SGB-Bank</v>
          </cell>
          <cell r="H1299">
            <v>49612</v>
          </cell>
        </row>
        <row r="1300">
          <cell r="D1300">
            <v>1328</v>
          </cell>
          <cell r="E1300" t="str">
            <v>2020-11-25</v>
          </cell>
          <cell r="F1300">
            <v>17296</v>
          </cell>
          <cell r="G1300" t="str">
            <v>SGB-Bank</v>
          </cell>
          <cell r="H1300">
            <v>44981</v>
          </cell>
        </row>
        <row r="1301">
          <cell r="D1301">
            <v>1329</v>
          </cell>
          <cell r="E1301" t="str">
            <v>2020-11-25</v>
          </cell>
          <cell r="F1301">
            <v>9200</v>
          </cell>
          <cell r="G1301" t="str">
            <v>SGB-Bank</v>
          </cell>
          <cell r="H1301">
            <v>44616</v>
          </cell>
        </row>
        <row r="1302">
          <cell r="D1302">
            <v>1330</v>
          </cell>
          <cell r="E1302" t="str">
            <v>2020-11-25</v>
          </cell>
          <cell r="F1302">
            <v>11960</v>
          </cell>
          <cell r="G1302" t="str">
            <v>Bank Spółdzielczy w Brodnicy</v>
          </cell>
          <cell r="H1302">
            <v>45709</v>
          </cell>
        </row>
        <row r="1303">
          <cell r="D1303">
            <v>1331</v>
          </cell>
          <cell r="E1303" t="str">
            <v>2020-11-25</v>
          </cell>
          <cell r="F1303">
            <v>55200</v>
          </cell>
          <cell r="G1303" t="str">
            <v>Bank Spółdzielczy w Brodnicy</v>
          </cell>
          <cell r="H1303">
            <v>45686</v>
          </cell>
        </row>
        <row r="1304">
          <cell r="D1304">
            <v>1332</v>
          </cell>
          <cell r="E1304" t="str">
            <v>2020-11-25</v>
          </cell>
          <cell r="F1304">
            <v>9200</v>
          </cell>
          <cell r="G1304" t="str">
            <v>Bank Spółdzielczy w Brodnicy</v>
          </cell>
          <cell r="H1304">
            <v>45345</v>
          </cell>
        </row>
        <row r="1305">
          <cell r="D1305">
            <v>1333</v>
          </cell>
          <cell r="E1305" t="str">
            <v>2020-11-24</v>
          </cell>
          <cell r="F1305">
            <v>9200</v>
          </cell>
          <cell r="G1305" t="str">
            <v>Bank Spółdzielczy w Brodnicy</v>
          </cell>
          <cell r="H1305">
            <v>45701</v>
          </cell>
        </row>
        <row r="1306">
          <cell r="D1306">
            <v>1334</v>
          </cell>
          <cell r="E1306" t="str">
            <v>2020-11-23</v>
          </cell>
          <cell r="F1306">
            <v>14720</v>
          </cell>
          <cell r="G1306" t="str">
            <v>Bank Spółdzielczy w Brodnicy</v>
          </cell>
          <cell r="H1306">
            <v>45709</v>
          </cell>
        </row>
        <row r="1307">
          <cell r="D1307">
            <v>1335</v>
          </cell>
          <cell r="E1307" t="str">
            <v>2020-11-24</v>
          </cell>
          <cell r="F1307">
            <v>5520</v>
          </cell>
          <cell r="G1307" t="str">
            <v>Bank Spółdzielczy w Brodnicy</v>
          </cell>
          <cell r="H1307">
            <v>45702</v>
          </cell>
        </row>
        <row r="1308">
          <cell r="D1308">
            <v>1336</v>
          </cell>
          <cell r="E1308" t="str">
            <v>2020-11-24</v>
          </cell>
          <cell r="F1308">
            <v>55200</v>
          </cell>
          <cell r="G1308" t="str">
            <v>BNP Paribas Bank Polska S.A</v>
          </cell>
          <cell r="H1308">
            <v>45346</v>
          </cell>
        </row>
        <row r="1309">
          <cell r="D1309">
            <v>1337</v>
          </cell>
          <cell r="E1309" t="str">
            <v>2020-11-24</v>
          </cell>
          <cell r="F1309">
            <v>11040</v>
          </cell>
          <cell r="G1309" t="str">
            <v>BNP Paribas Bank Polska S.A</v>
          </cell>
          <cell r="H1309">
            <v>45346</v>
          </cell>
        </row>
        <row r="1310">
          <cell r="D1310">
            <v>1338</v>
          </cell>
          <cell r="E1310" t="str">
            <v>2020-11-25</v>
          </cell>
          <cell r="F1310">
            <v>18400</v>
          </cell>
          <cell r="G1310" t="str">
            <v>BNP Paribas Bank Polska S.A</v>
          </cell>
          <cell r="H1310">
            <v>45347</v>
          </cell>
        </row>
        <row r="1311">
          <cell r="D1311">
            <v>1339</v>
          </cell>
          <cell r="E1311" t="str">
            <v>2020-11-25</v>
          </cell>
          <cell r="F1311">
            <v>7360</v>
          </cell>
          <cell r="G1311" t="str">
            <v>BNP Paribas Bank Polska S.A</v>
          </cell>
          <cell r="H1311">
            <v>45347</v>
          </cell>
        </row>
        <row r="1312">
          <cell r="D1312">
            <v>1340</v>
          </cell>
          <cell r="E1312" t="str">
            <v>2020-11-25</v>
          </cell>
          <cell r="F1312">
            <v>55200</v>
          </cell>
          <cell r="G1312" t="str">
            <v>BNP Paribas Bank Polska S.A</v>
          </cell>
          <cell r="H1312">
            <v>45347</v>
          </cell>
        </row>
        <row r="1313">
          <cell r="D1313">
            <v>1341</v>
          </cell>
          <cell r="E1313" t="str">
            <v>2020-11-25</v>
          </cell>
          <cell r="F1313">
            <v>55200</v>
          </cell>
          <cell r="G1313" t="str">
            <v>BNP Paribas Bank Polska S.A</v>
          </cell>
          <cell r="H1313">
            <v>44617</v>
          </cell>
        </row>
        <row r="1314">
          <cell r="D1314">
            <v>1342</v>
          </cell>
          <cell r="E1314" t="str">
            <v>2020-11-25</v>
          </cell>
          <cell r="F1314">
            <v>55200</v>
          </cell>
          <cell r="G1314" t="str">
            <v>BNP Paribas Bank Polska S.A</v>
          </cell>
          <cell r="H1314">
            <v>44617</v>
          </cell>
        </row>
        <row r="1315">
          <cell r="D1315">
            <v>1343</v>
          </cell>
          <cell r="E1315" t="str">
            <v>2020-11-26</v>
          </cell>
          <cell r="F1315">
            <v>69920</v>
          </cell>
          <cell r="G1315" t="str">
            <v>Bank Polskiej Spółdzielczości</v>
          </cell>
          <cell r="H1315">
            <v>45712</v>
          </cell>
        </row>
        <row r="1316">
          <cell r="D1316">
            <v>1344</v>
          </cell>
          <cell r="E1316" t="str">
            <v>2020-11-26</v>
          </cell>
          <cell r="F1316">
            <v>92000</v>
          </cell>
          <cell r="G1316" t="str">
            <v>Bank Polskiej Spółdzielczości</v>
          </cell>
          <cell r="H1316">
            <v>44589</v>
          </cell>
        </row>
        <row r="1317">
          <cell r="D1317">
            <v>1345</v>
          </cell>
          <cell r="E1317" t="str">
            <v>2020-11-25</v>
          </cell>
          <cell r="F1317">
            <v>46000</v>
          </cell>
          <cell r="G1317" t="str">
            <v>Bank Polskiej Spółdzielczości</v>
          </cell>
          <cell r="H1317">
            <v>44617</v>
          </cell>
        </row>
        <row r="1318">
          <cell r="D1318">
            <v>1346</v>
          </cell>
          <cell r="E1318" t="str">
            <v>2020-11-26</v>
          </cell>
          <cell r="F1318">
            <v>404800</v>
          </cell>
          <cell r="G1318" t="str">
            <v>Bank Polskiej Spółdzielczości</v>
          </cell>
          <cell r="H1318">
            <v>49705</v>
          </cell>
        </row>
        <row r="1319">
          <cell r="D1319">
            <v>1347</v>
          </cell>
          <cell r="E1319" t="str">
            <v>2020-11-19</v>
          </cell>
          <cell r="F1319">
            <v>36800</v>
          </cell>
          <cell r="G1319" t="str">
            <v>Bank Spółdzielczy w Brodnicy</v>
          </cell>
          <cell r="H1319">
            <v>45688</v>
          </cell>
        </row>
        <row r="1320">
          <cell r="D1320">
            <v>1348</v>
          </cell>
          <cell r="E1320" t="str">
            <v>2020-11-16</v>
          </cell>
          <cell r="F1320">
            <v>22080</v>
          </cell>
          <cell r="G1320" t="str">
            <v>Bank Spółdzielczy w Brodnicy</v>
          </cell>
          <cell r="H1320">
            <v>45688</v>
          </cell>
        </row>
        <row r="1321">
          <cell r="D1321">
            <v>1349</v>
          </cell>
          <cell r="E1321" t="str">
            <v>2020-11-04</v>
          </cell>
          <cell r="F1321">
            <v>36800</v>
          </cell>
          <cell r="G1321" t="str">
            <v>Bank Spółdzielczy w Brodnicy</v>
          </cell>
          <cell r="H1321">
            <v>45681</v>
          </cell>
        </row>
        <row r="1322">
          <cell r="D1322">
            <v>1351</v>
          </cell>
          <cell r="E1322" t="str">
            <v>2020-11-26</v>
          </cell>
          <cell r="F1322">
            <v>96416</v>
          </cell>
          <cell r="G1322" t="str">
            <v>SGB-Bank</v>
          </cell>
          <cell r="H1322">
            <v>49720</v>
          </cell>
        </row>
        <row r="1323">
          <cell r="D1323">
            <v>1352</v>
          </cell>
          <cell r="E1323" t="str">
            <v>2020-11-25</v>
          </cell>
          <cell r="F1323">
            <v>3680</v>
          </cell>
          <cell r="G1323" t="str">
            <v>SGB-Bank</v>
          </cell>
          <cell r="H1323">
            <v>45658</v>
          </cell>
        </row>
        <row r="1324">
          <cell r="D1324">
            <v>1353</v>
          </cell>
          <cell r="E1324" t="str">
            <v>2020-11-26</v>
          </cell>
          <cell r="F1324">
            <v>5520</v>
          </cell>
          <cell r="G1324" t="str">
            <v>SGB-Bank</v>
          </cell>
          <cell r="H1324">
            <v>45322</v>
          </cell>
        </row>
        <row r="1325">
          <cell r="D1325">
            <v>1354</v>
          </cell>
          <cell r="E1325" t="str">
            <v>2020-11-26</v>
          </cell>
          <cell r="F1325">
            <v>11040</v>
          </cell>
          <cell r="G1325" t="str">
            <v>SGB-Bank</v>
          </cell>
          <cell r="H1325">
            <v>44616</v>
          </cell>
        </row>
        <row r="1326">
          <cell r="D1326">
            <v>1355</v>
          </cell>
          <cell r="E1326" t="str">
            <v>2020-11-26</v>
          </cell>
          <cell r="F1326">
            <v>18400</v>
          </cell>
          <cell r="G1326" t="str">
            <v>SGB-Bank</v>
          </cell>
          <cell r="H1326">
            <v>45289</v>
          </cell>
        </row>
        <row r="1327">
          <cell r="D1327">
            <v>1356</v>
          </cell>
          <cell r="E1327" t="str">
            <v>2020-11-26</v>
          </cell>
          <cell r="F1327">
            <v>3937.6</v>
          </cell>
          <cell r="G1327" t="str">
            <v>SGB-Bank</v>
          </cell>
          <cell r="H1327">
            <v>44616</v>
          </cell>
        </row>
        <row r="1328">
          <cell r="D1328">
            <v>1357</v>
          </cell>
          <cell r="E1328" t="str">
            <v>2020-11-26</v>
          </cell>
          <cell r="F1328">
            <v>36800</v>
          </cell>
          <cell r="G1328" t="str">
            <v>SGB-Bank</v>
          </cell>
          <cell r="H1328">
            <v>44594</v>
          </cell>
        </row>
        <row r="1329">
          <cell r="D1329">
            <v>1358</v>
          </cell>
          <cell r="E1329" t="str">
            <v>2020-11-26</v>
          </cell>
          <cell r="F1329">
            <v>4600</v>
          </cell>
          <cell r="G1329" t="str">
            <v>Bank Spółdzielczy w Brodnicy</v>
          </cell>
          <cell r="H1329">
            <v>44980</v>
          </cell>
        </row>
        <row r="1330">
          <cell r="D1330">
            <v>1359</v>
          </cell>
          <cell r="E1330" t="str">
            <v>2020-11-24</v>
          </cell>
          <cell r="F1330">
            <v>156400</v>
          </cell>
          <cell r="G1330" t="str">
            <v>mBank SA</v>
          </cell>
          <cell r="H1330">
            <v>45338</v>
          </cell>
        </row>
        <row r="1331">
          <cell r="D1331">
            <v>1360</v>
          </cell>
          <cell r="E1331" t="str">
            <v>2020-11-26</v>
          </cell>
          <cell r="F1331">
            <v>163760</v>
          </cell>
          <cell r="G1331" t="str">
            <v>mBank SA</v>
          </cell>
          <cell r="H1331">
            <v>45345</v>
          </cell>
        </row>
        <row r="1332">
          <cell r="D1332">
            <v>1361</v>
          </cell>
          <cell r="E1332" t="str">
            <v>2020-11-23</v>
          </cell>
          <cell r="F1332">
            <v>147200</v>
          </cell>
          <cell r="G1332" t="str">
            <v>mBank SA</v>
          </cell>
          <cell r="H1332">
            <v>45289</v>
          </cell>
        </row>
        <row r="1333">
          <cell r="D1333">
            <v>1362</v>
          </cell>
          <cell r="E1333" t="str">
            <v>2020-11-26</v>
          </cell>
          <cell r="F1333">
            <v>7360</v>
          </cell>
          <cell r="G1333" t="str">
            <v>BNP Paribas Bank Polska S.A</v>
          </cell>
          <cell r="H1333">
            <v>45347</v>
          </cell>
        </row>
        <row r="1334">
          <cell r="D1334">
            <v>1363</v>
          </cell>
          <cell r="E1334" t="str">
            <v>2020-11-26</v>
          </cell>
          <cell r="F1334">
            <v>9200</v>
          </cell>
          <cell r="G1334" t="str">
            <v>BNP Paribas Bank Polska S.A</v>
          </cell>
          <cell r="H1334">
            <v>45348</v>
          </cell>
        </row>
        <row r="1335">
          <cell r="D1335">
            <v>1364</v>
          </cell>
          <cell r="E1335" t="str">
            <v>2020-11-09</v>
          </cell>
          <cell r="F1335">
            <v>7360</v>
          </cell>
          <cell r="G1335" t="str">
            <v>Bank Spółdzielczy w Brodnicy</v>
          </cell>
          <cell r="H1335">
            <v>45656</v>
          </cell>
        </row>
        <row r="1336">
          <cell r="D1336">
            <v>1365</v>
          </cell>
          <cell r="E1336" t="str">
            <v>2020-11-26</v>
          </cell>
          <cell r="F1336">
            <v>7360</v>
          </cell>
          <cell r="G1336" t="str">
            <v>Bank Spółdzielczy w Brodnicy</v>
          </cell>
          <cell r="H1336">
            <v>45656</v>
          </cell>
        </row>
        <row r="1337">
          <cell r="D1337">
            <v>1366</v>
          </cell>
          <cell r="E1337" t="str">
            <v>2020-11-16</v>
          </cell>
          <cell r="F1337">
            <v>2760</v>
          </cell>
          <cell r="G1337" t="str">
            <v>Bank Spółdzielczy w Brodnicy</v>
          </cell>
          <cell r="H1337">
            <v>45043</v>
          </cell>
        </row>
        <row r="1338">
          <cell r="D1338">
            <v>1367</v>
          </cell>
          <cell r="E1338" t="str">
            <v>2020-11-27</v>
          </cell>
          <cell r="F1338">
            <v>36800</v>
          </cell>
          <cell r="G1338" t="str">
            <v>SGB-Bank</v>
          </cell>
          <cell r="H1338">
            <v>45349</v>
          </cell>
        </row>
        <row r="1339">
          <cell r="D1339">
            <v>1368</v>
          </cell>
          <cell r="E1339" t="str">
            <v>2020-11-27</v>
          </cell>
          <cell r="F1339">
            <v>6440</v>
          </cell>
          <cell r="G1339" t="str">
            <v>SGB-Bank</v>
          </cell>
          <cell r="H1339">
            <v>44981</v>
          </cell>
        </row>
        <row r="1340">
          <cell r="D1340">
            <v>1369</v>
          </cell>
          <cell r="E1340" t="str">
            <v>2020-11-27</v>
          </cell>
          <cell r="F1340">
            <v>3680</v>
          </cell>
          <cell r="G1340" t="str">
            <v>SGB-Bank</v>
          </cell>
          <cell r="H1340">
            <v>44617</v>
          </cell>
        </row>
        <row r="1341">
          <cell r="D1341">
            <v>1370</v>
          </cell>
          <cell r="E1341" t="str">
            <v>2020-11-27</v>
          </cell>
          <cell r="F1341">
            <v>92000</v>
          </cell>
          <cell r="G1341" t="str">
            <v>SGB-Bank</v>
          </cell>
          <cell r="H1341">
            <v>45712</v>
          </cell>
        </row>
        <row r="1342">
          <cell r="D1342">
            <v>1371</v>
          </cell>
          <cell r="E1342" t="str">
            <v>2020-11-26</v>
          </cell>
          <cell r="F1342">
            <v>92000</v>
          </cell>
          <cell r="G1342" t="str">
            <v>SGB-Bank</v>
          </cell>
          <cell r="H1342">
            <v>45346</v>
          </cell>
        </row>
        <row r="1343">
          <cell r="D1343">
            <v>1372</v>
          </cell>
          <cell r="E1343" t="str">
            <v>2020-11-27</v>
          </cell>
          <cell r="F1343">
            <v>15088</v>
          </cell>
          <cell r="G1343" t="str">
            <v>Bank Spółdzielczy w Brodnicy</v>
          </cell>
          <cell r="H1343">
            <v>45688</v>
          </cell>
        </row>
        <row r="1344">
          <cell r="D1344">
            <v>1373</v>
          </cell>
          <cell r="E1344" t="str">
            <v>2020-11-26</v>
          </cell>
          <cell r="F1344">
            <v>18400</v>
          </cell>
          <cell r="G1344" t="str">
            <v>Bank Spółdzielczy w Brodnicy</v>
          </cell>
          <cell r="H1344">
            <v>45289</v>
          </cell>
        </row>
        <row r="1345">
          <cell r="D1345">
            <v>1374</v>
          </cell>
          <cell r="E1345" t="str">
            <v>2020-11-26</v>
          </cell>
          <cell r="F1345">
            <v>7360</v>
          </cell>
          <cell r="G1345" t="str">
            <v>Bank Spółdzielczy w Brodnicy</v>
          </cell>
          <cell r="H1345">
            <v>45656</v>
          </cell>
        </row>
        <row r="1346">
          <cell r="D1346">
            <v>1375</v>
          </cell>
          <cell r="E1346" t="str">
            <v>2020-11-27</v>
          </cell>
          <cell r="F1346">
            <v>73600</v>
          </cell>
          <cell r="G1346" t="str">
            <v>Bank Polskiej Spółdzielczości</v>
          </cell>
          <cell r="H1346">
            <v>45322</v>
          </cell>
        </row>
        <row r="1347">
          <cell r="D1347">
            <v>1376</v>
          </cell>
          <cell r="E1347" t="str">
            <v>2020-11-27</v>
          </cell>
          <cell r="F1347">
            <v>14720</v>
          </cell>
          <cell r="G1347" t="str">
            <v>SGB-Bank</v>
          </cell>
          <cell r="H1347">
            <v>44617</v>
          </cell>
        </row>
        <row r="1348">
          <cell r="D1348">
            <v>1377</v>
          </cell>
          <cell r="E1348" t="str">
            <v>2020-11-27</v>
          </cell>
          <cell r="F1348">
            <v>9568</v>
          </cell>
          <cell r="G1348" t="str">
            <v>SGB-Bank</v>
          </cell>
          <cell r="H1348">
            <v>45708</v>
          </cell>
        </row>
        <row r="1349">
          <cell r="D1349">
            <v>1378</v>
          </cell>
          <cell r="E1349" t="str">
            <v>2020-11-28</v>
          </cell>
          <cell r="F1349">
            <v>11040</v>
          </cell>
          <cell r="G1349" t="str">
            <v>SGB-Bank</v>
          </cell>
          <cell r="H1349">
            <v>44619</v>
          </cell>
        </row>
        <row r="1350">
          <cell r="D1350">
            <v>1379</v>
          </cell>
          <cell r="E1350" t="str">
            <v>2020-11-27</v>
          </cell>
          <cell r="F1350">
            <v>25760</v>
          </cell>
          <cell r="G1350" t="str">
            <v>BNP Paribas Bank Polska S.A</v>
          </cell>
          <cell r="H1350">
            <v>45349</v>
          </cell>
        </row>
        <row r="1351">
          <cell r="D1351">
            <v>1380</v>
          </cell>
          <cell r="E1351" t="str">
            <v>2020-11-27</v>
          </cell>
          <cell r="F1351">
            <v>55200</v>
          </cell>
          <cell r="G1351" t="str">
            <v>BNP Paribas Bank Polska S.A</v>
          </cell>
          <cell r="H1351">
            <v>44619</v>
          </cell>
        </row>
        <row r="1352">
          <cell r="D1352">
            <v>1381</v>
          </cell>
          <cell r="E1352" t="str">
            <v>2020-11-30</v>
          </cell>
          <cell r="F1352">
            <v>18400</v>
          </cell>
          <cell r="G1352" t="str">
            <v>BNP Paribas Bank Polska S.A</v>
          </cell>
          <cell r="H1352">
            <v>45351</v>
          </cell>
        </row>
        <row r="1353">
          <cell r="D1353">
            <v>1382</v>
          </cell>
          <cell r="E1353" t="str">
            <v>2020-11-27</v>
          </cell>
          <cell r="F1353">
            <v>147200</v>
          </cell>
          <cell r="G1353" t="str">
            <v>BNP Paribas Bank Polska S.A</v>
          </cell>
          <cell r="H1353">
            <v>45349</v>
          </cell>
        </row>
        <row r="1354">
          <cell r="D1354">
            <v>1383</v>
          </cell>
          <cell r="E1354" t="str">
            <v>2020-11-30</v>
          </cell>
          <cell r="F1354">
            <v>3680</v>
          </cell>
          <cell r="G1354" t="str">
            <v>Bank Spółdzielczy w Brodnicy</v>
          </cell>
          <cell r="H1354">
            <v>44616</v>
          </cell>
        </row>
        <row r="1355">
          <cell r="D1355">
            <v>1384</v>
          </cell>
          <cell r="E1355" t="str">
            <v>2020-11-30</v>
          </cell>
          <cell r="F1355">
            <v>11040</v>
          </cell>
          <cell r="G1355" t="str">
            <v>Bank Spółdzielczy w Brodnicy</v>
          </cell>
          <cell r="H1355">
            <v>45715</v>
          </cell>
        </row>
        <row r="1356">
          <cell r="D1356">
            <v>1385</v>
          </cell>
          <cell r="E1356" t="str">
            <v>2020-11-25</v>
          </cell>
          <cell r="F1356">
            <v>9200</v>
          </cell>
          <cell r="G1356" t="str">
            <v>Bank Spółdzielczy w Brodnicy</v>
          </cell>
          <cell r="H1356">
            <v>45706</v>
          </cell>
        </row>
        <row r="1357">
          <cell r="D1357">
            <v>1386</v>
          </cell>
          <cell r="E1357" t="str">
            <v>2020-11-30</v>
          </cell>
          <cell r="F1357">
            <v>11040</v>
          </cell>
          <cell r="G1357" t="str">
            <v>Bank Spółdzielczy w Brodnicy</v>
          </cell>
          <cell r="H1357">
            <v>45688</v>
          </cell>
        </row>
        <row r="1358">
          <cell r="D1358">
            <v>1387</v>
          </cell>
          <cell r="E1358" t="str">
            <v>2020-11-27</v>
          </cell>
          <cell r="F1358">
            <v>5520</v>
          </cell>
          <cell r="G1358" t="str">
            <v>Bank Polskiej Spółdzielczości</v>
          </cell>
          <cell r="H1358">
            <v>44985</v>
          </cell>
        </row>
        <row r="1359">
          <cell r="D1359">
            <v>1388</v>
          </cell>
          <cell r="E1359" t="str">
            <v>2020-11-30</v>
          </cell>
          <cell r="F1359">
            <v>147200</v>
          </cell>
          <cell r="G1359" t="str">
            <v>Bank Spółdzielczy w Brodnicy</v>
          </cell>
          <cell r="H1359">
            <v>45351</v>
          </cell>
        </row>
        <row r="1360">
          <cell r="D1360">
            <v>1389</v>
          </cell>
          <cell r="E1360" t="str">
            <v>2020-11-27</v>
          </cell>
          <cell r="F1360">
            <v>3312</v>
          </cell>
          <cell r="G1360" t="str">
            <v>Bank Spółdzielczy w Brodnicy</v>
          </cell>
          <cell r="H1360">
            <v>45345</v>
          </cell>
        </row>
        <row r="1361">
          <cell r="D1361">
            <v>1391</v>
          </cell>
          <cell r="E1361" t="str">
            <v>2020-11-30</v>
          </cell>
          <cell r="F1361">
            <v>10359.200000000001</v>
          </cell>
          <cell r="G1361" t="str">
            <v>SGB-Bank</v>
          </cell>
          <cell r="H1361">
            <v>44924</v>
          </cell>
        </row>
        <row r="1362">
          <cell r="D1362">
            <v>1392</v>
          </cell>
          <cell r="E1362" t="str">
            <v>2020-11-30</v>
          </cell>
          <cell r="F1362">
            <v>60352</v>
          </cell>
          <cell r="G1362" t="str">
            <v>SGB-Bank</v>
          </cell>
          <cell r="H1362">
            <v>48942</v>
          </cell>
        </row>
        <row r="1363">
          <cell r="D1363">
            <v>1393</v>
          </cell>
          <cell r="E1363" t="str">
            <v>2020-11-30</v>
          </cell>
          <cell r="F1363">
            <v>2208</v>
          </cell>
          <cell r="G1363" t="str">
            <v>SGB-Bank</v>
          </cell>
          <cell r="H1363">
            <v>44985</v>
          </cell>
        </row>
        <row r="1364">
          <cell r="D1364">
            <v>1394</v>
          </cell>
          <cell r="E1364" t="str">
            <v>2020-11-27</v>
          </cell>
          <cell r="F1364">
            <v>6256</v>
          </cell>
          <cell r="G1364" t="str">
            <v>SGB-Bank</v>
          </cell>
          <cell r="H1364">
            <v>44618</v>
          </cell>
        </row>
        <row r="1365">
          <cell r="D1365">
            <v>1395</v>
          </cell>
          <cell r="E1365" t="str">
            <v>2020-11-29</v>
          </cell>
          <cell r="F1365">
            <v>46000</v>
          </cell>
          <cell r="G1365" t="str">
            <v>SGB-Bank</v>
          </cell>
          <cell r="H1365">
            <v>44620</v>
          </cell>
        </row>
        <row r="1366">
          <cell r="D1366">
            <v>1396</v>
          </cell>
          <cell r="E1366" t="str">
            <v>2020-12-01</v>
          </cell>
          <cell r="F1366">
            <v>27600</v>
          </cell>
          <cell r="G1366" t="str">
            <v>SGB-Bank</v>
          </cell>
          <cell r="H1366">
            <v>44620</v>
          </cell>
        </row>
        <row r="1367">
          <cell r="D1367">
            <v>1397</v>
          </cell>
          <cell r="E1367" t="str">
            <v>2020-12-01</v>
          </cell>
          <cell r="F1367">
            <v>4600</v>
          </cell>
          <cell r="G1367" t="str">
            <v>SGB-Bank</v>
          </cell>
          <cell r="H1367">
            <v>44620</v>
          </cell>
        </row>
        <row r="1368">
          <cell r="D1368">
            <v>1398</v>
          </cell>
          <cell r="E1368" t="str">
            <v>2020-12-01</v>
          </cell>
          <cell r="F1368">
            <v>2373.6</v>
          </cell>
          <cell r="G1368" t="str">
            <v>SGB-Bank</v>
          </cell>
          <cell r="H1368">
            <v>44619</v>
          </cell>
        </row>
        <row r="1369">
          <cell r="D1369">
            <v>1399</v>
          </cell>
          <cell r="E1369" t="str">
            <v>2020-12-01</v>
          </cell>
          <cell r="F1369">
            <v>147200</v>
          </cell>
          <cell r="G1369" t="str">
            <v>SGB-Bank</v>
          </cell>
          <cell r="H1369">
            <v>45686</v>
          </cell>
        </row>
        <row r="1370">
          <cell r="D1370">
            <v>1400</v>
          </cell>
          <cell r="E1370" t="str">
            <v>2020-12-01</v>
          </cell>
          <cell r="F1370">
            <v>11960</v>
          </cell>
          <cell r="G1370" t="str">
            <v>SGB-Bank</v>
          </cell>
          <cell r="H1370">
            <v>45717</v>
          </cell>
        </row>
        <row r="1371">
          <cell r="D1371">
            <v>1401</v>
          </cell>
          <cell r="E1371" t="str">
            <v>2020-12-01</v>
          </cell>
          <cell r="F1371">
            <v>12880</v>
          </cell>
          <cell r="G1371" t="str">
            <v>Bank Polskiej Spółdzielczości</v>
          </cell>
          <cell r="H1371">
            <v>44985</v>
          </cell>
        </row>
        <row r="1372">
          <cell r="D1372">
            <v>1402</v>
          </cell>
          <cell r="E1372" t="str">
            <v>2020-12-01</v>
          </cell>
          <cell r="F1372">
            <v>27600</v>
          </cell>
          <cell r="G1372" t="str">
            <v>BNP Paribas Bank Polska S.A</v>
          </cell>
          <cell r="H1372">
            <v>45352</v>
          </cell>
        </row>
        <row r="1373">
          <cell r="D1373">
            <v>1403</v>
          </cell>
          <cell r="E1373" t="str">
            <v>2020-12-01</v>
          </cell>
          <cell r="F1373">
            <v>18400</v>
          </cell>
          <cell r="G1373" t="str">
            <v>BNP Paribas Bank Polska S.A</v>
          </cell>
          <cell r="H1373">
            <v>45352</v>
          </cell>
        </row>
        <row r="1374">
          <cell r="D1374">
            <v>1404</v>
          </cell>
          <cell r="E1374" t="str">
            <v>2020-12-01</v>
          </cell>
          <cell r="F1374">
            <v>55200</v>
          </cell>
          <cell r="G1374" t="str">
            <v>BNP Paribas Bank Polska S.A</v>
          </cell>
          <cell r="H1374">
            <v>45352</v>
          </cell>
        </row>
        <row r="1375">
          <cell r="D1375">
            <v>1405</v>
          </cell>
          <cell r="E1375" t="str">
            <v>2020-11-26</v>
          </cell>
          <cell r="F1375">
            <v>8211.4699999999993</v>
          </cell>
          <cell r="G1375" t="str">
            <v>Credit Agricole</v>
          </cell>
          <cell r="H1375">
            <v>47880</v>
          </cell>
        </row>
        <row r="1376">
          <cell r="D1376">
            <v>1406</v>
          </cell>
          <cell r="E1376" t="str">
            <v>2020-12-02</v>
          </cell>
          <cell r="F1376">
            <v>6992</v>
          </cell>
          <cell r="G1376" t="str">
            <v>SGB-Bank</v>
          </cell>
          <cell r="H1376">
            <v>45322</v>
          </cell>
        </row>
        <row r="1377">
          <cell r="D1377">
            <v>1407</v>
          </cell>
          <cell r="E1377" t="str">
            <v>2020-12-02</v>
          </cell>
          <cell r="F1377">
            <v>5520</v>
          </cell>
          <cell r="G1377" t="str">
            <v>SGB-Bank</v>
          </cell>
          <cell r="H1377">
            <v>45710</v>
          </cell>
        </row>
        <row r="1378">
          <cell r="D1378">
            <v>1408</v>
          </cell>
          <cell r="E1378" t="str">
            <v>2020-12-02</v>
          </cell>
          <cell r="F1378">
            <v>55200</v>
          </cell>
          <cell r="G1378" t="str">
            <v>BNP Paribas Bank Polska S.A</v>
          </cell>
          <cell r="H1378">
            <v>44622</v>
          </cell>
        </row>
        <row r="1379">
          <cell r="D1379">
            <v>1409</v>
          </cell>
          <cell r="E1379" t="str">
            <v>2020-12-03</v>
          </cell>
          <cell r="F1379">
            <v>147200</v>
          </cell>
          <cell r="G1379" t="str">
            <v>SGB-Bank</v>
          </cell>
          <cell r="H1379">
            <v>45688</v>
          </cell>
        </row>
        <row r="1380">
          <cell r="D1380">
            <v>1410</v>
          </cell>
          <cell r="E1380" t="str">
            <v>2020-12-03</v>
          </cell>
          <cell r="F1380">
            <v>73600</v>
          </cell>
          <cell r="G1380" t="str">
            <v>BNP Paribas Bank Polska S.A</v>
          </cell>
          <cell r="H1380">
            <v>45354</v>
          </cell>
        </row>
        <row r="1381">
          <cell r="D1381">
            <v>1411</v>
          </cell>
          <cell r="E1381" t="str">
            <v>2020-12-03</v>
          </cell>
          <cell r="F1381">
            <v>18400</v>
          </cell>
          <cell r="G1381" t="str">
            <v>BNP Paribas Bank Polska S.A</v>
          </cell>
          <cell r="H1381">
            <v>45354</v>
          </cell>
        </row>
        <row r="1382">
          <cell r="D1382">
            <v>1412</v>
          </cell>
          <cell r="E1382" t="str">
            <v>2020-12-04</v>
          </cell>
          <cell r="F1382">
            <v>9200</v>
          </cell>
          <cell r="G1382" t="str">
            <v>SGB-Bank</v>
          </cell>
          <cell r="H1382">
            <v>44620</v>
          </cell>
        </row>
        <row r="1383">
          <cell r="D1383">
            <v>1413</v>
          </cell>
          <cell r="E1383" t="str">
            <v>2020-12-04</v>
          </cell>
          <cell r="F1383">
            <v>5888</v>
          </cell>
          <cell r="G1383" t="str">
            <v>SGB-Bank</v>
          </cell>
          <cell r="H1383">
            <v>44622</v>
          </cell>
        </row>
        <row r="1384">
          <cell r="D1384">
            <v>1414</v>
          </cell>
          <cell r="E1384" t="str">
            <v>2020-12-04</v>
          </cell>
          <cell r="F1384">
            <v>18400</v>
          </cell>
          <cell r="G1384" t="str">
            <v>SGB-Bank</v>
          </cell>
          <cell r="H1384">
            <v>44624</v>
          </cell>
        </row>
        <row r="1385">
          <cell r="D1385">
            <v>1415</v>
          </cell>
          <cell r="E1385" t="str">
            <v>2020-12-03</v>
          </cell>
          <cell r="F1385">
            <v>36800</v>
          </cell>
          <cell r="G1385" t="str">
            <v>SGB-Bank</v>
          </cell>
          <cell r="H1385">
            <v>45353</v>
          </cell>
        </row>
        <row r="1386">
          <cell r="D1386">
            <v>1416</v>
          </cell>
          <cell r="E1386" t="str">
            <v>2020-12-07</v>
          </cell>
          <cell r="F1386">
            <v>31280</v>
          </cell>
          <cell r="G1386" t="str">
            <v>SGB-Bank</v>
          </cell>
          <cell r="H1386">
            <v>44592</v>
          </cell>
        </row>
        <row r="1387">
          <cell r="D1387">
            <v>1417</v>
          </cell>
          <cell r="E1387" t="str">
            <v>2020-12-07</v>
          </cell>
          <cell r="F1387">
            <v>7360</v>
          </cell>
          <cell r="G1387" t="str">
            <v>SGB-Bank</v>
          </cell>
          <cell r="H1387">
            <v>45351</v>
          </cell>
        </row>
        <row r="1388">
          <cell r="D1388">
            <v>1418</v>
          </cell>
          <cell r="E1388" t="str">
            <v>2020-12-07</v>
          </cell>
          <cell r="F1388">
            <v>18400</v>
          </cell>
          <cell r="G1388" t="str">
            <v>SGB-Bank</v>
          </cell>
          <cell r="H1388">
            <v>45351</v>
          </cell>
        </row>
        <row r="1389">
          <cell r="D1389">
            <v>1419</v>
          </cell>
          <cell r="E1389" t="str">
            <v>2020-12-07</v>
          </cell>
          <cell r="F1389">
            <v>57040</v>
          </cell>
          <cell r="G1389" t="str">
            <v>SGB-Bank</v>
          </cell>
          <cell r="H1389">
            <v>45708</v>
          </cell>
        </row>
        <row r="1390">
          <cell r="D1390">
            <v>1420</v>
          </cell>
          <cell r="E1390" t="str">
            <v>2020-12-07</v>
          </cell>
          <cell r="F1390">
            <v>46000</v>
          </cell>
          <cell r="G1390" t="str">
            <v>Bank Polskiej Spółdzielczości</v>
          </cell>
          <cell r="H1390">
            <v>45357</v>
          </cell>
        </row>
        <row r="1391">
          <cell r="D1391">
            <v>1421</v>
          </cell>
          <cell r="E1391" t="str">
            <v>2020-12-08</v>
          </cell>
          <cell r="F1391">
            <v>14720</v>
          </cell>
          <cell r="G1391" t="str">
            <v>SGB-Bank</v>
          </cell>
          <cell r="H1391">
            <v>45714</v>
          </cell>
        </row>
        <row r="1392">
          <cell r="D1392">
            <v>1422</v>
          </cell>
          <cell r="E1392" t="str">
            <v>2020-12-08</v>
          </cell>
          <cell r="F1392">
            <v>18400</v>
          </cell>
          <cell r="G1392" t="str">
            <v>SGB-Bank</v>
          </cell>
          <cell r="H1392">
            <v>44627</v>
          </cell>
        </row>
        <row r="1393">
          <cell r="D1393">
            <v>1423</v>
          </cell>
          <cell r="E1393" t="str">
            <v>2020-12-08</v>
          </cell>
          <cell r="F1393">
            <v>423200</v>
          </cell>
          <cell r="G1393" t="str">
            <v>Bank Polskiej Spółdzielczości</v>
          </cell>
          <cell r="H1393">
            <v>45627</v>
          </cell>
        </row>
        <row r="1394">
          <cell r="D1394">
            <v>1424</v>
          </cell>
          <cell r="E1394" t="str">
            <v>2020-12-04</v>
          </cell>
          <cell r="F1394">
            <v>55200</v>
          </cell>
          <cell r="G1394" t="str">
            <v>BNP Paribas Bank Polska S.A</v>
          </cell>
          <cell r="H1394">
            <v>45355</v>
          </cell>
        </row>
        <row r="1395">
          <cell r="D1395">
            <v>1425</v>
          </cell>
          <cell r="E1395" t="str">
            <v>2020-12-04</v>
          </cell>
          <cell r="F1395">
            <v>36800</v>
          </cell>
          <cell r="G1395" t="str">
            <v>BNP Paribas Bank Polska S.A</v>
          </cell>
          <cell r="H1395">
            <v>45355</v>
          </cell>
        </row>
        <row r="1396">
          <cell r="D1396">
            <v>1426</v>
          </cell>
          <cell r="E1396" t="str">
            <v>2020-12-07</v>
          </cell>
          <cell r="F1396">
            <v>55200</v>
          </cell>
          <cell r="G1396" t="str">
            <v>BNP Paribas Bank Polska S.A</v>
          </cell>
          <cell r="H1396">
            <v>45358</v>
          </cell>
        </row>
        <row r="1397">
          <cell r="D1397">
            <v>1427</v>
          </cell>
          <cell r="E1397" t="str">
            <v>2020-12-07</v>
          </cell>
          <cell r="F1397">
            <v>92000</v>
          </cell>
          <cell r="G1397" t="str">
            <v>BNP Paribas Bank Polska S.A</v>
          </cell>
          <cell r="H1397">
            <v>45358</v>
          </cell>
        </row>
        <row r="1398">
          <cell r="D1398">
            <v>1428</v>
          </cell>
          <cell r="E1398" t="str">
            <v>2020-12-09</v>
          </cell>
          <cell r="F1398">
            <v>11040</v>
          </cell>
          <cell r="G1398" t="str">
            <v>SGB-Bank</v>
          </cell>
          <cell r="H1398">
            <v>45351</v>
          </cell>
        </row>
        <row r="1399">
          <cell r="D1399">
            <v>1429</v>
          </cell>
          <cell r="E1399" t="str">
            <v>2020-12-09</v>
          </cell>
          <cell r="F1399">
            <v>9200</v>
          </cell>
          <cell r="G1399" t="str">
            <v>SGB-Bank</v>
          </cell>
          <cell r="H1399">
            <v>44627</v>
          </cell>
        </row>
        <row r="1400">
          <cell r="D1400">
            <v>1430</v>
          </cell>
          <cell r="E1400" t="str">
            <v>2020-12-09</v>
          </cell>
          <cell r="F1400">
            <v>55200</v>
          </cell>
          <cell r="G1400" t="str">
            <v>SGB-Bank</v>
          </cell>
          <cell r="H1400">
            <v>45708</v>
          </cell>
        </row>
        <row r="1401">
          <cell r="D1401">
            <v>1431</v>
          </cell>
          <cell r="E1401" t="str">
            <v>2020-12-09</v>
          </cell>
          <cell r="F1401">
            <v>73600</v>
          </cell>
          <cell r="G1401" t="str">
            <v>SGB-Bank</v>
          </cell>
          <cell r="H1401">
            <v>44994</v>
          </cell>
        </row>
        <row r="1402">
          <cell r="D1402">
            <v>1432</v>
          </cell>
          <cell r="E1402" t="str">
            <v>2020-12-07</v>
          </cell>
          <cell r="F1402">
            <v>80960</v>
          </cell>
          <cell r="G1402" t="str">
            <v>Bank Polskiej Spółdzielczości</v>
          </cell>
          <cell r="H1402">
            <v>45354</v>
          </cell>
        </row>
        <row r="1403">
          <cell r="D1403">
            <v>1433</v>
          </cell>
          <cell r="E1403" t="str">
            <v>2020-12-10</v>
          </cell>
          <cell r="F1403">
            <v>14720</v>
          </cell>
          <cell r="G1403" t="str">
            <v>SGB-Bank</v>
          </cell>
          <cell r="H1403">
            <v>45360</v>
          </cell>
        </row>
        <row r="1404">
          <cell r="D1404">
            <v>1434</v>
          </cell>
          <cell r="E1404" t="str">
            <v>2020-12-10</v>
          </cell>
          <cell r="F1404">
            <v>19872</v>
          </cell>
          <cell r="G1404" t="str">
            <v>SGB-Bank</v>
          </cell>
          <cell r="H1404">
            <v>45360</v>
          </cell>
        </row>
        <row r="1405">
          <cell r="D1405">
            <v>1435</v>
          </cell>
          <cell r="E1405" t="str">
            <v>2020-12-10</v>
          </cell>
          <cell r="F1405">
            <v>3680</v>
          </cell>
          <cell r="G1405" t="str">
            <v>SGB-Bank</v>
          </cell>
          <cell r="H1405">
            <v>44628</v>
          </cell>
        </row>
        <row r="1406">
          <cell r="D1406">
            <v>1436</v>
          </cell>
          <cell r="E1406" t="str">
            <v>2020-12-10</v>
          </cell>
          <cell r="F1406">
            <v>5152</v>
          </cell>
          <cell r="G1406" t="str">
            <v>SGB-Bank</v>
          </cell>
          <cell r="H1406">
            <v>44628</v>
          </cell>
        </row>
        <row r="1407">
          <cell r="D1407">
            <v>1437</v>
          </cell>
          <cell r="E1407" t="str">
            <v>2020-12-10</v>
          </cell>
          <cell r="F1407">
            <v>5336</v>
          </cell>
          <cell r="G1407" t="str">
            <v>SGB-Bank</v>
          </cell>
          <cell r="H1407">
            <v>44628</v>
          </cell>
        </row>
        <row r="1408">
          <cell r="D1408">
            <v>1438</v>
          </cell>
          <cell r="E1408" t="str">
            <v>2020-12-10</v>
          </cell>
          <cell r="F1408">
            <v>1840</v>
          </cell>
          <cell r="G1408" t="str">
            <v>SGB-Bank</v>
          </cell>
          <cell r="H1408">
            <v>45015</v>
          </cell>
        </row>
        <row r="1409">
          <cell r="D1409">
            <v>1439</v>
          </cell>
          <cell r="E1409" t="str">
            <v>2020-12-10</v>
          </cell>
          <cell r="F1409">
            <v>11040</v>
          </cell>
          <cell r="G1409" t="str">
            <v>SGB-Bank</v>
          </cell>
          <cell r="H1409">
            <v>45716</v>
          </cell>
        </row>
        <row r="1410">
          <cell r="D1410">
            <v>1440</v>
          </cell>
          <cell r="E1410" t="str">
            <v>2020-12-10</v>
          </cell>
          <cell r="F1410">
            <v>11040</v>
          </cell>
          <cell r="G1410" t="str">
            <v>SGB-Bank</v>
          </cell>
          <cell r="H1410">
            <v>44590</v>
          </cell>
        </row>
        <row r="1411">
          <cell r="D1411">
            <v>1441</v>
          </cell>
          <cell r="E1411" t="str">
            <v>2020-12-10</v>
          </cell>
          <cell r="F1411">
            <v>73600</v>
          </cell>
          <cell r="G1411" t="str">
            <v>SGB-Bank</v>
          </cell>
          <cell r="H1411">
            <v>44629</v>
          </cell>
        </row>
        <row r="1412">
          <cell r="D1412">
            <v>1442</v>
          </cell>
          <cell r="E1412" t="str">
            <v>2020-12-08</v>
          </cell>
          <cell r="F1412">
            <v>36800</v>
          </cell>
          <cell r="G1412" t="str">
            <v>BNP Paribas Bank Polska S.A</v>
          </cell>
          <cell r="H1412">
            <v>45359</v>
          </cell>
        </row>
        <row r="1413">
          <cell r="D1413">
            <v>1443</v>
          </cell>
          <cell r="E1413" t="str">
            <v>2020-12-10</v>
          </cell>
          <cell r="F1413">
            <v>9200</v>
          </cell>
          <cell r="G1413" t="str">
            <v>BNP Paribas Bank Polska S.A</v>
          </cell>
          <cell r="H1413">
            <v>45361</v>
          </cell>
        </row>
        <row r="1414">
          <cell r="D1414">
            <v>1444</v>
          </cell>
          <cell r="E1414" t="str">
            <v>2020-12-10</v>
          </cell>
          <cell r="F1414">
            <v>21160</v>
          </cell>
          <cell r="G1414" t="str">
            <v>BNP Paribas Bank Polska S.A</v>
          </cell>
          <cell r="H1414">
            <v>45361</v>
          </cell>
        </row>
        <row r="1415">
          <cell r="D1415">
            <v>1445</v>
          </cell>
          <cell r="E1415" t="str">
            <v>2020-12-10</v>
          </cell>
          <cell r="F1415">
            <v>34960</v>
          </cell>
          <cell r="G1415" t="str">
            <v>BNP Paribas Bank Polska S.A</v>
          </cell>
          <cell r="H1415">
            <v>45361</v>
          </cell>
        </row>
        <row r="1416">
          <cell r="D1416">
            <v>1446</v>
          </cell>
          <cell r="E1416" t="str">
            <v>2020-12-08</v>
          </cell>
          <cell r="F1416">
            <v>460000</v>
          </cell>
          <cell r="G1416" t="str">
            <v>BNP Paribas Bank Polska S.A</v>
          </cell>
          <cell r="H1416">
            <v>48658</v>
          </cell>
        </row>
        <row r="1417">
          <cell r="D1417">
            <v>1447</v>
          </cell>
          <cell r="E1417" t="str">
            <v>2020-12-11</v>
          </cell>
          <cell r="F1417">
            <v>2024</v>
          </cell>
          <cell r="G1417" t="str">
            <v>Bank Polskiej Spółdzielczości</v>
          </cell>
          <cell r="H1417">
            <v>44992</v>
          </cell>
        </row>
        <row r="1418">
          <cell r="D1418">
            <v>1448</v>
          </cell>
          <cell r="E1418" t="str">
            <v>2020-12-11</v>
          </cell>
          <cell r="F1418">
            <v>8280</v>
          </cell>
          <cell r="G1418" t="str">
            <v>Bank Polskiej Spółdzielczości</v>
          </cell>
          <cell r="H1418">
            <v>44992</v>
          </cell>
        </row>
        <row r="1419">
          <cell r="D1419">
            <v>1449</v>
          </cell>
          <cell r="E1419" t="str">
            <v>2020-12-02</v>
          </cell>
          <cell r="F1419">
            <v>9200</v>
          </cell>
          <cell r="G1419" t="str">
            <v>Bank Spółdzielczy w Brodnicy</v>
          </cell>
          <cell r="H1419">
            <v>45713</v>
          </cell>
        </row>
        <row r="1420">
          <cell r="D1420">
            <v>1450</v>
          </cell>
          <cell r="E1420" t="str">
            <v>2020-11-27</v>
          </cell>
          <cell r="F1420">
            <v>5520</v>
          </cell>
          <cell r="G1420" t="str">
            <v>Bank Spółdzielczy w Brodnicy</v>
          </cell>
          <cell r="H1420">
            <v>45380</v>
          </cell>
        </row>
        <row r="1421">
          <cell r="D1421">
            <v>1451</v>
          </cell>
          <cell r="E1421" t="str">
            <v>2020-11-27</v>
          </cell>
          <cell r="F1421">
            <v>5520</v>
          </cell>
          <cell r="G1421" t="str">
            <v>Bank Spółdzielczy w Brodnicy</v>
          </cell>
          <cell r="H1421">
            <v>45656</v>
          </cell>
        </row>
        <row r="1422">
          <cell r="D1422">
            <v>1452</v>
          </cell>
          <cell r="E1422" t="str">
            <v>2020-12-01</v>
          </cell>
          <cell r="F1422">
            <v>18400</v>
          </cell>
          <cell r="G1422" t="str">
            <v>Bank Spółdzielczy w Brodnicy</v>
          </cell>
          <cell r="H1422">
            <v>45688</v>
          </cell>
        </row>
        <row r="1423">
          <cell r="D1423">
            <v>1453</v>
          </cell>
          <cell r="E1423" t="str">
            <v>2020-12-01</v>
          </cell>
          <cell r="F1423">
            <v>2760</v>
          </cell>
          <cell r="G1423" t="str">
            <v>Bank Spółdzielczy w Brodnicy</v>
          </cell>
          <cell r="H1423">
            <v>45713</v>
          </cell>
        </row>
        <row r="1424">
          <cell r="D1424">
            <v>1454</v>
          </cell>
          <cell r="E1424" t="str">
            <v>2020-12-01</v>
          </cell>
          <cell r="F1424">
            <v>17296</v>
          </cell>
          <cell r="G1424" t="str">
            <v>Bank Spółdzielczy w Brodnicy</v>
          </cell>
          <cell r="H1424">
            <v>45708</v>
          </cell>
        </row>
        <row r="1425">
          <cell r="D1425">
            <v>1455</v>
          </cell>
          <cell r="E1425" t="str">
            <v>2020-12-01</v>
          </cell>
          <cell r="F1425">
            <v>11040</v>
          </cell>
          <cell r="G1425" t="str">
            <v>Bank Spółdzielczy w Brodnicy</v>
          </cell>
          <cell r="H1425">
            <v>45716</v>
          </cell>
        </row>
        <row r="1426">
          <cell r="D1426">
            <v>1456</v>
          </cell>
          <cell r="E1426" t="str">
            <v>2020-12-01</v>
          </cell>
          <cell r="F1426">
            <v>7360</v>
          </cell>
          <cell r="G1426" t="str">
            <v>Bank Spółdzielczy w Brodnicy</v>
          </cell>
          <cell r="H1426">
            <v>45713</v>
          </cell>
        </row>
        <row r="1427">
          <cell r="D1427">
            <v>1457</v>
          </cell>
          <cell r="E1427" t="str">
            <v>2020-12-01</v>
          </cell>
          <cell r="F1427">
            <v>4600</v>
          </cell>
          <cell r="G1427" t="str">
            <v>Bank Spółdzielczy w Brodnicy</v>
          </cell>
          <cell r="H1427">
            <v>45716</v>
          </cell>
        </row>
        <row r="1428">
          <cell r="D1428">
            <v>1458</v>
          </cell>
          <cell r="E1428" t="str">
            <v>2020-12-02</v>
          </cell>
          <cell r="F1428">
            <v>27600</v>
          </cell>
          <cell r="G1428" t="str">
            <v>Bank Spółdzielczy w Brodnicy</v>
          </cell>
          <cell r="H1428">
            <v>45706</v>
          </cell>
        </row>
        <row r="1429">
          <cell r="D1429">
            <v>1459</v>
          </cell>
          <cell r="E1429" t="str">
            <v>2020-12-02</v>
          </cell>
          <cell r="F1429">
            <v>11040</v>
          </cell>
          <cell r="G1429" t="str">
            <v>Bank Spółdzielczy w Brodnicy</v>
          </cell>
          <cell r="H1429">
            <v>45702</v>
          </cell>
        </row>
        <row r="1430">
          <cell r="D1430">
            <v>1460</v>
          </cell>
          <cell r="E1430" t="str">
            <v>2020-12-02</v>
          </cell>
          <cell r="F1430">
            <v>3680</v>
          </cell>
          <cell r="G1430" t="str">
            <v>Bank Spółdzielczy w Brodnicy</v>
          </cell>
          <cell r="H1430">
            <v>44985</v>
          </cell>
        </row>
        <row r="1431">
          <cell r="D1431">
            <v>1461</v>
          </cell>
          <cell r="E1431" t="str">
            <v>2020-12-02</v>
          </cell>
          <cell r="F1431">
            <v>11040</v>
          </cell>
          <cell r="G1431" t="str">
            <v>Bank Spółdzielczy w Brodnicy</v>
          </cell>
          <cell r="H1431">
            <v>44985</v>
          </cell>
        </row>
        <row r="1432">
          <cell r="D1432">
            <v>1462</v>
          </cell>
          <cell r="E1432" t="str">
            <v>2020-12-03</v>
          </cell>
          <cell r="F1432">
            <v>3680</v>
          </cell>
          <cell r="G1432" t="str">
            <v>Bank Spółdzielczy w Brodnicy</v>
          </cell>
          <cell r="H1432">
            <v>45351</v>
          </cell>
        </row>
        <row r="1433">
          <cell r="D1433">
            <v>1463</v>
          </cell>
          <cell r="E1433" t="str">
            <v>2020-12-04</v>
          </cell>
          <cell r="F1433">
            <v>9200</v>
          </cell>
          <cell r="G1433" t="str">
            <v>Bank Spółdzielczy w Brodnicy</v>
          </cell>
          <cell r="H1433">
            <v>45708</v>
          </cell>
        </row>
        <row r="1434">
          <cell r="D1434">
            <v>1464</v>
          </cell>
          <cell r="E1434" t="str">
            <v>2020-12-04</v>
          </cell>
          <cell r="F1434">
            <v>18400</v>
          </cell>
          <cell r="G1434" t="str">
            <v>Bank Spółdzielczy w Brodnicy</v>
          </cell>
          <cell r="H1434">
            <v>45351</v>
          </cell>
        </row>
        <row r="1435">
          <cell r="D1435">
            <v>1465</v>
          </cell>
          <cell r="E1435" t="str">
            <v>2020-12-03</v>
          </cell>
          <cell r="F1435">
            <v>7360</v>
          </cell>
          <cell r="G1435" t="str">
            <v>Bank Spółdzielczy w Brodnicy</v>
          </cell>
          <cell r="H1435">
            <v>45688</v>
          </cell>
        </row>
        <row r="1436">
          <cell r="D1436">
            <v>1466</v>
          </cell>
          <cell r="E1436" t="str">
            <v>2020-12-04</v>
          </cell>
          <cell r="F1436">
            <v>14720</v>
          </cell>
          <cell r="G1436" t="str">
            <v>Bank Spółdzielczy w Brodnicy</v>
          </cell>
          <cell r="H1436">
            <v>45701</v>
          </cell>
        </row>
        <row r="1437">
          <cell r="D1437">
            <v>1467</v>
          </cell>
          <cell r="E1437" t="str">
            <v>2020-12-04</v>
          </cell>
          <cell r="F1437">
            <v>55200</v>
          </cell>
          <cell r="G1437" t="str">
            <v>Bank Spółdzielczy w Brodnicy</v>
          </cell>
          <cell r="H1437">
            <v>45716</v>
          </cell>
        </row>
        <row r="1438">
          <cell r="D1438">
            <v>1468</v>
          </cell>
          <cell r="E1438" t="str">
            <v>2020-12-04</v>
          </cell>
          <cell r="F1438">
            <v>25760</v>
          </cell>
          <cell r="G1438" t="str">
            <v>Bank Spółdzielczy w Brodnicy</v>
          </cell>
          <cell r="H1438">
            <v>45289</v>
          </cell>
        </row>
        <row r="1439">
          <cell r="D1439">
            <v>1469</v>
          </cell>
          <cell r="E1439" t="str">
            <v>2020-12-04</v>
          </cell>
          <cell r="F1439">
            <v>18400</v>
          </cell>
          <cell r="G1439" t="str">
            <v>Bank Spółdzielczy w Brodnicy</v>
          </cell>
          <cell r="H1439">
            <v>45688</v>
          </cell>
        </row>
        <row r="1440">
          <cell r="D1440">
            <v>1470</v>
          </cell>
          <cell r="E1440" t="str">
            <v>2020-12-04</v>
          </cell>
          <cell r="F1440">
            <v>7360</v>
          </cell>
          <cell r="G1440" t="str">
            <v>Bank Spółdzielczy w Brodnicy</v>
          </cell>
          <cell r="H1440">
            <v>45688</v>
          </cell>
        </row>
        <row r="1441">
          <cell r="D1441">
            <v>1471</v>
          </cell>
          <cell r="E1441" t="str">
            <v>2020-12-03</v>
          </cell>
          <cell r="F1441">
            <v>3680</v>
          </cell>
          <cell r="G1441" t="str">
            <v>Bank Spółdzielczy w Brodnicy</v>
          </cell>
          <cell r="H1441">
            <v>45716</v>
          </cell>
        </row>
        <row r="1442">
          <cell r="D1442">
            <v>1472</v>
          </cell>
          <cell r="E1442" t="str">
            <v>2020-12-04</v>
          </cell>
          <cell r="F1442">
            <v>12880</v>
          </cell>
          <cell r="G1442" t="str">
            <v>Bank Spółdzielczy w Brodnicy</v>
          </cell>
          <cell r="H1442">
            <v>45716</v>
          </cell>
        </row>
        <row r="1443">
          <cell r="D1443">
            <v>1473</v>
          </cell>
          <cell r="E1443" t="str">
            <v>2020-12-09</v>
          </cell>
          <cell r="F1443">
            <v>31280</v>
          </cell>
          <cell r="G1443" t="str">
            <v>Bank Spółdzielczy w Brodnicy</v>
          </cell>
          <cell r="H1443">
            <v>44985</v>
          </cell>
        </row>
        <row r="1444">
          <cell r="D1444">
            <v>1474</v>
          </cell>
          <cell r="E1444" t="str">
            <v>2020-12-07</v>
          </cell>
          <cell r="F1444">
            <v>18400</v>
          </cell>
          <cell r="G1444" t="str">
            <v>Bank Spółdzielczy w Brodnicy</v>
          </cell>
          <cell r="H1444">
            <v>45351</v>
          </cell>
        </row>
        <row r="1445">
          <cell r="D1445">
            <v>1475</v>
          </cell>
          <cell r="E1445" t="str">
            <v>2020-12-03</v>
          </cell>
          <cell r="F1445">
            <v>510496.04</v>
          </cell>
          <cell r="G1445" t="str">
            <v>Bank Spółdzielczy w Brodnicy</v>
          </cell>
          <cell r="H1445">
            <v>49340</v>
          </cell>
        </row>
        <row r="1446">
          <cell r="D1446">
            <v>1476</v>
          </cell>
          <cell r="E1446" t="str">
            <v>2020-12-08</v>
          </cell>
          <cell r="F1446">
            <v>11040</v>
          </cell>
          <cell r="G1446" t="str">
            <v>Bank Spółdzielczy w Brodnicy</v>
          </cell>
          <cell r="H1446">
            <v>45656</v>
          </cell>
        </row>
        <row r="1447">
          <cell r="D1447">
            <v>1477</v>
          </cell>
          <cell r="E1447" t="str">
            <v>2020-12-10</v>
          </cell>
          <cell r="F1447">
            <v>18400</v>
          </cell>
          <cell r="G1447" t="str">
            <v>Bank Spółdzielczy w Brodnicy</v>
          </cell>
          <cell r="H1447">
            <v>45716</v>
          </cell>
        </row>
        <row r="1448">
          <cell r="D1448">
            <v>1478</v>
          </cell>
          <cell r="E1448" t="str">
            <v>2020-12-11</v>
          </cell>
          <cell r="F1448">
            <v>5520</v>
          </cell>
          <cell r="G1448" t="str">
            <v>Bank Spółdzielczy w Brodnicy</v>
          </cell>
          <cell r="H1448">
            <v>45351</v>
          </cell>
        </row>
        <row r="1449">
          <cell r="D1449">
            <v>1479</v>
          </cell>
          <cell r="E1449" t="str">
            <v>2020-12-11</v>
          </cell>
          <cell r="F1449">
            <v>3680</v>
          </cell>
          <cell r="G1449" t="str">
            <v>Bank Spółdzielczy w Brodnicy</v>
          </cell>
          <cell r="H1449">
            <v>45351</v>
          </cell>
        </row>
        <row r="1450">
          <cell r="D1450">
            <v>1480</v>
          </cell>
          <cell r="E1450" t="str">
            <v>2020-12-07</v>
          </cell>
          <cell r="F1450">
            <v>9200</v>
          </cell>
          <cell r="G1450" t="str">
            <v>Bank Spółdzielczy w Brodnicy</v>
          </cell>
          <cell r="H1450">
            <v>45716</v>
          </cell>
        </row>
        <row r="1451">
          <cell r="D1451">
            <v>1481</v>
          </cell>
          <cell r="E1451" t="str">
            <v>2020-12-11</v>
          </cell>
          <cell r="F1451">
            <v>13800</v>
          </cell>
          <cell r="G1451" t="str">
            <v>SGB-Bank</v>
          </cell>
          <cell r="H1451">
            <v>44630</v>
          </cell>
        </row>
        <row r="1452">
          <cell r="D1452">
            <v>1482</v>
          </cell>
          <cell r="E1452" t="str">
            <v>2020-12-11</v>
          </cell>
          <cell r="F1452">
            <v>13800</v>
          </cell>
          <cell r="G1452" t="str">
            <v>SGB-Bank</v>
          </cell>
          <cell r="H1452">
            <v>44629</v>
          </cell>
        </row>
        <row r="1453">
          <cell r="D1453">
            <v>1483</v>
          </cell>
          <cell r="E1453" t="str">
            <v>2020-12-11</v>
          </cell>
          <cell r="F1453">
            <v>1472</v>
          </cell>
          <cell r="G1453" t="str">
            <v>SGB-Bank</v>
          </cell>
          <cell r="H1453">
            <v>44629</v>
          </cell>
        </row>
        <row r="1454">
          <cell r="D1454">
            <v>1484</v>
          </cell>
          <cell r="E1454" t="str">
            <v>2020-12-11</v>
          </cell>
          <cell r="F1454">
            <v>1048.8</v>
          </cell>
          <cell r="G1454" t="str">
            <v>SGB-Bank</v>
          </cell>
          <cell r="H1454">
            <v>44620</v>
          </cell>
        </row>
        <row r="1455">
          <cell r="D1455">
            <v>1485</v>
          </cell>
          <cell r="E1455" t="str">
            <v>2020-12-11</v>
          </cell>
          <cell r="F1455">
            <v>46000</v>
          </cell>
          <cell r="G1455" t="str">
            <v>SGB-Bank</v>
          </cell>
          <cell r="H1455">
            <v>44630</v>
          </cell>
        </row>
        <row r="1456">
          <cell r="D1456">
            <v>1486</v>
          </cell>
          <cell r="E1456" t="str">
            <v>2020-12-11</v>
          </cell>
          <cell r="F1456">
            <v>35328</v>
          </cell>
          <cell r="G1456" t="str">
            <v>SGB-Bank</v>
          </cell>
          <cell r="H1456">
            <v>45230</v>
          </cell>
        </row>
        <row r="1457">
          <cell r="D1457">
            <v>1487</v>
          </cell>
          <cell r="E1457" t="str">
            <v>2020-12-14</v>
          </cell>
          <cell r="F1457">
            <v>27600</v>
          </cell>
          <cell r="G1457" t="str">
            <v>SGB-Bank</v>
          </cell>
          <cell r="H1457">
            <v>45730</v>
          </cell>
        </row>
        <row r="1458">
          <cell r="D1458">
            <v>1488</v>
          </cell>
          <cell r="E1458" t="str">
            <v>2020-12-14</v>
          </cell>
          <cell r="F1458">
            <v>3312</v>
          </cell>
          <cell r="G1458" t="str">
            <v>SGB-Bank</v>
          </cell>
          <cell r="H1458">
            <v>45726</v>
          </cell>
        </row>
        <row r="1459">
          <cell r="D1459">
            <v>1489</v>
          </cell>
          <cell r="E1459" t="str">
            <v>2020-12-14</v>
          </cell>
          <cell r="F1459">
            <v>9200</v>
          </cell>
          <cell r="G1459" t="str">
            <v>SGB-Bank</v>
          </cell>
          <cell r="H1459">
            <v>45351</v>
          </cell>
        </row>
        <row r="1460">
          <cell r="D1460">
            <v>1490</v>
          </cell>
          <cell r="E1460" t="str">
            <v>2020-12-14</v>
          </cell>
          <cell r="F1460">
            <v>20976</v>
          </cell>
          <cell r="G1460" t="str">
            <v>SGB-Bank</v>
          </cell>
          <cell r="H1460">
            <v>44632</v>
          </cell>
        </row>
        <row r="1461">
          <cell r="D1461">
            <v>1491</v>
          </cell>
          <cell r="E1461" t="str">
            <v>2020-12-11</v>
          </cell>
          <cell r="F1461">
            <v>42320</v>
          </cell>
          <cell r="G1461" t="str">
            <v>Bank Polskiej Spółdzielczości</v>
          </cell>
          <cell r="H1461">
            <v>44995</v>
          </cell>
        </row>
        <row r="1462">
          <cell r="D1462">
            <v>1492</v>
          </cell>
          <cell r="E1462" t="str">
            <v>2020-12-11</v>
          </cell>
          <cell r="F1462">
            <v>49680</v>
          </cell>
          <cell r="G1462" t="str">
            <v>Bank Polskiej Spółdzielczości</v>
          </cell>
          <cell r="H1462">
            <v>45358</v>
          </cell>
        </row>
        <row r="1463">
          <cell r="D1463">
            <v>1493</v>
          </cell>
          <cell r="E1463" t="str">
            <v>2020-12-14</v>
          </cell>
          <cell r="F1463">
            <v>36800</v>
          </cell>
          <cell r="G1463" t="str">
            <v>Bank Polskiej Spółdzielczości</v>
          </cell>
          <cell r="H1463">
            <v>45351</v>
          </cell>
        </row>
        <row r="1464">
          <cell r="D1464">
            <v>1494</v>
          </cell>
          <cell r="E1464" t="str">
            <v>2020-12-14</v>
          </cell>
          <cell r="F1464">
            <v>22080</v>
          </cell>
          <cell r="G1464" t="str">
            <v>Bank Polskiej Spółdzielczości</v>
          </cell>
          <cell r="H1464">
            <v>45351</v>
          </cell>
        </row>
        <row r="1465">
          <cell r="D1465">
            <v>1495</v>
          </cell>
          <cell r="E1465" t="str">
            <v>2020-12-14</v>
          </cell>
          <cell r="F1465">
            <v>55200</v>
          </cell>
          <cell r="G1465" t="str">
            <v>Bank Polskiej Spółdzielczości</v>
          </cell>
          <cell r="H1465">
            <v>44631</v>
          </cell>
        </row>
        <row r="1466">
          <cell r="D1466">
            <v>1496</v>
          </cell>
          <cell r="E1466" t="str">
            <v>2020-12-14</v>
          </cell>
          <cell r="F1466">
            <v>73600</v>
          </cell>
          <cell r="G1466" t="str">
            <v>BNP Paribas Bank Polska S.A</v>
          </cell>
          <cell r="H1466">
            <v>45365</v>
          </cell>
        </row>
        <row r="1467">
          <cell r="D1467">
            <v>1497</v>
          </cell>
          <cell r="E1467" t="str">
            <v>2020-12-15</v>
          </cell>
          <cell r="F1467">
            <v>55200</v>
          </cell>
          <cell r="G1467" t="str">
            <v>BNP Paribas Bank Polska S.A</v>
          </cell>
          <cell r="H1467">
            <v>45366</v>
          </cell>
        </row>
        <row r="1468">
          <cell r="D1468">
            <v>1498</v>
          </cell>
          <cell r="E1468" t="str">
            <v>2020-12-11</v>
          </cell>
          <cell r="F1468">
            <v>23920</v>
          </cell>
          <cell r="G1468" t="str">
            <v>BNP Paribas Bank Polska S.A</v>
          </cell>
          <cell r="H1468">
            <v>44996</v>
          </cell>
        </row>
        <row r="1469">
          <cell r="D1469">
            <v>1499</v>
          </cell>
          <cell r="E1469" t="str">
            <v>2020-12-11</v>
          </cell>
          <cell r="F1469">
            <v>18400</v>
          </cell>
          <cell r="G1469" t="str">
            <v>BNP Paribas Bank Polska S.A</v>
          </cell>
          <cell r="H1469">
            <v>45362</v>
          </cell>
        </row>
        <row r="1470">
          <cell r="D1470">
            <v>1500</v>
          </cell>
          <cell r="E1470" t="str">
            <v>2020-12-14</v>
          </cell>
          <cell r="F1470">
            <v>147200</v>
          </cell>
          <cell r="G1470" t="str">
            <v>BNP Paribas Bank Polska S.A</v>
          </cell>
          <cell r="H1470">
            <v>45365</v>
          </cell>
        </row>
        <row r="1471">
          <cell r="D1471">
            <v>1501</v>
          </cell>
          <cell r="E1471" t="str">
            <v>2020-12-15</v>
          </cell>
          <cell r="F1471">
            <v>18400</v>
          </cell>
          <cell r="G1471" t="str">
            <v>SGB-Bank</v>
          </cell>
          <cell r="H1471">
            <v>45365</v>
          </cell>
        </row>
        <row r="1472">
          <cell r="D1472">
            <v>1502</v>
          </cell>
          <cell r="E1472" t="str">
            <v>2020-12-15</v>
          </cell>
          <cell r="F1472">
            <v>5520</v>
          </cell>
          <cell r="G1472" t="str">
            <v>SGB-Bank</v>
          </cell>
          <cell r="H1472">
            <v>44633</v>
          </cell>
        </row>
        <row r="1473">
          <cell r="D1473">
            <v>1503</v>
          </cell>
          <cell r="E1473" t="str">
            <v>2020-12-15</v>
          </cell>
          <cell r="F1473">
            <v>55200</v>
          </cell>
          <cell r="G1473" t="str">
            <v>SGB-Bank</v>
          </cell>
          <cell r="H1473">
            <v>45365</v>
          </cell>
        </row>
        <row r="1474">
          <cell r="D1474">
            <v>1504</v>
          </cell>
          <cell r="E1474" t="str">
            <v>2020-12-09</v>
          </cell>
          <cell r="F1474">
            <v>7360</v>
          </cell>
          <cell r="G1474" t="str">
            <v>Bank Spółdzielczy w Brodnicy</v>
          </cell>
          <cell r="H1474">
            <v>45716</v>
          </cell>
        </row>
        <row r="1475">
          <cell r="D1475">
            <v>1505</v>
          </cell>
          <cell r="E1475" t="str">
            <v>2020-12-08</v>
          </cell>
          <cell r="F1475">
            <v>9200</v>
          </cell>
          <cell r="G1475" t="str">
            <v>Bank Spółdzielczy w Brodnicy</v>
          </cell>
          <cell r="H1475">
            <v>45716</v>
          </cell>
        </row>
        <row r="1476">
          <cell r="D1476">
            <v>1506</v>
          </cell>
          <cell r="E1476" t="str">
            <v>2020-12-08</v>
          </cell>
          <cell r="F1476">
            <v>3680</v>
          </cell>
          <cell r="G1476" t="str">
            <v>Bank Spółdzielczy w Brodnicy</v>
          </cell>
          <cell r="H1476">
            <v>44469</v>
          </cell>
        </row>
        <row r="1477">
          <cell r="D1477">
            <v>1507</v>
          </cell>
          <cell r="E1477" t="str">
            <v>2020-12-09</v>
          </cell>
          <cell r="F1477">
            <v>9200</v>
          </cell>
          <cell r="G1477" t="str">
            <v>Bank Spółdzielczy w Brodnicy</v>
          </cell>
          <cell r="H1477">
            <v>45716</v>
          </cell>
        </row>
        <row r="1478">
          <cell r="D1478">
            <v>1508</v>
          </cell>
          <cell r="E1478" t="str">
            <v>2020-12-07</v>
          </cell>
          <cell r="F1478">
            <v>1840</v>
          </cell>
          <cell r="G1478" t="str">
            <v>Bank Spółdzielczy w Brodnicy</v>
          </cell>
          <cell r="H1478">
            <v>45688</v>
          </cell>
        </row>
        <row r="1479">
          <cell r="D1479">
            <v>1509</v>
          </cell>
          <cell r="E1479" t="str">
            <v>2020-12-10</v>
          </cell>
          <cell r="F1479">
            <v>3680</v>
          </cell>
          <cell r="G1479" t="str">
            <v>Bank Spółdzielczy w Brodnicy</v>
          </cell>
          <cell r="H1479">
            <v>44985</v>
          </cell>
        </row>
        <row r="1480">
          <cell r="D1480">
            <v>1510</v>
          </cell>
          <cell r="E1480" t="str">
            <v>2020-12-09</v>
          </cell>
          <cell r="F1480">
            <v>7360</v>
          </cell>
          <cell r="G1480" t="str">
            <v>Bank Spółdzielczy w Brodnicy</v>
          </cell>
          <cell r="H1480">
            <v>45716</v>
          </cell>
        </row>
        <row r="1481">
          <cell r="D1481">
            <v>1511</v>
          </cell>
          <cell r="E1481" t="str">
            <v>2020-12-10</v>
          </cell>
          <cell r="F1481">
            <v>36800</v>
          </cell>
          <cell r="G1481" t="str">
            <v>Bank Spółdzielczy w Brodnicy</v>
          </cell>
          <cell r="H1481">
            <v>44630</v>
          </cell>
        </row>
        <row r="1482">
          <cell r="D1482">
            <v>1512</v>
          </cell>
          <cell r="E1482" t="str">
            <v>2020-12-11</v>
          </cell>
          <cell r="F1482">
            <v>11040</v>
          </cell>
          <cell r="G1482" t="str">
            <v>Bank Spółdzielczy w Brodnicy</v>
          </cell>
          <cell r="H1482">
            <v>45713</v>
          </cell>
        </row>
        <row r="1483">
          <cell r="D1483">
            <v>1513</v>
          </cell>
          <cell r="E1483" t="str">
            <v>2020-12-08</v>
          </cell>
          <cell r="F1483">
            <v>2760</v>
          </cell>
          <cell r="G1483" t="str">
            <v>Bank Spółdzielczy w Brodnicy</v>
          </cell>
          <cell r="H1483">
            <v>45656</v>
          </cell>
        </row>
        <row r="1484">
          <cell r="D1484">
            <v>1514</v>
          </cell>
          <cell r="E1484" t="str">
            <v>2020-12-10</v>
          </cell>
          <cell r="F1484">
            <v>2760</v>
          </cell>
          <cell r="G1484" t="str">
            <v>Bank Spółdzielczy w Brodnicy</v>
          </cell>
          <cell r="H1484">
            <v>44985</v>
          </cell>
        </row>
        <row r="1485">
          <cell r="D1485">
            <v>1515</v>
          </cell>
          <cell r="E1485" t="str">
            <v>2020-12-07</v>
          </cell>
          <cell r="F1485">
            <v>110400</v>
          </cell>
          <cell r="G1485" t="str">
            <v>Bank Spółdzielczy w Brodnicy</v>
          </cell>
          <cell r="H1485">
            <v>45716</v>
          </cell>
        </row>
        <row r="1486">
          <cell r="D1486">
            <v>1516</v>
          </cell>
          <cell r="E1486" t="str">
            <v>2020-12-14</v>
          </cell>
          <cell r="F1486">
            <v>119600</v>
          </cell>
          <cell r="G1486" t="str">
            <v>Bank Polskiej Spółdzielczości</v>
          </cell>
          <cell r="H1486">
            <v>45364</v>
          </cell>
        </row>
        <row r="1487">
          <cell r="D1487">
            <v>1517</v>
          </cell>
          <cell r="E1487" t="str">
            <v>2020-12-11</v>
          </cell>
          <cell r="F1487">
            <v>14157.36</v>
          </cell>
          <cell r="G1487" t="str">
            <v>Credit Agricole</v>
          </cell>
          <cell r="H1487">
            <v>47908</v>
          </cell>
        </row>
        <row r="1488">
          <cell r="D1488">
            <v>1518</v>
          </cell>
          <cell r="E1488" t="str">
            <v>2020-12-11</v>
          </cell>
          <cell r="F1488">
            <v>92000</v>
          </cell>
          <cell r="G1488" t="str">
            <v>mBank SA</v>
          </cell>
          <cell r="H1488">
            <v>45169</v>
          </cell>
        </row>
        <row r="1489">
          <cell r="D1489">
            <v>1519</v>
          </cell>
          <cell r="E1489" t="str">
            <v>2020-12-11</v>
          </cell>
          <cell r="F1489">
            <v>36800</v>
          </cell>
          <cell r="G1489" t="str">
            <v>mBank SA</v>
          </cell>
          <cell r="H1489">
            <v>45351</v>
          </cell>
        </row>
        <row r="1490">
          <cell r="D1490">
            <v>1520</v>
          </cell>
          <cell r="E1490" t="str">
            <v>2020-12-16</v>
          </cell>
          <cell r="F1490">
            <v>147200</v>
          </cell>
          <cell r="G1490" t="str">
            <v>SGB-Bank</v>
          </cell>
          <cell r="H1490">
            <v>45365</v>
          </cell>
        </row>
        <row r="1491">
          <cell r="D1491">
            <v>1521</v>
          </cell>
          <cell r="E1491" t="str">
            <v>2020-12-16</v>
          </cell>
          <cell r="F1491">
            <v>73600</v>
          </cell>
          <cell r="G1491" t="str">
            <v>SGB-Bank</v>
          </cell>
          <cell r="H1491">
            <v>45366</v>
          </cell>
        </row>
        <row r="1492">
          <cell r="D1492">
            <v>1522</v>
          </cell>
          <cell r="E1492" t="str">
            <v>2020-12-16</v>
          </cell>
          <cell r="F1492">
            <v>18400</v>
          </cell>
          <cell r="G1492" t="str">
            <v>SGB-Bank</v>
          </cell>
          <cell r="H1492">
            <v>45349</v>
          </cell>
        </row>
        <row r="1493">
          <cell r="D1493">
            <v>1523</v>
          </cell>
          <cell r="E1493" t="str">
            <v>2020-12-16</v>
          </cell>
          <cell r="F1493">
            <v>64400</v>
          </cell>
          <cell r="G1493" t="str">
            <v>SGB-Bank</v>
          </cell>
          <cell r="H1493">
            <v>45366</v>
          </cell>
        </row>
        <row r="1494">
          <cell r="D1494">
            <v>1524</v>
          </cell>
          <cell r="E1494" t="str">
            <v>2020-12-16</v>
          </cell>
          <cell r="F1494">
            <v>36800</v>
          </cell>
          <cell r="G1494" t="str">
            <v>SGB-Bank</v>
          </cell>
          <cell r="H1494">
            <v>45729</v>
          </cell>
        </row>
        <row r="1495">
          <cell r="D1495">
            <v>1525</v>
          </cell>
          <cell r="E1495" t="str">
            <v>2020-12-15</v>
          </cell>
          <cell r="F1495">
            <v>9200</v>
          </cell>
          <cell r="G1495" t="str">
            <v>SGB-Bank</v>
          </cell>
          <cell r="H1495">
            <v>44895</v>
          </cell>
        </row>
        <row r="1496">
          <cell r="D1496">
            <v>1526</v>
          </cell>
          <cell r="E1496" t="str">
            <v>2020-12-17</v>
          </cell>
          <cell r="F1496">
            <v>11960</v>
          </cell>
          <cell r="G1496" t="str">
            <v>SGB-Bank</v>
          </cell>
          <cell r="H1496">
            <v>44634</v>
          </cell>
        </row>
        <row r="1497">
          <cell r="D1497">
            <v>1527</v>
          </cell>
          <cell r="E1497" t="str">
            <v>2020-12-17</v>
          </cell>
          <cell r="F1497">
            <v>5520</v>
          </cell>
          <cell r="G1497" t="str">
            <v>SGB-Bank</v>
          </cell>
          <cell r="H1497">
            <v>44635</v>
          </cell>
        </row>
        <row r="1498">
          <cell r="D1498">
            <v>1528</v>
          </cell>
          <cell r="E1498" t="str">
            <v>2020-12-17</v>
          </cell>
          <cell r="F1498">
            <v>18952</v>
          </cell>
          <cell r="G1498" t="str">
            <v>SGB-Bank</v>
          </cell>
          <cell r="H1498">
            <v>45726</v>
          </cell>
        </row>
        <row r="1499">
          <cell r="D1499">
            <v>1529</v>
          </cell>
          <cell r="E1499" t="str">
            <v>2020-12-17</v>
          </cell>
          <cell r="F1499">
            <v>27600</v>
          </cell>
          <cell r="G1499" t="str">
            <v>SGB-Bank</v>
          </cell>
          <cell r="H1499">
            <v>45730</v>
          </cell>
        </row>
        <row r="1500">
          <cell r="D1500">
            <v>1530</v>
          </cell>
          <cell r="E1500" t="str">
            <v>2020-12-16</v>
          </cell>
          <cell r="F1500">
            <v>55200</v>
          </cell>
          <cell r="G1500" t="str">
            <v>BNP Paribas Bank Polska S.A</v>
          </cell>
          <cell r="H1500">
            <v>45367</v>
          </cell>
        </row>
        <row r="1501">
          <cell r="D1501">
            <v>1531</v>
          </cell>
          <cell r="E1501" t="str">
            <v>2020-12-17</v>
          </cell>
          <cell r="F1501">
            <v>17480</v>
          </cell>
          <cell r="G1501" t="str">
            <v>BNP Paribas Bank Polska S.A</v>
          </cell>
          <cell r="H1501">
            <v>44637</v>
          </cell>
        </row>
        <row r="1502">
          <cell r="D1502">
            <v>1532</v>
          </cell>
          <cell r="E1502" t="str">
            <v>2020-12-17</v>
          </cell>
          <cell r="F1502">
            <v>156400</v>
          </cell>
          <cell r="G1502" t="str">
            <v>BNP Paribas Bank Polska S.A</v>
          </cell>
          <cell r="H1502">
            <v>45002</v>
          </cell>
        </row>
        <row r="1503">
          <cell r="D1503">
            <v>1533</v>
          </cell>
          <cell r="E1503" t="str">
            <v>2020-12-17</v>
          </cell>
          <cell r="F1503">
            <v>73600</v>
          </cell>
          <cell r="G1503" t="str">
            <v>SGB-Bank</v>
          </cell>
          <cell r="H1503">
            <v>45688</v>
          </cell>
        </row>
        <row r="1504">
          <cell r="D1504">
            <v>1534</v>
          </cell>
          <cell r="E1504" t="str">
            <v>2020-12-17</v>
          </cell>
          <cell r="F1504">
            <v>73600</v>
          </cell>
          <cell r="G1504" t="str">
            <v>SGB-Bank</v>
          </cell>
          <cell r="H1504">
            <v>45716</v>
          </cell>
        </row>
        <row r="1505">
          <cell r="D1505">
            <v>1535</v>
          </cell>
          <cell r="E1505" t="str">
            <v>2020-12-18</v>
          </cell>
          <cell r="F1505">
            <v>36800</v>
          </cell>
          <cell r="G1505" t="str">
            <v>SGB-Bank</v>
          </cell>
          <cell r="H1505">
            <v>44637</v>
          </cell>
        </row>
        <row r="1506">
          <cell r="D1506">
            <v>1536</v>
          </cell>
          <cell r="E1506" t="str">
            <v>2020-12-18</v>
          </cell>
          <cell r="F1506">
            <v>5520</v>
          </cell>
          <cell r="G1506" t="str">
            <v>SGB-Bank</v>
          </cell>
          <cell r="H1506">
            <v>44636</v>
          </cell>
        </row>
        <row r="1507">
          <cell r="D1507">
            <v>1537</v>
          </cell>
          <cell r="E1507" t="str">
            <v>2020-12-18</v>
          </cell>
          <cell r="F1507">
            <v>1950.4</v>
          </cell>
          <cell r="G1507" t="str">
            <v>SGB-Bank</v>
          </cell>
          <cell r="H1507">
            <v>44636</v>
          </cell>
        </row>
        <row r="1508">
          <cell r="D1508">
            <v>1538</v>
          </cell>
          <cell r="E1508" t="str">
            <v>2020-12-18</v>
          </cell>
          <cell r="F1508">
            <v>9200</v>
          </cell>
          <cell r="G1508" t="str">
            <v>SGB-Bank</v>
          </cell>
          <cell r="H1508">
            <v>44999</v>
          </cell>
        </row>
        <row r="1509">
          <cell r="D1509">
            <v>1539</v>
          </cell>
          <cell r="E1509" t="str">
            <v>2020-12-18</v>
          </cell>
          <cell r="F1509">
            <v>7360</v>
          </cell>
          <cell r="G1509" t="str">
            <v>SGB-Bank</v>
          </cell>
          <cell r="H1509">
            <v>45642</v>
          </cell>
        </row>
        <row r="1510">
          <cell r="D1510">
            <v>1540</v>
          </cell>
          <cell r="E1510" t="str">
            <v>2020-12-18</v>
          </cell>
          <cell r="F1510">
            <v>9200</v>
          </cell>
          <cell r="G1510" t="str">
            <v>SGB-Bank</v>
          </cell>
          <cell r="H1510">
            <v>45369</v>
          </cell>
        </row>
        <row r="1511">
          <cell r="D1511">
            <v>1541</v>
          </cell>
          <cell r="E1511" t="str">
            <v>2020-12-17</v>
          </cell>
          <cell r="F1511">
            <v>162656</v>
          </cell>
          <cell r="G1511" t="str">
            <v>mBank SA</v>
          </cell>
          <cell r="H1511">
            <v>45000</v>
          </cell>
        </row>
        <row r="1512">
          <cell r="D1512">
            <v>1542</v>
          </cell>
          <cell r="E1512" t="str">
            <v>2020-12-18</v>
          </cell>
          <cell r="F1512">
            <v>5520</v>
          </cell>
          <cell r="G1512" t="str">
            <v>Bank Polskiej Spółdzielczości</v>
          </cell>
          <cell r="H1512">
            <v>44820</v>
          </cell>
        </row>
        <row r="1513">
          <cell r="D1513">
            <v>1543</v>
          </cell>
          <cell r="E1513" t="str">
            <v>2020-12-18</v>
          </cell>
          <cell r="F1513">
            <v>27600</v>
          </cell>
          <cell r="G1513" t="str">
            <v>SGB-Bank</v>
          </cell>
          <cell r="H1513">
            <v>44637</v>
          </cell>
        </row>
        <row r="1514">
          <cell r="D1514">
            <v>1544</v>
          </cell>
          <cell r="E1514" t="str">
            <v>2020-12-21</v>
          </cell>
          <cell r="F1514">
            <v>14720</v>
          </cell>
          <cell r="G1514" t="str">
            <v>SGB-Bank</v>
          </cell>
          <cell r="H1514">
            <v>45371</v>
          </cell>
        </row>
        <row r="1515">
          <cell r="D1515">
            <v>1545</v>
          </cell>
          <cell r="E1515" t="str">
            <v>2020-12-21</v>
          </cell>
          <cell r="F1515">
            <v>12880</v>
          </cell>
          <cell r="G1515" t="str">
            <v>SGB-Bank</v>
          </cell>
          <cell r="H1515">
            <v>45737</v>
          </cell>
        </row>
        <row r="1516">
          <cell r="D1516">
            <v>1546</v>
          </cell>
          <cell r="E1516" t="str">
            <v>2020-12-21</v>
          </cell>
          <cell r="F1516">
            <v>18400</v>
          </cell>
          <cell r="G1516" t="str">
            <v>SGB-Bank</v>
          </cell>
          <cell r="H1516">
            <v>45371</v>
          </cell>
        </row>
        <row r="1517">
          <cell r="D1517">
            <v>1547</v>
          </cell>
          <cell r="E1517" t="str">
            <v>2020-12-21</v>
          </cell>
          <cell r="F1517">
            <v>3680</v>
          </cell>
          <cell r="G1517" t="str">
            <v>SGB-Bank</v>
          </cell>
          <cell r="H1517">
            <v>45006</v>
          </cell>
        </row>
        <row r="1518">
          <cell r="D1518">
            <v>1548</v>
          </cell>
          <cell r="E1518" t="str">
            <v>2020-12-21</v>
          </cell>
          <cell r="F1518">
            <v>4600</v>
          </cell>
          <cell r="G1518" t="str">
            <v>Bank Polskiej Spółdzielczości</v>
          </cell>
          <cell r="H1518">
            <v>45356</v>
          </cell>
        </row>
        <row r="1519">
          <cell r="D1519">
            <v>1549</v>
          </cell>
          <cell r="E1519" t="str">
            <v>2020-12-15</v>
          </cell>
          <cell r="F1519">
            <v>5520</v>
          </cell>
          <cell r="G1519" t="str">
            <v>Bank Spółdzielczy w Brodnicy</v>
          </cell>
          <cell r="H1519">
            <v>45729</v>
          </cell>
        </row>
        <row r="1520">
          <cell r="D1520">
            <v>1550</v>
          </cell>
          <cell r="E1520" t="str">
            <v>2020-12-15</v>
          </cell>
          <cell r="F1520">
            <v>36800</v>
          </cell>
          <cell r="G1520" t="str">
            <v>Bank Spółdzielczy w Brodnicy</v>
          </cell>
          <cell r="H1520">
            <v>45688</v>
          </cell>
        </row>
        <row r="1521">
          <cell r="D1521">
            <v>1551</v>
          </cell>
          <cell r="E1521" t="str">
            <v>2020-12-08</v>
          </cell>
          <cell r="F1521">
            <v>14720</v>
          </cell>
          <cell r="G1521" t="str">
            <v>Bank Spółdzielczy w Brodnicy</v>
          </cell>
          <cell r="H1521">
            <v>45702</v>
          </cell>
        </row>
        <row r="1522">
          <cell r="D1522">
            <v>1552</v>
          </cell>
          <cell r="E1522" t="str">
            <v>2020-12-11</v>
          </cell>
          <cell r="F1522">
            <v>3680</v>
          </cell>
          <cell r="G1522" t="str">
            <v>Bank Spółdzielczy w Brodnicy</v>
          </cell>
          <cell r="H1522">
            <v>45716</v>
          </cell>
        </row>
        <row r="1523">
          <cell r="D1523">
            <v>1553</v>
          </cell>
          <cell r="E1523" t="str">
            <v>2020-12-18</v>
          </cell>
          <cell r="F1523">
            <v>3680</v>
          </cell>
          <cell r="G1523" t="str">
            <v>Bank Spółdzielczy w Brodnicy</v>
          </cell>
          <cell r="H1523">
            <v>45359</v>
          </cell>
        </row>
        <row r="1524">
          <cell r="D1524">
            <v>1554</v>
          </cell>
          <cell r="E1524" t="str">
            <v>2020-12-15</v>
          </cell>
          <cell r="F1524">
            <v>2760</v>
          </cell>
          <cell r="G1524" t="str">
            <v>Bank Spółdzielczy w Brodnicy</v>
          </cell>
          <cell r="H1524">
            <v>45729</v>
          </cell>
        </row>
        <row r="1525">
          <cell r="D1525">
            <v>1555</v>
          </cell>
          <cell r="E1525" t="str">
            <v>2020-12-15</v>
          </cell>
          <cell r="F1525">
            <v>2576</v>
          </cell>
          <cell r="G1525" t="str">
            <v>Bank Spółdzielczy w Brodnicy</v>
          </cell>
          <cell r="H1525">
            <v>45716</v>
          </cell>
        </row>
        <row r="1526">
          <cell r="D1526">
            <v>1556</v>
          </cell>
          <cell r="E1526" t="str">
            <v>2020-12-14</v>
          </cell>
          <cell r="F1526">
            <v>9200</v>
          </cell>
          <cell r="G1526" t="str">
            <v>Bank Spółdzielczy w Brodnicy</v>
          </cell>
          <cell r="H1526">
            <v>45359</v>
          </cell>
        </row>
        <row r="1527">
          <cell r="D1527">
            <v>1557</v>
          </cell>
          <cell r="E1527" t="str">
            <v>2020-12-16</v>
          </cell>
          <cell r="F1527">
            <v>18400</v>
          </cell>
          <cell r="G1527" t="str">
            <v>Bank Spółdzielczy w Brodnicy</v>
          </cell>
          <cell r="H1527">
            <v>45688</v>
          </cell>
        </row>
        <row r="1528">
          <cell r="D1528">
            <v>1558</v>
          </cell>
          <cell r="E1528" t="str">
            <v>2020-12-09</v>
          </cell>
          <cell r="F1528">
            <v>2760</v>
          </cell>
          <cell r="G1528" t="str">
            <v>Bank Spółdzielczy w Brodnicy</v>
          </cell>
          <cell r="H1528">
            <v>45716</v>
          </cell>
        </row>
        <row r="1529">
          <cell r="D1529">
            <v>1559</v>
          </cell>
          <cell r="E1529" t="str">
            <v>2020-12-11</v>
          </cell>
          <cell r="F1529">
            <v>1840</v>
          </cell>
          <cell r="G1529" t="str">
            <v>Bank Spółdzielczy w Brodnicy</v>
          </cell>
          <cell r="H1529">
            <v>45716</v>
          </cell>
        </row>
        <row r="1530">
          <cell r="D1530">
            <v>1560</v>
          </cell>
          <cell r="E1530" t="str">
            <v>2020-12-15</v>
          </cell>
          <cell r="F1530">
            <v>3680</v>
          </cell>
          <cell r="G1530" t="str">
            <v>Bank Spółdzielczy w Brodnicy</v>
          </cell>
          <cell r="H1530">
            <v>45716</v>
          </cell>
        </row>
        <row r="1531">
          <cell r="D1531">
            <v>1561</v>
          </cell>
          <cell r="E1531" t="str">
            <v>2020-12-09</v>
          </cell>
          <cell r="F1531">
            <v>3680</v>
          </cell>
          <cell r="G1531" t="str">
            <v>Bank Spółdzielczy w Brodnicy</v>
          </cell>
          <cell r="H1531">
            <v>45656</v>
          </cell>
        </row>
        <row r="1532">
          <cell r="D1532">
            <v>1562</v>
          </cell>
          <cell r="E1532" t="str">
            <v>2020-12-18</v>
          </cell>
          <cell r="F1532">
            <v>27600</v>
          </cell>
          <cell r="G1532" t="str">
            <v>BNP Paribas Bank Polska S.A</v>
          </cell>
          <cell r="H1532">
            <v>45369</v>
          </cell>
        </row>
        <row r="1533">
          <cell r="D1533">
            <v>1563</v>
          </cell>
          <cell r="E1533" t="str">
            <v>2020-12-21</v>
          </cell>
          <cell r="F1533">
            <v>34960</v>
          </cell>
          <cell r="G1533" t="str">
            <v>BNP Paribas Bank Polska S.A</v>
          </cell>
          <cell r="H1533">
            <v>45372</v>
          </cell>
        </row>
        <row r="1534">
          <cell r="D1534">
            <v>1564</v>
          </cell>
          <cell r="E1534" t="str">
            <v>2020-12-21</v>
          </cell>
          <cell r="F1534">
            <v>9200</v>
          </cell>
          <cell r="G1534" t="str">
            <v>BNP Paribas Bank Polska S.A</v>
          </cell>
          <cell r="H1534">
            <v>45372</v>
          </cell>
        </row>
        <row r="1535">
          <cell r="D1535">
            <v>1565</v>
          </cell>
          <cell r="E1535" t="str">
            <v>2020-12-18</v>
          </cell>
          <cell r="F1535">
            <v>36800</v>
          </cell>
          <cell r="G1535" t="str">
            <v>BNP Paribas Bank Polska S.A</v>
          </cell>
          <cell r="H1535">
            <v>44638</v>
          </cell>
        </row>
        <row r="1536">
          <cell r="D1536">
            <v>1566</v>
          </cell>
          <cell r="E1536" t="str">
            <v>2020-12-18</v>
          </cell>
          <cell r="F1536">
            <v>36800</v>
          </cell>
          <cell r="G1536" t="str">
            <v>BNP Paribas Bank Polska S.A</v>
          </cell>
          <cell r="H1536">
            <v>45369</v>
          </cell>
        </row>
        <row r="1537">
          <cell r="D1537">
            <v>1567</v>
          </cell>
          <cell r="E1537" t="str">
            <v>2020-12-15</v>
          </cell>
          <cell r="F1537">
            <v>18400</v>
          </cell>
          <cell r="G1537" t="str">
            <v>Bank Spółdzielczy w Brodnicy</v>
          </cell>
          <cell r="H1537">
            <v>45656</v>
          </cell>
        </row>
        <row r="1538">
          <cell r="D1538">
            <v>1568</v>
          </cell>
          <cell r="E1538" t="str">
            <v>2020-12-16</v>
          </cell>
          <cell r="F1538">
            <v>12880</v>
          </cell>
          <cell r="G1538" t="str">
            <v>Bank Spółdzielczy w Brodnicy</v>
          </cell>
          <cell r="H1538">
            <v>45656</v>
          </cell>
        </row>
        <row r="1539">
          <cell r="D1539">
            <v>1569</v>
          </cell>
          <cell r="E1539" t="str">
            <v>2020-12-17</v>
          </cell>
          <cell r="F1539">
            <v>18400</v>
          </cell>
          <cell r="G1539" t="str">
            <v>Bank Spółdzielczy w Brodnicy</v>
          </cell>
          <cell r="H1539">
            <v>45716</v>
          </cell>
        </row>
        <row r="1540">
          <cell r="D1540">
            <v>1570</v>
          </cell>
          <cell r="E1540" t="str">
            <v>2020-12-17</v>
          </cell>
          <cell r="F1540">
            <v>7360</v>
          </cell>
          <cell r="G1540" t="str">
            <v>Bank Spółdzielczy w Brodnicy</v>
          </cell>
          <cell r="H1540">
            <v>45726</v>
          </cell>
        </row>
        <row r="1541">
          <cell r="D1541">
            <v>1571</v>
          </cell>
          <cell r="E1541" t="str">
            <v>2020-12-17</v>
          </cell>
          <cell r="F1541">
            <v>5520</v>
          </cell>
          <cell r="G1541" t="str">
            <v>Bank Spółdzielczy w Brodnicy</v>
          </cell>
          <cell r="H1541">
            <v>45729</v>
          </cell>
        </row>
        <row r="1542">
          <cell r="D1542">
            <v>1572</v>
          </cell>
          <cell r="E1542" t="str">
            <v>2020-12-18</v>
          </cell>
          <cell r="F1542">
            <v>18400</v>
          </cell>
          <cell r="G1542" t="str">
            <v>Bank Spółdzielczy w Brodnicy</v>
          </cell>
          <cell r="H1542">
            <v>45716</v>
          </cell>
        </row>
        <row r="1543">
          <cell r="D1543">
            <v>1573</v>
          </cell>
          <cell r="E1543" t="str">
            <v>2020-12-18</v>
          </cell>
          <cell r="F1543">
            <v>22080</v>
          </cell>
          <cell r="G1543" t="str">
            <v>Bank Spółdzielczy w Brodnicy</v>
          </cell>
          <cell r="H1543">
            <v>45716</v>
          </cell>
        </row>
        <row r="1544">
          <cell r="D1544">
            <v>1574</v>
          </cell>
          <cell r="E1544" t="str">
            <v>2020-12-18</v>
          </cell>
          <cell r="F1544">
            <v>7360</v>
          </cell>
          <cell r="G1544" t="str">
            <v>Bank Spółdzielczy w Brodnicy</v>
          </cell>
          <cell r="H1544">
            <v>45716</v>
          </cell>
        </row>
        <row r="1545">
          <cell r="D1545">
            <v>1575</v>
          </cell>
          <cell r="E1545" t="str">
            <v>2020-12-18</v>
          </cell>
          <cell r="F1545">
            <v>5520</v>
          </cell>
          <cell r="G1545" t="str">
            <v>Bank Spółdzielczy w Brodnicy</v>
          </cell>
          <cell r="H1545">
            <v>45729</v>
          </cell>
        </row>
        <row r="1546">
          <cell r="D1546">
            <v>1576</v>
          </cell>
          <cell r="E1546" t="str">
            <v>2020-12-21</v>
          </cell>
          <cell r="F1546">
            <v>7360</v>
          </cell>
          <cell r="G1546" t="str">
            <v>Bank Spółdzielczy w Brodnicy</v>
          </cell>
          <cell r="H1546">
            <v>45729</v>
          </cell>
        </row>
        <row r="1547">
          <cell r="D1547">
            <v>1577</v>
          </cell>
          <cell r="E1547" t="str">
            <v>2020-12-21</v>
          </cell>
          <cell r="F1547">
            <v>27600</v>
          </cell>
          <cell r="G1547" t="str">
            <v>Bank Spółdzielczy w Brodnicy</v>
          </cell>
          <cell r="H1547">
            <v>45688</v>
          </cell>
        </row>
        <row r="1548">
          <cell r="D1548">
            <v>1578</v>
          </cell>
          <cell r="E1548" t="str">
            <v>2020-12-21</v>
          </cell>
          <cell r="F1548">
            <v>3680</v>
          </cell>
          <cell r="G1548" t="str">
            <v>Bank Spółdzielczy w Brodnicy</v>
          </cell>
          <cell r="H1548">
            <v>45726</v>
          </cell>
        </row>
        <row r="1549">
          <cell r="D1549">
            <v>1579</v>
          </cell>
          <cell r="E1549" t="str">
            <v>2020-12-21</v>
          </cell>
          <cell r="F1549">
            <v>5520</v>
          </cell>
          <cell r="G1549" t="str">
            <v>Bank Spółdzielczy w Brodnicy</v>
          </cell>
          <cell r="H1549">
            <v>45351</v>
          </cell>
        </row>
        <row r="1550">
          <cell r="D1550">
            <v>1580</v>
          </cell>
          <cell r="E1550" t="str">
            <v>2020-12-17</v>
          </cell>
          <cell r="F1550">
            <v>9200</v>
          </cell>
          <cell r="G1550" t="str">
            <v>Bank Spółdzielczy w Brodnicy</v>
          </cell>
          <cell r="H1550">
            <v>45729</v>
          </cell>
        </row>
        <row r="1551">
          <cell r="D1551">
            <v>1581</v>
          </cell>
          <cell r="E1551" t="str">
            <v>2020-12-21</v>
          </cell>
          <cell r="F1551">
            <v>11040</v>
          </cell>
          <cell r="G1551" t="str">
            <v>Bank Spółdzielczy w Brodnicy</v>
          </cell>
          <cell r="H1551">
            <v>45716</v>
          </cell>
        </row>
        <row r="1552">
          <cell r="D1552">
            <v>1582</v>
          </cell>
          <cell r="E1552" t="str">
            <v>2020-12-18</v>
          </cell>
          <cell r="F1552">
            <v>13579.2</v>
          </cell>
          <cell r="G1552" t="str">
            <v>Credit Agricole</v>
          </cell>
          <cell r="H1552">
            <v>45371</v>
          </cell>
        </row>
        <row r="1553">
          <cell r="D1553">
            <v>1583</v>
          </cell>
          <cell r="E1553" t="str">
            <v>2020-12-21</v>
          </cell>
          <cell r="F1553">
            <v>32025.94</v>
          </cell>
          <cell r="G1553" t="str">
            <v>SGB-Bank</v>
          </cell>
          <cell r="H1553">
            <v>49754</v>
          </cell>
        </row>
        <row r="1554">
          <cell r="D1554">
            <v>1584</v>
          </cell>
          <cell r="E1554" t="str">
            <v>2020-12-22</v>
          </cell>
          <cell r="F1554">
            <v>285200</v>
          </cell>
          <cell r="G1554" t="str">
            <v>SGB-Bank</v>
          </cell>
          <cell r="H1554">
            <v>49734</v>
          </cell>
        </row>
        <row r="1555">
          <cell r="D1555">
            <v>1585</v>
          </cell>
          <cell r="E1555" t="str">
            <v>2020-12-22</v>
          </cell>
          <cell r="F1555">
            <v>14720</v>
          </cell>
          <cell r="G1555" t="str">
            <v>SGB-Bank</v>
          </cell>
          <cell r="H1555">
            <v>45372</v>
          </cell>
        </row>
        <row r="1556">
          <cell r="D1556">
            <v>1586</v>
          </cell>
          <cell r="E1556" t="str">
            <v>2020-12-22</v>
          </cell>
          <cell r="F1556">
            <v>7360</v>
          </cell>
          <cell r="G1556" t="str">
            <v>SGB-Bank</v>
          </cell>
          <cell r="H1556">
            <v>45738</v>
          </cell>
        </row>
        <row r="1557">
          <cell r="D1557">
            <v>1587</v>
          </cell>
          <cell r="E1557" t="str">
            <v>2020-12-22</v>
          </cell>
          <cell r="F1557">
            <v>9200</v>
          </cell>
          <cell r="G1557" t="str">
            <v>SGB-Bank</v>
          </cell>
          <cell r="H1557">
            <v>44590</v>
          </cell>
        </row>
        <row r="1558">
          <cell r="D1558">
            <v>1588</v>
          </cell>
          <cell r="E1558" t="str">
            <v>2020-12-22</v>
          </cell>
          <cell r="F1558">
            <v>6440</v>
          </cell>
          <cell r="G1558" t="str">
            <v>SGB-Bank</v>
          </cell>
          <cell r="H1558">
            <v>45716</v>
          </cell>
        </row>
        <row r="1559">
          <cell r="D1559">
            <v>1589</v>
          </cell>
          <cell r="E1559" t="str">
            <v>2020-12-22</v>
          </cell>
          <cell r="F1559">
            <v>18400</v>
          </cell>
          <cell r="G1559" t="str">
            <v>SGB-Bank</v>
          </cell>
          <cell r="H1559">
            <v>45713</v>
          </cell>
        </row>
        <row r="1560">
          <cell r="D1560">
            <v>1590</v>
          </cell>
          <cell r="E1560" t="str">
            <v>2020-12-22</v>
          </cell>
          <cell r="F1560">
            <v>7912</v>
          </cell>
          <cell r="G1560" t="str">
            <v>SGB-Bank</v>
          </cell>
          <cell r="H1560">
            <v>45000</v>
          </cell>
        </row>
        <row r="1561">
          <cell r="D1561">
            <v>1591</v>
          </cell>
          <cell r="E1561" t="str">
            <v>2020-12-22</v>
          </cell>
          <cell r="F1561">
            <v>220800</v>
          </cell>
          <cell r="G1561" t="str">
            <v>SGB-Bank</v>
          </cell>
          <cell r="H1561">
            <v>49704</v>
          </cell>
        </row>
        <row r="1562">
          <cell r="D1562">
            <v>1592</v>
          </cell>
          <cell r="E1562" t="str">
            <v>2020-12-22</v>
          </cell>
          <cell r="F1562">
            <v>165600</v>
          </cell>
          <cell r="G1562" t="str">
            <v>SGB-Bank</v>
          </cell>
          <cell r="H1562">
            <v>49734</v>
          </cell>
        </row>
        <row r="1563">
          <cell r="D1563">
            <v>1593</v>
          </cell>
          <cell r="E1563" t="str">
            <v>2020-12-23</v>
          </cell>
          <cell r="F1563">
            <v>1840</v>
          </cell>
          <cell r="G1563" t="str">
            <v>SGB-Bank</v>
          </cell>
          <cell r="H1563">
            <v>44635</v>
          </cell>
        </row>
        <row r="1564">
          <cell r="D1564">
            <v>1594</v>
          </cell>
          <cell r="E1564" t="str">
            <v>2020-12-23</v>
          </cell>
          <cell r="F1564">
            <v>14720</v>
          </cell>
          <cell r="G1564" t="str">
            <v>SGB-Bank</v>
          </cell>
          <cell r="H1564">
            <v>44642</v>
          </cell>
        </row>
        <row r="1565">
          <cell r="D1565">
            <v>1595</v>
          </cell>
          <cell r="E1565" t="str">
            <v>2020-12-23</v>
          </cell>
          <cell r="F1565">
            <v>14720</v>
          </cell>
          <cell r="G1565" t="str">
            <v>SGB-Bank</v>
          </cell>
          <cell r="H1565">
            <v>44640</v>
          </cell>
        </row>
        <row r="1566">
          <cell r="D1566">
            <v>1596</v>
          </cell>
          <cell r="E1566" t="str">
            <v>2020-12-23</v>
          </cell>
          <cell r="F1566">
            <v>16560</v>
          </cell>
          <cell r="G1566" t="str">
            <v>SGB-Bank</v>
          </cell>
          <cell r="H1566">
            <v>44642</v>
          </cell>
        </row>
        <row r="1567">
          <cell r="D1567">
            <v>1597</v>
          </cell>
          <cell r="E1567" t="str">
            <v>2020-12-22</v>
          </cell>
          <cell r="F1567">
            <v>27600</v>
          </cell>
          <cell r="G1567" t="str">
            <v>SGB-Bank</v>
          </cell>
          <cell r="H1567">
            <v>45372</v>
          </cell>
        </row>
        <row r="1568">
          <cell r="D1568">
            <v>1598</v>
          </cell>
          <cell r="E1568" t="str">
            <v>2020-12-23</v>
          </cell>
          <cell r="F1568">
            <v>53360</v>
          </cell>
          <cell r="G1568" t="str">
            <v>SGB-Bank</v>
          </cell>
          <cell r="H1568">
            <v>45373</v>
          </cell>
        </row>
        <row r="1569">
          <cell r="D1569">
            <v>1599</v>
          </cell>
          <cell r="E1569" t="str">
            <v>2020-12-22</v>
          </cell>
          <cell r="F1569">
            <v>20240</v>
          </cell>
          <cell r="G1569" t="str">
            <v>Bank Spółdzielczy w Brodnicy</v>
          </cell>
          <cell r="H1569">
            <v>45716</v>
          </cell>
        </row>
        <row r="1570">
          <cell r="D1570">
            <v>1600</v>
          </cell>
          <cell r="E1570" t="str">
            <v>2020-12-22</v>
          </cell>
          <cell r="F1570">
            <v>18400</v>
          </cell>
          <cell r="G1570" t="str">
            <v>Bank Spółdzielczy w Brodnicy</v>
          </cell>
          <cell r="H1570">
            <v>45350</v>
          </cell>
        </row>
        <row r="1571">
          <cell r="D1571">
            <v>1601</v>
          </cell>
          <cell r="E1571" t="str">
            <v>2020-12-17</v>
          </cell>
          <cell r="F1571">
            <v>40480</v>
          </cell>
          <cell r="G1571" t="str">
            <v>Bank Spółdzielczy w Brodnicy</v>
          </cell>
          <cell r="H1571">
            <v>45719</v>
          </cell>
        </row>
        <row r="1572">
          <cell r="D1572">
            <v>1602</v>
          </cell>
          <cell r="E1572" t="str">
            <v>2020-12-22</v>
          </cell>
          <cell r="F1572">
            <v>9200</v>
          </cell>
          <cell r="G1572" t="str">
            <v>Bank Spółdzielczy w Brodnicy</v>
          </cell>
          <cell r="H1572">
            <v>45721</v>
          </cell>
        </row>
        <row r="1573">
          <cell r="D1573">
            <v>1603</v>
          </cell>
          <cell r="E1573" t="str">
            <v>2020-12-22</v>
          </cell>
          <cell r="F1573">
            <v>3680</v>
          </cell>
          <cell r="G1573" t="str">
            <v>Bank Spółdzielczy w Brodnicy</v>
          </cell>
          <cell r="H1573">
            <v>45733</v>
          </cell>
        </row>
        <row r="1574">
          <cell r="D1574">
            <v>1604</v>
          </cell>
          <cell r="E1574" t="str">
            <v>2020-12-22</v>
          </cell>
          <cell r="F1574">
            <v>18400</v>
          </cell>
          <cell r="G1574" t="str">
            <v>Bank Spółdzielczy w Brodnicy</v>
          </cell>
          <cell r="H1574">
            <v>45015</v>
          </cell>
        </row>
        <row r="1575">
          <cell r="D1575">
            <v>1605</v>
          </cell>
          <cell r="E1575" t="str">
            <v>2020-12-22</v>
          </cell>
          <cell r="F1575">
            <v>18400</v>
          </cell>
          <cell r="G1575" t="str">
            <v>Bank Spółdzielczy w Brodnicy</v>
          </cell>
          <cell r="H1575">
            <v>45729</v>
          </cell>
        </row>
        <row r="1576">
          <cell r="D1576">
            <v>1606</v>
          </cell>
          <cell r="E1576" t="str">
            <v>2020-12-22</v>
          </cell>
          <cell r="F1576">
            <v>18400</v>
          </cell>
          <cell r="G1576" t="str">
            <v>Bank Spółdzielczy w Brodnicy</v>
          </cell>
          <cell r="H1576">
            <v>45736</v>
          </cell>
        </row>
        <row r="1577">
          <cell r="D1577">
            <v>1607</v>
          </cell>
          <cell r="E1577" t="str">
            <v>2020-12-21</v>
          </cell>
          <cell r="F1577">
            <v>7360</v>
          </cell>
          <cell r="G1577" t="str">
            <v>Bank Spółdzielczy w Brodnicy</v>
          </cell>
          <cell r="H1577">
            <v>45726</v>
          </cell>
        </row>
        <row r="1578">
          <cell r="D1578">
            <v>1608</v>
          </cell>
          <cell r="E1578" t="str">
            <v>2020-12-22</v>
          </cell>
          <cell r="F1578">
            <v>7360</v>
          </cell>
          <cell r="G1578" t="str">
            <v>Bank Spółdzielczy w Brodnicy</v>
          </cell>
          <cell r="H1578">
            <v>45656</v>
          </cell>
        </row>
        <row r="1579">
          <cell r="D1579">
            <v>1609</v>
          </cell>
          <cell r="E1579" t="str">
            <v>2020-12-23</v>
          </cell>
          <cell r="F1579">
            <v>14720</v>
          </cell>
          <cell r="G1579" t="str">
            <v>Bank Spółdzielczy w Brodnicy</v>
          </cell>
          <cell r="H1579">
            <v>45733</v>
          </cell>
        </row>
        <row r="1580">
          <cell r="D1580">
            <v>1610</v>
          </cell>
          <cell r="E1580" t="str">
            <v>2020-12-23</v>
          </cell>
          <cell r="F1580">
            <v>4600</v>
          </cell>
          <cell r="G1580" t="str">
            <v>Bank Spółdzielczy w Brodnicy</v>
          </cell>
          <cell r="H1580">
            <v>45726</v>
          </cell>
        </row>
        <row r="1581">
          <cell r="D1581">
            <v>1611</v>
          </cell>
          <cell r="E1581" t="str">
            <v>2020-12-23</v>
          </cell>
          <cell r="F1581">
            <v>7360</v>
          </cell>
          <cell r="G1581" t="str">
            <v>SGB-Bank</v>
          </cell>
          <cell r="H1581">
            <v>45716</v>
          </cell>
        </row>
        <row r="1582">
          <cell r="D1582">
            <v>1612</v>
          </cell>
          <cell r="E1582" t="str">
            <v>2020-12-24</v>
          </cell>
          <cell r="F1582">
            <v>55200</v>
          </cell>
          <cell r="G1582" t="str">
            <v>SGB-Bank</v>
          </cell>
          <cell r="H1582">
            <v>45374</v>
          </cell>
        </row>
        <row r="1583">
          <cell r="D1583">
            <v>1613</v>
          </cell>
          <cell r="E1583" t="str">
            <v>2020-12-22</v>
          </cell>
          <cell r="F1583">
            <v>163024</v>
          </cell>
          <cell r="G1583" t="str">
            <v>Alior Bank S.A.</v>
          </cell>
          <cell r="H1583">
            <v>44989</v>
          </cell>
        </row>
        <row r="1584">
          <cell r="D1584">
            <v>1614</v>
          </cell>
          <cell r="E1584" t="str">
            <v>2020-12-22</v>
          </cell>
          <cell r="F1584">
            <v>55200</v>
          </cell>
          <cell r="G1584" t="str">
            <v>BNP Paribas Bank Polska S.A</v>
          </cell>
          <cell r="H1584">
            <v>45007</v>
          </cell>
        </row>
        <row r="1585">
          <cell r="D1585">
            <v>1615</v>
          </cell>
          <cell r="E1585" t="str">
            <v>2020-12-22</v>
          </cell>
          <cell r="F1585">
            <v>3680</v>
          </cell>
          <cell r="G1585" t="str">
            <v>BNP Paribas Bank Polska S.A</v>
          </cell>
          <cell r="H1585">
            <v>45373</v>
          </cell>
        </row>
        <row r="1586">
          <cell r="D1586">
            <v>1616</v>
          </cell>
          <cell r="E1586" t="str">
            <v>2020-12-22</v>
          </cell>
          <cell r="F1586">
            <v>36800</v>
          </cell>
          <cell r="G1586" t="str">
            <v>BNP Paribas Bank Polska S.A</v>
          </cell>
          <cell r="H1586">
            <v>45373</v>
          </cell>
        </row>
        <row r="1587">
          <cell r="D1587">
            <v>1617</v>
          </cell>
          <cell r="E1587" t="str">
            <v>2020-12-23</v>
          </cell>
          <cell r="F1587">
            <v>46000</v>
          </cell>
          <cell r="G1587" t="str">
            <v>BNP Paribas Bank Polska S.A</v>
          </cell>
          <cell r="H1587">
            <v>45374</v>
          </cell>
        </row>
        <row r="1588">
          <cell r="D1588">
            <v>1618</v>
          </cell>
          <cell r="E1588" t="str">
            <v>2020-12-23</v>
          </cell>
          <cell r="F1588">
            <v>36800</v>
          </cell>
          <cell r="G1588" t="str">
            <v>BNP Paribas Bank Polska S.A</v>
          </cell>
          <cell r="H1588">
            <v>45374</v>
          </cell>
        </row>
        <row r="1589">
          <cell r="D1589">
            <v>1619</v>
          </cell>
          <cell r="E1589" t="str">
            <v>2020-12-23</v>
          </cell>
          <cell r="F1589">
            <v>7360</v>
          </cell>
          <cell r="G1589" t="str">
            <v>BNP Paribas Bank Polska S.A</v>
          </cell>
          <cell r="H1589">
            <v>45374</v>
          </cell>
        </row>
        <row r="1590">
          <cell r="D1590">
            <v>1620</v>
          </cell>
          <cell r="E1590" t="str">
            <v>2020-12-21</v>
          </cell>
          <cell r="F1590">
            <v>158240</v>
          </cell>
          <cell r="G1590" t="str">
            <v>mBank SA</v>
          </cell>
          <cell r="H1590">
            <v>45350</v>
          </cell>
        </row>
        <row r="1591">
          <cell r="D1591">
            <v>1621</v>
          </cell>
          <cell r="E1591" t="str">
            <v>2020-12-28</v>
          </cell>
          <cell r="F1591">
            <v>9200</v>
          </cell>
          <cell r="G1591" t="str">
            <v>SGB-Bank</v>
          </cell>
          <cell r="H1591">
            <v>45384</v>
          </cell>
        </row>
        <row r="1592">
          <cell r="D1592">
            <v>1622</v>
          </cell>
          <cell r="E1592" t="str">
            <v>2020-12-29</v>
          </cell>
          <cell r="F1592">
            <v>92000</v>
          </cell>
          <cell r="G1592" t="str">
            <v>SGB-Bank</v>
          </cell>
          <cell r="H1592">
            <v>44648</v>
          </cell>
        </row>
        <row r="1593">
          <cell r="D1593">
            <v>1623</v>
          </cell>
          <cell r="E1593" t="str">
            <v>2020-12-29</v>
          </cell>
          <cell r="F1593">
            <v>18400</v>
          </cell>
          <cell r="G1593" t="str">
            <v>SGB-Bank</v>
          </cell>
          <cell r="H1593">
            <v>45350</v>
          </cell>
        </row>
        <row r="1594">
          <cell r="D1594">
            <v>1624</v>
          </cell>
          <cell r="E1594" t="str">
            <v>2020-12-28</v>
          </cell>
          <cell r="F1594">
            <v>18400</v>
          </cell>
          <cell r="G1594" t="str">
            <v>SGB-Bank</v>
          </cell>
          <cell r="H1594">
            <v>44985</v>
          </cell>
        </row>
        <row r="1595">
          <cell r="D1595">
            <v>1625</v>
          </cell>
          <cell r="E1595" t="str">
            <v>2020-12-29</v>
          </cell>
          <cell r="F1595">
            <v>11040</v>
          </cell>
          <cell r="G1595" t="str">
            <v>SGB-Bank</v>
          </cell>
          <cell r="H1595">
            <v>45373</v>
          </cell>
        </row>
        <row r="1596">
          <cell r="D1596">
            <v>1626</v>
          </cell>
          <cell r="E1596" t="str">
            <v>2020-12-29</v>
          </cell>
          <cell r="F1596">
            <v>92000</v>
          </cell>
          <cell r="G1596" t="str">
            <v>SGB-Bank</v>
          </cell>
          <cell r="H1596">
            <v>45728</v>
          </cell>
        </row>
        <row r="1597">
          <cell r="D1597">
            <v>1627</v>
          </cell>
          <cell r="E1597" t="str">
            <v>2020-12-29</v>
          </cell>
          <cell r="F1597">
            <v>4600</v>
          </cell>
          <cell r="G1597" t="str">
            <v>SGB-Bank</v>
          </cell>
          <cell r="H1597">
            <v>44648</v>
          </cell>
        </row>
        <row r="1598">
          <cell r="D1598">
            <v>1628</v>
          </cell>
          <cell r="E1598" t="str">
            <v>2020-12-29</v>
          </cell>
          <cell r="F1598">
            <v>55200</v>
          </cell>
          <cell r="G1598" t="str">
            <v>SGB-Bank</v>
          </cell>
          <cell r="H1598">
            <v>45366</v>
          </cell>
        </row>
        <row r="1599">
          <cell r="D1599">
            <v>1629</v>
          </cell>
          <cell r="E1599" t="str">
            <v>2020-12-29</v>
          </cell>
          <cell r="F1599">
            <v>5520</v>
          </cell>
          <cell r="G1599" t="str">
            <v>SGB-Bank</v>
          </cell>
          <cell r="H1599">
            <v>44985</v>
          </cell>
        </row>
        <row r="1600">
          <cell r="D1600">
            <v>1630</v>
          </cell>
          <cell r="E1600" t="str">
            <v>2020-12-29</v>
          </cell>
          <cell r="F1600">
            <v>4600</v>
          </cell>
          <cell r="G1600" t="str">
            <v>SGB-Bank</v>
          </cell>
          <cell r="H1600">
            <v>45379</v>
          </cell>
        </row>
        <row r="1601">
          <cell r="D1601">
            <v>1631</v>
          </cell>
          <cell r="E1601" t="str">
            <v>2020-12-22</v>
          </cell>
          <cell r="F1601">
            <v>55200</v>
          </cell>
          <cell r="G1601" t="str">
            <v>SGB-Bank</v>
          </cell>
          <cell r="H1601">
            <v>45321</v>
          </cell>
        </row>
        <row r="1602">
          <cell r="D1602">
            <v>1632</v>
          </cell>
          <cell r="E1602" t="str">
            <v>2020-12-29</v>
          </cell>
          <cell r="F1602">
            <v>73600</v>
          </cell>
          <cell r="G1602" t="str">
            <v>SGB-Bank</v>
          </cell>
          <cell r="H1602">
            <v>45716</v>
          </cell>
        </row>
        <row r="1603">
          <cell r="D1603">
            <v>1633</v>
          </cell>
          <cell r="E1603" t="str">
            <v>2020-12-29</v>
          </cell>
          <cell r="F1603">
            <v>18400</v>
          </cell>
          <cell r="G1603" t="str">
            <v>SGB-Bank</v>
          </cell>
          <cell r="H1603">
            <v>45379</v>
          </cell>
        </row>
        <row r="1604">
          <cell r="D1604">
            <v>1634</v>
          </cell>
          <cell r="E1604" t="str">
            <v>2020-12-29</v>
          </cell>
          <cell r="F1604">
            <v>5520</v>
          </cell>
          <cell r="G1604" t="str">
            <v>SGB-Bank</v>
          </cell>
          <cell r="H1604">
            <v>45366</v>
          </cell>
        </row>
        <row r="1605">
          <cell r="D1605">
            <v>1635</v>
          </cell>
          <cell r="E1605" t="str">
            <v>2020-12-29</v>
          </cell>
          <cell r="F1605">
            <v>18400</v>
          </cell>
          <cell r="G1605" t="str">
            <v>SGB-Bank</v>
          </cell>
          <cell r="H1605">
            <v>45729</v>
          </cell>
        </row>
        <row r="1606">
          <cell r="D1606">
            <v>1636</v>
          </cell>
          <cell r="E1606" t="str">
            <v>2020-12-29</v>
          </cell>
          <cell r="F1606">
            <v>36800</v>
          </cell>
          <cell r="G1606" t="str">
            <v>SGB-Bank</v>
          </cell>
          <cell r="H1606">
            <v>45736</v>
          </cell>
        </row>
        <row r="1607">
          <cell r="D1607">
            <v>1637</v>
          </cell>
          <cell r="E1607" t="str">
            <v>2020-12-29</v>
          </cell>
          <cell r="F1607">
            <v>7360</v>
          </cell>
          <cell r="G1607" t="str">
            <v>SGB-Bank</v>
          </cell>
          <cell r="H1607">
            <v>45716</v>
          </cell>
        </row>
        <row r="1608">
          <cell r="D1608">
            <v>1638</v>
          </cell>
          <cell r="E1608" t="str">
            <v>2020-12-29</v>
          </cell>
          <cell r="F1608">
            <v>18400</v>
          </cell>
          <cell r="G1608" t="str">
            <v>SGB-Bank</v>
          </cell>
          <cell r="H1608">
            <v>45726</v>
          </cell>
        </row>
        <row r="1609">
          <cell r="D1609">
            <v>1639</v>
          </cell>
          <cell r="E1609" t="str">
            <v>2020-12-29</v>
          </cell>
          <cell r="F1609">
            <v>55200</v>
          </cell>
          <cell r="G1609" t="str">
            <v>SGB-Bank</v>
          </cell>
          <cell r="H1609">
            <v>45716</v>
          </cell>
        </row>
        <row r="1610">
          <cell r="D1610">
            <v>1640</v>
          </cell>
          <cell r="E1610" t="str">
            <v>2020-12-29</v>
          </cell>
          <cell r="F1610">
            <v>27600</v>
          </cell>
          <cell r="G1610" t="str">
            <v>SGB-Bank</v>
          </cell>
          <cell r="H1610">
            <v>44649</v>
          </cell>
        </row>
        <row r="1611">
          <cell r="D1611">
            <v>1641</v>
          </cell>
          <cell r="E1611" t="str">
            <v>2020-12-29</v>
          </cell>
          <cell r="F1611">
            <v>4784</v>
          </cell>
          <cell r="G1611" t="str">
            <v>SGB-Bank</v>
          </cell>
          <cell r="H1611">
            <v>45736</v>
          </cell>
        </row>
        <row r="1612">
          <cell r="D1612">
            <v>1642</v>
          </cell>
          <cell r="E1612" t="str">
            <v>2020-12-29</v>
          </cell>
          <cell r="F1612">
            <v>6440</v>
          </cell>
          <cell r="G1612" t="str">
            <v>SGB-Bank</v>
          </cell>
          <cell r="H1612">
            <v>45736</v>
          </cell>
        </row>
        <row r="1613">
          <cell r="D1613">
            <v>1643</v>
          </cell>
          <cell r="E1613" t="str">
            <v>2020-12-29</v>
          </cell>
          <cell r="F1613">
            <v>30360</v>
          </cell>
          <cell r="G1613" t="str">
            <v>SGB-Bank</v>
          </cell>
          <cell r="H1613">
            <v>45726</v>
          </cell>
        </row>
        <row r="1614">
          <cell r="D1614">
            <v>1644</v>
          </cell>
          <cell r="E1614" t="str">
            <v>2020-12-29</v>
          </cell>
          <cell r="F1614">
            <v>156400</v>
          </cell>
          <cell r="G1614" t="str">
            <v>SGB-Bank</v>
          </cell>
          <cell r="H1614">
            <v>45351</v>
          </cell>
        </row>
        <row r="1615">
          <cell r="D1615">
            <v>1645</v>
          </cell>
          <cell r="E1615" t="str">
            <v>2020-12-29</v>
          </cell>
          <cell r="F1615">
            <v>27600</v>
          </cell>
          <cell r="G1615" t="str">
            <v>SGB-Bank</v>
          </cell>
          <cell r="H1615">
            <v>45379</v>
          </cell>
        </row>
        <row r="1616">
          <cell r="D1616">
            <v>1646</v>
          </cell>
          <cell r="E1616" t="str">
            <v>2020-12-29</v>
          </cell>
          <cell r="F1616">
            <v>18400</v>
          </cell>
          <cell r="G1616" t="str">
            <v>SGB-Bank</v>
          </cell>
          <cell r="H1616">
            <v>45350</v>
          </cell>
        </row>
        <row r="1617">
          <cell r="D1617">
            <v>1647</v>
          </cell>
          <cell r="E1617" t="str">
            <v>2020-12-29</v>
          </cell>
          <cell r="F1617">
            <v>92000</v>
          </cell>
          <cell r="G1617" t="str">
            <v>SGB-Bank</v>
          </cell>
          <cell r="H1617">
            <v>45379</v>
          </cell>
        </row>
        <row r="1618">
          <cell r="D1618">
            <v>1648</v>
          </cell>
          <cell r="E1618" t="str">
            <v>2020-12-29</v>
          </cell>
          <cell r="F1618">
            <v>65472.49</v>
          </cell>
          <cell r="G1618" t="str">
            <v>Bank Polskiej Spółdzielczości</v>
          </cell>
          <cell r="H1618">
            <v>45961</v>
          </cell>
        </row>
        <row r="1619">
          <cell r="D1619">
            <v>1649</v>
          </cell>
          <cell r="E1619" t="str">
            <v>2020-12-30</v>
          </cell>
          <cell r="F1619">
            <v>36800</v>
          </cell>
          <cell r="G1619" t="str">
            <v>Bank Polskiej Spółdzielczości</v>
          </cell>
          <cell r="H1619">
            <v>45380</v>
          </cell>
        </row>
        <row r="1620">
          <cell r="D1620">
            <v>1650</v>
          </cell>
          <cell r="E1620" t="str">
            <v>2020-12-30</v>
          </cell>
          <cell r="F1620">
            <v>2760</v>
          </cell>
          <cell r="G1620" t="str">
            <v>Bank Polskiej Spółdzielczości</v>
          </cell>
          <cell r="H1620">
            <v>45011</v>
          </cell>
        </row>
        <row r="1621">
          <cell r="D1621">
            <v>1651</v>
          </cell>
          <cell r="E1621" t="str">
            <v>2020-12-28</v>
          </cell>
          <cell r="F1621">
            <v>9200</v>
          </cell>
          <cell r="G1621" t="str">
            <v>BNP Paribas Bank Polska S.A</v>
          </cell>
          <cell r="H1621">
            <v>45379</v>
          </cell>
        </row>
        <row r="1622">
          <cell r="D1622">
            <v>1652</v>
          </cell>
          <cell r="E1622" t="str">
            <v>2020-12-28</v>
          </cell>
          <cell r="F1622">
            <v>46000</v>
          </cell>
          <cell r="G1622" t="str">
            <v>BNP Paribas Bank Polska S.A</v>
          </cell>
          <cell r="H1622">
            <v>45013</v>
          </cell>
        </row>
        <row r="1623">
          <cell r="D1623">
            <v>1653</v>
          </cell>
          <cell r="E1623" t="str">
            <v>2020-12-28</v>
          </cell>
          <cell r="F1623">
            <v>31280</v>
          </cell>
          <cell r="G1623" t="str">
            <v>BNP Paribas Bank Polska S.A</v>
          </cell>
          <cell r="H1623">
            <v>45379</v>
          </cell>
        </row>
        <row r="1624">
          <cell r="D1624">
            <v>1654</v>
          </cell>
          <cell r="E1624" t="str">
            <v>2020-12-29</v>
          </cell>
          <cell r="F1624">
            <v>60720</v>
          </cell>
          <cell r="G1624" t="str">
            <v>BNP Paribas Bank Polska S.A</v>
          </cell>
          <cell r="H1624">
            <v>45014</v>
          </cell>
        </row>
        <row r="1625">
          <cell r="D1625">
            <v>1655</v>
          </cell>
          <cell r="E1625" t="str">
            <v>2020-12-30</v>
          </cell>
          <cell r="F1625">
            <v>43240</v>
          </cell>
          <cell r="G1625" t="str">
            <v>BNP Paribas Bank Polska S.A</v>
          </cell>
          <cell r="H1625">
            <v>45381</v>
          </cell>
        </row>
        <row r="1626">
          <cell r="D1626">
            <v>1656</v>
          </cell>
          <cell r="E1626" t="str">
            <v>2020-12-30</v>
          </cell>
          <cell r="F1626">
            <v>40480</v>
          </cell>
          <cell r="G1626" t="str">
            <v>BNP Paribas Bank Polska S.A</v>
          </cell>
          <cell r="H1626">
            <v>45381</v>
          </cell>
        </row>
        <row r="1627">
          <cell r="D1627">
            <v>1657</v>
          </cell>
          <cell r="E1627" t="str">
            <v>2020-12-30</v>
          </cell>
          <cell r="F1627">
            <v>27600</v>
          </cell>
          <cell r="G1627" t="str">
            <v>BNP Paribas Bank Polska S.A</v>
          </cell>
          <cell r="H1627">
            <v>45381</v>
          </cell>
        </row>
        <row r="1628">
          <cell r="D1628">
            <v>1658</v>
          </cell>
          <cell r="E1628" t="str">
            <v>2020-12-30</v>
          </cell>
          <cell r="F1628">
            <v>147200</v>
          </cell>
          <cell r="G1628" t="str">
            <v>BNP Paribas Bank Polska S.A</v>
          </cell>
          <cell r="H1628">
            <v>45381</v>
          </cell>
        </row>
        <row r="1629">
          <cell r="D1629">
            <v>1659</v>
          </cell>
          <cell r="E1629" t="str">
            <v>2020-12-30</v>
          </cell>
          <cell r="F1629">
            <v>147200</v>
          </cell>
          <cell r="G1629" t="str">
            <v>BNP Paribas Bank Polska S.A</v>
          </cell>
          <cell r="H1629">
            <v>44438</v>
          </cell>
        </row>
        <row r="1630">
          <cell r="D1630">
            <v>1660</v>
          </cell>
          <cell r="E1630" t="str">
            <v>2020-12-29</v>
          </cell>
          <cell r="F1630">
            <v>12880</v>
          </cell>
          <cell r="G1630" t="str">
            <v>BNP Paribas Bank Polska S.A</v>
          </cell>
          <cell r="H1630">
            <v>45380</v>
          </cell>
        </row>
        <row r="1631">
          <cell r="D1631">
            <v>1661</v>
          </cell>
          <cell r="E1631" t="str">
            <v>2020-12-30</v>
          </cell>
          <cell r="F1631">
            <v>13800</v>
          </cell>
          <cell r="G1631" t="str">
            <v>BNP Paribas Bank Polska S.A</v>
          </cell>
          <cell r="H1631">
            <v>45381</v>
          </cell>
        </row>
        <row r="1632">
          <cell r="D1632">
            <v>1662</v>
          </cell>
          <cell r="E1632" t="str">
            <v>2020-12-30</v>
          </cell>
          <cell r="F1632">
            <v>11040</v>
          </cell>
          <cell r="G1632" t="str">
            <v>BNP Paribas Bank Polska S.A</v>
          </cell>
          <cell r="H1632">
            <v>45381</v>
          </cell>
        </row>
        <row r="1633">
          <cell r="D1633">
            <v>1663</v>
          </cell>
          <cell r="E1633" t="str">
            <v>2020-12-28</v>
          </cell>
          <cell r="F1633">
            <v>27600</v>
          </cell>
          <cell r="G1633" t="str">
            <v>BNP Paribas Bank Polska S.A</v>
          </cell>
          <cell r="H1633">
            <v>45379</v>
          </cell>
        </row>
        <row r="1634">
          <cell r="D1634">
            <v>1664</v>
          </cell>
          <cell r="E1634" t="str">
            <v>2020-12-28</v>
          </cell>
          <cell r="F1634">
            <v>5520</v>
          </cell>
          <cell r="G1634" t="str">
            <v>Bank Spółdzielczy w Brodnicy</v>
          </cell>
          <cell r="H1634">
            <v>45716</v>
          </cell>
        </row>
        <row r="1635">
          <cell r="D1635">
            <v>1665</v>
          </cell>
          <cell r="E1635" t="str">
            <v>2020-12-28</v>
          </cell>
          <cell r="F1635">
            <v>9200</v>
          </cell>
          <cell r="G1635" t="str">
            <v>Bank Spółdzielczy w Brodnicy</v>
          </cell>
          <cell r="H1635">
            <v>45736</v>
          </cell>
        </row>
        <row r="1636">
          <cell r="D1636">
            <v>1666</v>
          </cell>
          <cell r="E1636" t="str">
            <v>2020-12-23</v>
          </cell>
          <cell r="F1636">
            <v>9200</v>
          </cell>
          <cell r="G1636" t="str">
            <v>Bank Spółdzielczy w Brodnicy</v>
          </cell>
          <cell r="H1636">
            <v>45366</v>
          </cell>
        </row>
        <row r="1637">
          <cell r="D1637">
            <v>1667</v>
          </cell>
          <cell r="E1637" t="str">
            <v>2020-12-21</v>
          </cell>
          <cell r="F1637">
            <v>5520</v>
          </cell>
          <cell r="G1637" t="str">
            <v>Bank Spółdzielczy w Brodnicy</v>
          </cell>
          <cell r="H1637">
            <v>45351</v>
          </cell>
        </row>
        <row r="1638">
          <cell r="D1638">
            <v>1668</v>
          </cell>
          <cell r="E1638" t="str">
            <v>2020-12-23</v>
          </cell>
          <cell r="F1638">
            <v>18400</v>
          </cell>
          <cell r="G1638" t="str">
            <v>Bank Spółdzielczy w Brodnicy</v>
          </cell>
          <cell r="H1638">
            <v>45716</v>
          </cell>
        </row>
        <row r="1639">
          <cell r="D1639">
            <v>1669</v>
          </cell>
          <cell r="E1639" t="str">
            <v>2020-12-24</v>
          </cell>
          <cell r="F1639">
            <v>5520</v>
          </cell>
          <cell r="G1639" t="str">
            <v>Bank Spółdzielczy w Brodnicy</v>
          </cell>
          <cell r="H1639">
            <v>45736</v>
          </cell>
        </row>
        <row r="1640">
          <cell r="D1640">
            <v>1670</v>
          </cell>
          <cell r="E1640" t="str">
            <v>2020-12-28</v>
          </cell>
          <cell r="F1640">
            <v>5520</v>
          </cell>
          <cell r="G1640" t="str">
            <v>Bank Spółdzielczy w Brodnicy</v>
          </cell>
          <cell r="H1640">
            <v>45733</v>
          </cell>
        </row>
        <row r="1641">
          <cell r="D1641">
            <v>1671</v>
          </cell>
          <cell r="E1641" t="str">
            <v>2020-12-28</v>
          </cell>
          <cell r="F1641">
            <v>7360</v>
          </cell>
          <cell r="G1641" t="str">
            <v>Bank Spółdzielczy w Brodnicy</v>
          </cell>
          <cell r="H1641">
            <v>45371</v>
          </cell>
        </row>
        <row r="1642">
          <cell r="D1642">
            <v>1672</v>
          </cell>
          <cell r="E1642" t="str">
            <v>2020-12-28</v>
          </cell>
          <cell r="F1642">
            <v>7360</v>
          </cell>
          <cell r="G1642" t="str">
            <v>Bank Spółdzielczy w Brodnicy</v>
          </cell>
          <cell r="H1642">
            <v>45726</v>
          </cell>
        </row>
        <row r="1643">
          <cell r="D1643">
            <v>1673</v>
          </cell>
          <cell r="E1643" t="str">
            <v>2020-12-28</v>
          </cell>
          <cell r="F1643">
            <v>9200</v>
          </cell>
          <cell r="G1643" t="str">
            <v>Bank Spółdzielczy w Brodnicy</v>
          </cell>
          <cell r="H1643">
            <v>44620</v>
          </cell>
        </row>
        <row r="1644">
          <cell r="D1644">
            <v>1674</v>
          </cell>
          <cell r="E1644" t="str">
            <v>2020-12-29</v>
          </cell>
          <cell r="F1644">
            <v>9200</v>
          </cell>
          <cell r="G1644" t="str">
            <v>Bank Spółdzielczy w Brodnicy</v>
          </cell>
          <cell r="H1644">
            <v>45716</v>
          </cell>
        </row>
        <row r="1645">
          <cell r="D1645">
            <v>1675</v>
          </cell>
          <cell r="E1645" t="str">
            <v>2020-12-29</v>
          </cell>
          <cell r="F1645">
            <v>7360</v>
          </cell>
          <cell r="G1645" t="str">
            <v>Bank Spółdzielczy w Brodnicy</v>
          </cell>
          <cell r="H1645">
            <v>45736</v>
          </cell>
        </row>
        <row r="1646">
          <cell r="D1646">
            <v>1676</v>
          </cell>
          <cell r="E1646" t="str">
            <v>2020-12-28</v>
          </cell>
          <cell r="F1646">
            <v>22080</v>
          </cell>
          <cell r="G1646" t="str">
            <v>Bank Spółdzielczy w Brodnicy</v>
          </cell>
          <cell r="H1646">
            <v>45716</v>
          </cell>
        </row>
        <row r="1647">
          <cell r="D1647">
            <v>1677</v>
          </cell>
          <cell r="E1647" t="str">
            <v>2020-12-29</v>
          </cell>
          <cell r="F1647">
            <v>18400</v>
          </cell>
          <cell r="G1647" t="str">
            <v>Bank Spółdzielczy w Brodnicy</v>
          </cell>
          <cell r="H1647">
            <v>44985</v>
          </cell>
        </row>
        <row r="1648">
          <cell r="D1648">
            <v>1678</v>
          </cell>
          <cell r="E1648" t="str">
            <v>2020-12-29</v>
          </cell>
          <cell r="F1648">
            <v>36800</v>
          </cell>
          <cell r="G1648" t="str">
            <v>Bank Spółdzielczy w Brodnicy</v>
          </cell>
          <cell r="H1648">
            <v>45716</v>
          </cell>
        </row>
        <row r="1649">
          <cell r="D1649">
            <v>1679</v>
          </cell>
          <cell r="E1649" t="str">
            <v>2020-12-28</v>
          </cell>
          <cell r="F1649">
            <v>7360</v>
          </cell>
          <cell r="G1649" t="str">
            <v>Bank Spółdzielczy w Brodnicy</v>
          </cell>
          <cell r="H1649">
            <v>45735</v>
          </cell>
        </row>
        <row r="1650">
          <cell r="D1650">
            <v>1680</v>
          </cell>
          <cell r="E1650" t="str">
            <v>2020-12-29</v>
          </cell>
          <cell r="F1650">
            <v>46000</v>
          </cell>
          <cell r="G1650" t="str">
            <v>Bank Spółdzielczy w Brodnicy</v>
          </cell>
          <cell r="H1650">
            <v>45351</v>
          </cell>
        </row>
        <row r="1651">
          <cell r="D1651">
            <v>1681</v>
          </cell>
          <cell r="E1651" t="str">
            <v>2020-12-28</v>
          </cell>
          <cell r="F1651">
            <v>12880</v>
          </cell>
          <cell r="G1651" t="str">
            <v>Bank Spółdzielczy w Brodnicy</v>
          </cell>
          <cell r="H1651">
            <v>45735</v>
          </cell>
        </row>
        <row r="1652">
          <cell r="D1652">
            <v>1682</v>
          </cell>
          <cell r="E1652" t="str">
            <v>2020-12-28</v>
          </cell>
          <cell r="F1652">
            <v>2576</v>
          </cell>
          <cell r="G1652" t="str">
            <v>Bank Spółdzielczy w Brodnicy</v>
          </cell>
          <cell r="H1652">
            <v>45716</v>
          </cell>
        </row>
        <row r="1653">
          <cell r="D1653">
            <v>1683</v>
          </cell>
          <cell r="E1653" t="str">
            <v>2020-12-28</v>
          </cell>
          <cell r="F1653">
            <v>5520</v>
          </cell>
          <cell r="G1653" t="str">
            <v>Bank Spółdzielczy w Brodnicy</v>
          </cell>
          <cell r="H1653">
            <v>45716</v>
          </cell>
        </row>
        <row r="1654">
          <cell r="D1654">
            <v>1684</v>
          </cell>
          <cell r="E1654" t="str">
            <v>2020-12-29</v>
          </cell>
          <cell r="F1654">
            <v>5520</v>
          </cell>
          <cell r="G1654" t="str">
            <v>Bank Spółdzielczy w Brodnicy</v>
          </cell>
          <cell r="H1654">
            <v>45716</v>
          </cell>
        </row>
        <row r="1655">
          <cell r="D1655">
            <v>1685</v>
          </cell>
          <cell r="E1655" t="str">
            <v>2020-12-29</v>
          </cell>
          <cell r="F1655">
            <v>27600</v>
          </cell>
          <cell r="G1655" t="str">
            <v>Bank Spółdzielczy w Brodnicy</v>
          </cell>
          <cell r="H1655">
            <v>45716</v>
          </cell>
        </row>
        <row r="1656">
          <cell r="D1656">
            <v>1686</v>
          </cell>
          <cell r="E1656" t="str">
            <v>2020-12-29</v>
          </cell>
          <cell r="F1656">
            <v>9200</v>
          </cell>
          <cell r="G1656" t="str">
            <v>SGB-Bank</v>
          </cell>
          <cell r="H1656">
            <v>45366</v>
          </cell>
        </row>
        <row r="1657">
          <cell r="D1657">
            <v>1687</v>
          </cell>
          <cell r="E1657" t="str">
            <v>2020-12-30</v>
          </cell>
          <cell r="F1657">
            <v>2428.8000000000002</v>
          </cell>
          <cell r="G1657" t="str">
            <v>SGB-Bank</v>
          </cell>
          <cell r="H1657">
            <v>44648</v>
          </cell>
        </row>
        <row r="1658">
          <cell r="D1658">
            <v>1689</v>
          </cell>
          <cell r="E1658" t="str">
            <v>2020-12-30</v>
          </cell>
          <cell r="F1658">
            <v>4600</v>
          </cell>
          <cell r="G1658" t="str">
            <v>SGB-Bank</v>
          </cell>
          <cell r="H1658">
            <v>44648</v>
          </cell>
        </row>
        <row r="1659">
          <cell r="D1659">
            <v>1690</v>
          </cell>
          <cell r="E1659" t="str">
            <v>2020-12-30</v>
          </cell>
          <cell r="F1659">
            <v>17480</v>
          </cell>
          <cell r="G1659" t="str">
            <v>SGB-Bank</v>
          </cell>
          <cell r="H1659">
            <v>45380</v>
          </cell>
        </row>
        <row r="1660">
          <cell r="D1660">
            <v>1691</v>
          </cell>
          <cell r="E1660" t="str">
            <v>2020-12-30</v>
          </cell>
          <cell r="F1660">
            <v>33120</v>
          </cell>
          <cell r="G1660" t="str">
            <v>SGB-Bank</v>
          </cell>
          <cell r="H1660">
            <v>45351</v>
          </cell>
        </row>
        <row r="1661">
          <cell r="D1661">
            <v>1692</v>
          </cell>
          <cell r="E1661" t="str">
            <v>2020-12-29</v>
          </cell>
          <cell r="F1661">
            <v>156400</v>
          </cell>
          <cell r="G1661" t="str">
            <v>SGB-Bank</v>
          </cell>
          <cell r="H1661">
            <v>45350</v>
          </cell>
        </row>
        <row r="1662">
          <cell r="D1662">
            <v>1693</v>
          </cell>
          <cell r="E1662" t="str">
            <v>2020-12-30</v>
          </cell>
          <cell r="F1662">
            <v>161920</v>
          </cell>
          <cell r="G1662" t="str">
            <v>SGB-Bank</v>
          </cell>
          <cell r="H1662">
            <v>44648</v>
          </cell>
        </row>
        <row r="1663">
          <cell r="D1663">
            <v>1694</v>
          </cell>
          <cell r="E1663" t="str">
            <v>2020-12-30</v>
          </cell>
          <cell r="F1663">
            <v>27600</v>
          </cell>
          <cell r="G1663" t="str">
            <v>SGB-Bank</v>
          </cell>
          <cell r="H1663">
            <v>45380</v>
          </cell>
        </row>
        <row r="1664">
          <cell r="D1664">
            <v>1695</v>
          </cell>
          <cell r="E1664" t="str">
            <v>2020-12-30</v>
          </cell>
          <cell r="F1664">
            <v>11040</v>
          </cell>
          <cell r="G1664" t="str">
            <v>SGB-Bank</v>
          </cell>
          <cell r="H1664">
            <v>45351</v>
          </cell>
        </row>
        <row r="1665">
          <cell r="D1665">
            <v>1696</v>
          </cell>
          <cell r="E1665" t="str">
            <v>2020-12-30</v>
          </cell>
          <cell r="F1665">
            <v>18400</v>
          </cell>
          <cell r="G1665" t="str">
            <v>SGB-Bank</v>
          </cell>
          <cell r="H1665">
            <v>45688</v>
          </cell>
        </row>
        <row r="1666">
          <cell r="D1666">
            <v>1697</v>
          </cell>
          <cell r="E1666" t="str">
            <v>2020-12-30</v>
          </cell>
          <cell r="F1666">
            <v>27600</v>
          </cell>
          <cell r="G1666" t="str">
            <v>SGB-Bank</v>
          </cell>
          <cell r="H1666">
            <v>45322</v>
          </cell>
        </row>
        <row r="1667">
          <cell r="D1667">
            <v>1698</v>
          </cell>
          <cell r="E1667" t="str">
            <v>2020-12-30</v>
          </cell>
          <cell r="F1667">
            <v>12880</v>
          </cell>
          <cell r="G1667" t="str">
            <v>SGB-Bank</v>
          </cell>
          <cell r="H1667">
            <v>45288</v>
          </cell>
        </row>
        <row r="1668">
          <cell r="D1668">
            <v>1699</v>
          </cell>
          <cell r="E1668" t="str">
            <v>2020-12-30</v>
          </cell>
          <cell r="F1668">
            <v>11040</v>
          </cell>
          <cell r="G1668" t="str">
            <v>SGB-Bank</v>
          </cell>
          <cell r="H1668">
            <v>45366</v>
          </cell>
        </row>
        <row r="1669">
          <cell r="D1669">
            <v>1700</v>
          </cell>
          <cell r="E1669" t="str">
            <v>2020-12-30</v>
          </cell>
          <cell r="F1669">
            <v>100224.8</v>
          </cell>
          <cell r="G1669" t="str">
            <v>SGB-Bank</v>
          </cell>
          <cell r="H1669">
            <v>45716</v>
          </cell>
        </row>
        <row r="1670">
          <cell r="D1670">
            <v>1701</v>
          </cell>
          <cell r="E1670" t="str">
            <v>2020-12-30</v>
          </cell>
          <cell r="F1670">
            <v>27600</v>
          </cell>
          <cell r="G1670" t="str">
            <v>SGB-Bank</v>
          </cell>
          <cell r="H1670">
            <v>45380</v>
          </cell>
        </row>
        <row r="1671">
          <cell r="D1671">
            <v>1702</v>
          </cell>
          <cell r="E1671" t="str">
            <v>2020-12-31</v>
          </cell>
          <cell r="F1671">
            <v>12880</v>
          </cell>
          <cell r="G1671" t="str">
            <v>SGB-Bank</v>
          </cell>
          <cell r="H1671">
            <v>44651</v>
          </cell>
        </row>
        <row r="1672">
          <cell r="D1672">
            <v>1703</v>
          </cell>
          <cell r="E1672" t="str">
            <v>2020-12-10</v>
          </cell>
          <cell r="F1672">
            <v>92000</v>
          </cell>
          <cell r="G1672" t="str">
            <v>SGB-Bank</v>
          </cell>
          <cell r="H1672">
            <v>45359</v>
          </cell>
        </row>
        <row r="1673">
          <cell r="D1673">
            <v>1704</v>
          </cell>
          <cell r="E1673" t="str">
            <v>2020-12-30</v>
          </cell>
          <cell r="F1673">
            <v>11040</v>
          </cell>
          <cell r="G1673" t="str">
            <v>SGB-Bank</v>
          </cell>
          <cell r="H1673">
            <v>45380</v>
          </cell>
        </row>
        <row r="1674">
          <cell r="D1674">
            <v>1705</v>
          </cell>
          <cell r="E1674" t="str">
            <v>2020-12-31</v>
          </cell>
          <cell r="F1674">
            <v>46000</v>
          </cell>
          <cell r="G1674" t="str">
            <v>BNP Paribas Bank Polska S.A</v>
          </cell>
          <cell r="H1674">
            <v>45382</v>
          </cell>
        </row>
        <row r="1675">
          <cell r="D1675">
            <v>1706</v>
          </cell>
          <cell r="E1675" t="str">
            <v>2020-12-31</v>
          </cell>
          <cell r="F1675">
            <v>55200</v>
          </cell>
          <cell r="G1675" t="str">
            <v>Bank Polskiej Spółdzielczości</v>
          </cell>
          <cell r="H1675">
            <v>45015</v>
          </cell>
        </row>
        <row r="1676">
          <cell r="D1676">
            <v>1707</v>
          </cell>
          <cell r="E1676" t="str">
            <v>2020-12-31</v>
          </cell>
          <cell r="F1676">
            <v>23920</v>
          </cell>
          <cell r="G1676" t="str">
            <v>Bank Polskiej Spółdzielczości</v>
          </cell>
          <cell r="H1676">
            <v>44651</v>
          </cell>
        </row>
        <row r="1677">
          <cell r="D1677">
            <v>1708</v>
          </cell>
          <cell r="E1677" t="str">
            <v>2020-12-29</v>
          </cell>
          <cell r="F1677">
            <v>5520</v>
          </cell>
          <cell r="G1677" t="str">
            <v>Bank Spółdzielczy w Brodnicy</v>
          </cell>
          <cell r="H1677">
            <v>45716</v>
          </cell>
        </row>
        <row r="1678">
          <cell r="D1678">
            <v>1709</v>
          </cell>
          <cell r="E1678" t="str">
            <v>2020-12-29</v>
          </cell>
          <cell r="F1678">
            <v>10488</v>
          </cell>
          <cell r="G1678" t="str">
            <v>Bank Spółdzielczy w Brodnicy</v>
          </cell>
          <cell r="H1678">
            <v>45716</v>
          </cell>
        </row>
        <row r="1679">
          <cell r="D1679">
            <v>1710</v>
          </cell>
          <cell r="E1679" t="str">
            <v>2020-12-29</v>
          </cell>
          <cell r="F1679">
            <v>5520</v>
          </cell>
          <cell r="G1679" t="str">
            <v>Bank Spółdzielczy w Brodnicy</v>
          </cell>
          <cell r="H1679">
            <v>45726</v>
          </cell>
        </row>
        <row r="1680">
          <cell r="D1680">
            <v>1711</v>
          </cell>
          <cell r="E1680" t="str">
            <v>2020-12-30</v>
          </cell>
          <cell r="F1680">
            <v>9200</v>
          </cell>
          <cell r="G1680" t="str">
            <v>Bank Spółdzielczy w Brodnicy</v>
          </cell>
          <cell r="H1680">
            <v>45716</v>
          </cell>
        </row>
        <row r="1681">
          <cell r="D1681">
            <v>1712</v>
          </cell>
          <cell r="E1681" t="str">
            <v>2020-12-30</v>
          </cell>
          <cell r="F1681">
            <v>3680</v>
          </cell>
          <cell r="G1681" t="str">
            <v>Bank Spółdzielczy w Brodnicy</v>
          </cell>
          <cell r="H1681">
            <v>45656</v>
          </cell>
        </row>
        <row r="1682">
          <cell r="D1682">
            <v>1713</v>
          </cell>
          <cell r="E1682" t="str">
            <v>2020-12-30</v>
          </cell>
          <cell r="F1682">
            <v>11040</v>
          </cell>
          <cell r="G1682" t="str">
            <v>Bank Spółdzielczy w Brodnicy</v>
          </cell>
          <cell r="H1682">
            <v>45716</v>
          </cell>
        </row>
        <row r="1683">
          <cell r="D1683">
            <v>1714</v>
          </cell>
          <cell r="E1683" t="str">
            <v>2020-12-30</v>
          </cell>
          <cell r="F1683">
            <v>9200</v>
          </cell>
          <cell r="G1683" t="str">
            <v>Bank Spółdzielczy w Brodnicy</v>
          </cell>
          <cell r="H1683">
            <v>45656</v>
          </cell>
        </row>
        <row r="1684">
          <cell r="D1684">
            <v>1715</v>
          </cell>
          <cell r="E1684" t="str">
            <v>2020-12-30</v>
          </cell>
          <cell r="F1684">
            <v>9200</v>
          </cell>
          <cell r="G1684" t="str">
            <v>Bank Spółdzielczy w Brodnicy</v>
          </cell>
          <cell r="H1684">
            <v>45736</v>
          </cell>
        </row>
        <row r="1685">
          <cell r="D1685">
            <v>1716</v>
          </cell>
          <cell r="E1685" t="str">
            <v>2020-12-30</v>
          </cell>
          <cell r="F1685">
            <v>18400</v>
          </cell>
          <cell r="G1685" t="str">
            <v>Bank Spółdzielczy w Brodnicy</v>
          </cell>
          <cell r="H1685">
            <v>45736</v>
          </cell>
        </row>
        <row r="1686">
          <cell r="D1686">
            <v>1717</v>
          </cell>
          <cell r="E1686" t="str">
            <v>2020-12-30</v>
          </cell>
          <cell r="F1686">
            <v>16560</v>
          </cell>
          <cell r="G1686" t="str">
            <v>Bank Spółdzielczy w Brodnicy</v>
          </cell>
          <cell r="H1686">
            <v>45716</v>
          </cell>
        </row>
        <row r="1687">
          <cell r="D1687">
            <v>1718</v>
          </cell>
          <cell r="E1687" t="str">
            <v>2020-12-30</v>
          </cell>
          <cell r="F1687">
            <v>5520</v>
          </cell>
          <cell r="G1687" t="str">
            <v>Bank Spółdzielczy w Brodnicy</v>
          </cell>
          <cell r="H1687">
            <v>45726</v>
          </cell>
        </row>
        <row r="1688">
          <cell r="D1688">
            <v>1719</v>
          </cell>
          <cell r="E1688" t="str">
            <v>2020-12-30</v>
          </cell>
          <cell r="F1688">
            <v>9200</v>
          </cell>
          <cell r="G1688" t="str">
            <v>Bank Spółdzielczy w Brodnicy</v>
          </cell>
          <cell r="H1688">
            <v>45656</v>
          </cell>
        </row>
        <row r="1689">
          <cell r="D1689">
            <v>1720</v>
          </cell>
          <cell r="E1689" t="str">
            <v>2020-12-30</v>
          </cell>
          <cell r="F1689">
            <v>29440</v>
          </cell>
          <cell r="G1689" t="str">
            <v>Bank Spółdzielczy w Brodnicy</v>
          </cell>
          <cell r="H1689">
            <v>45716</v>
          </cell>
        </row>
        <row r="1690">
          <cell r="D1690">
            <v>1721</v>
          </cell>
          <cell r="E1690" t="str">
            <v>2020-12-30</v>
          </cell>
          <cell r="F1690">
            <v>3680</v>
          </cell>
          <cell r="G1690" t="str">
            <v>Bank Spółdzielczy w Brodnicy</v>
          </cell>
          <cell r="H1690">
            <v>44641</v>
          </cell>
        </row>
        <row r="1691">
          <cell r="D1691">
            <v>1722</v>
          </cell>
          <cell r="E1691" t="str">
            <v>2020-12-30</v>
          </cell>
          <cell r="F1691">
            <v>5520</v>
          </cell>
          <cell r="G1691" t="str">
            <v>Bank Spółdzielczy w Brodnicy</v>
          </cell>
          <cell r="H1691">
            <v>45733</v>
          </cell>
        </row>
        <row r="1692">
          <cell r="D1692">
            <v>1723</v>
          </cell>
          <cell r="E1692" t="str">
            <v>2020-12-30</v>
          </cell>
          <cell r="F1692">
            <v>22080</v>
          </cell>
          <cell r="G1692" t="str">
            <v>Bank Spółdzielczy w Brodnicy</v>
          </cell>
          <cell r="H1692">
            <v>45726</v>
          </cell>
        </row>
        <row r="1693">
          <cell r="D1693">
            <v>1724</v>
          </cell>
          <cell r="E1693" t="str">
            <v>2020-12-30</v>
          </cell>
          <cell r="F1693">
            <v>27600</v>
          </cell>
          <cell r="G1693" t="str">
            <v>Bank Spółdzielczy w Brodnicy</v>
          </cell>
          <cell r="H1693">
            <v>45716</v>
          </cell>
        </row>
        <row r="1694">
          <cell r="D1694">
            <v>1725</v>
          </cell>
          <cell r="E1694" t="str">
            <v>2020-12-30</v>
          </cell>
          <cell r="F1694">
            <v>16560</v>
          </cell>
          <cell r="G1694" t="str">
            <v>Bank Spółdzielczy w Brodnicy</v>
          </cell>
          <cell r="H1694">
            <v>45716</v>
          </cell>
        </row>
        <row r="1695">
          <cell r="D1695">
            <v>1726</v>
          </cell>
          <cell r="E1695" t="str">
            <v>2020-12-10</v>
          </cell>
          <cell r="F1695">
            <v>3680</v>
          </cell>
          <cell r="G1695" t="str">
            <v>Bank Spółdzielczy w Brodnicy</v>
          </cell>
          <cell r="H1695">
            <v>45656</v>
          </cell>
        </row>
        <row r="1696">
          <cell r="D1696">
            <v>1727</v>
          </cell>
          <cell r="E1696" t="str">
            <v>2020-12-30</v>
          </cell>
          <cell r="F1696">
            <v>27600</v>
          </cell>
          <cell r="G1696" t="str">
            <v>Bank Spółdzielczy w Brodnicy</v>
          </cell>
          <cell r="H1696">
            <v>45716</v>
          </cell>
        </row>
        <row r="1697">
          <cell r="D1697">
            <v>1728</v>
          </cell>
          <cell r="E1697" t="str">
            <v>2020-12-11</v>
          </cell>
          <cell r="F1697">
            <v>6440</v>
          </cell>
          <cell r="G1697" t="str">
            <v>Bank Spółdzielczy w Brodnicy</v>
          </cell>
          <cell r="H1697">
            <v>45637</v>
          </cell>
        </row>
        <row r="1698">
          <cell r="D1698">
            <v>1729</v>
          </cell>
          <cell r="E1698" t="str">
            <v>2020-12-30</v>
          </cell>
          <cell r="F1698">
            <v>9200</v>
          </cell>
          <cell r="G1698" t="str">
            <v>Bank Spółdzielczy w Brodnicy</v>
          </cell>
          <cell r="H1698">
            <v>45736</v>
          </cell>
        </row>
        <row r="1699">
          <cell r="D1699">
            <v>1730</v>
          </cell>
          <cell r="E1699" t="str">
            <v>2020-12-30</v>
          </cell>
          <cell r="F1699">
            <v>6440</v>
          </cell>
          <cell r="G1699" t="str">
            <v>Bank Spółdzielczy w Brodnicy</v>
          </cell>
          <cell r="H1699">
            <v>45716</v>
          </cell>
        </row>
        <row r="1700">
          <cell r="D1700">
            <v>1731</v>
          </cell>
          <cell r="E1700" t="str">
            <v>2020-12-31</v>
          </cell>
          <cell r="F1700">
            <v>18400</v>
          </cell>
          <cell r="G1700" t="str">
            <v>Bank Spółdzielczy w Brodnicy</v>
          </cell>
          <cell r="H1700">
            <v>45743</v>
          </cell>
        </row>
        <row r="1701">
          <cell r="D1701">
            <v>1732</v>
          </cell>
          <cell r="E1701" t="str">
            <v>2020-12-31</v>
          </cell>
          <cell r="F1701">
            <v>55200</v>
          </cell>
          <cell r="G1701" t="str">
            <v>Bank Spółdzielczy w Brodnicy</v>
          </cell>
          <cell r="H1701">
            <v>45747</v>
          </cell>
        </row>
        <row r="1702">
          <cell r="D1702">
            <v>1733</v>
          </cell>
          <cell r="E1702" t="str">
            <v>2020-12-29</v>
          </cell>
          <cell r="F1702">
            <v>18400</v>
          </cell>
          <cell r="G1702" t="str">
            <v>Bank Spółdzielczy w Brodnicy</v>
          </cell>
          <cell r="H1702">
            <v>44651</v>
          </cell>
        </row>
        <row r="1703">
          <cell r="D1703">
            <v>1734</v>
          </cell>
          <cell r="E1703" t="str">
            <v>2020-12-30</v>
          </cell>
          <cell r="F1703">
            <v>6440</v>
          </cell>
          <cell r="G1703" t="str">
            <v>Bank Spółdzielczy w Brodnicy</v>
          </cell>
          <cell r="H1703">
            <v>45366</v>
          </cell>
        </row>
        <row r="1704">
          <cell r="D1704">
            <v>1735</v>
          </cell>
          <cell r="E1704" t="str">
            <v>2020-12-30</v>
          </cell>
          <cell r="F1704">
            <v>2760</v>
          </cell>
          <cell r="G1704" t="str">
            <v>Bank Spółdzielczy w Brodnicy</v>
          </cell>
          <cell r="H1704">
            <v>45736</v>
          </cell>
        </row>
        <row r="1705">
          <cell r="D1705">
            <v>1736</v>
          </cell>
          <cell r="E1705" t="str">
            <v>2020-12-30</v>
          </cell>
          <cell r="F1705">
            <v>18400</v>
          </cell>
          <cell r="G1705" t="str">
            <v>Bank Spółdzielczy w Brodnicy</v>
          </cell>
          <cell r="H1705">
            <v>45380</v>
          </cell>
        </row>
        <row r="1706">
          <cell r="D1706">
            <v>1737</v>
          </cell>
          <cell r="E1706" t="str">
            <v>2020-12-31</v>
          </cell>
          <cell r="F1706">
            <v>1656</v>
          </cell>
          <cell r="G1706" t="str">
            <v>Bank Spółdzielczy w Brodnicy</v>
          </cell>
          <cell r="H1706">
            <v>45015</v>
          </cell>
        </row>
        <row r="1707">
          <cell r="D1707">
            <v>1738</v>
          </cell>
          <cell r="E1707" t="str">
            <v>2020-12-31</v>
          </cell>
          <cell r="F1707">
            <v>18400</v>
          </cell>
          <cell r="G1707" t="str">
            <v>Bank Spółdzielczy w Brodnicy</v>
          </cell>
          <cell r="H1707">
            <v>45736</v>
          </cell>
        </row>
        <row r="1708">
          <cell r="D1708">
            <v>1739</v>
          </cell>
          <cell r="E1708" t="str">
            <v>2020-12-31</v>
          </cell>
          <cell r="F1708">
            <v>3680</v>
          </cell>
          <cell r="G1708" t="str">
            <v>Bank Spółdzielczy w Brodnicy</v>
          </cell>
          <cell r="H1708">
            <v>45656</v>
          </cell>
        </row>
        <row r="1709">
          <cell r="D1709">
            <v>1740</v>
          </cell>
          <cell r="E1709" t="str">
            <v>2020-12-30</v>
          </cell>
          <cell r="F1709">
            <v>18400</v>
          </cell>
          <cell r="G1709" t="str">
            <v>Bank Spółdzielczy w Brodnicy</v>
          </cell>
          <cell r="H1709">
            <v>45716</v>
          </cell>
        </row>
        <row r="1710">
          <cell r="D1710">
            <v>1741</v>
          </cell>
          <cell r="E1710" t="str">
            <v>2020-12-30</v>
          </cell>
          <cell r="F1710">
            <v>11040</v>
          </cell>
          <cell r="G1710" t="str">
            <v>Bank Spółdzielczy w Brodnicy</v>
          </cell>
          <cell r="H1710">
            <v>45372</v>
          </cell>
        </row>
        <row r="1711">
          <cell r="D1711">
            <v>1742</v>
          </cell>
          <cell r="E1711" t="str">
            <v>2020-12-31</v>
          </cell>
          <cell r="F1711">
            <v>36800</v>
          </cell>
          <cell r="G1711" t="str">
            <v>Bank Spółdzielczy w Brodnicy</v>
          </cell>
          <cell r="H1711">
            <v>45716</v>
          </cell>
        </row>
        <row r="1712">
          <cell r="D1712">
            <v>1743</v>
          </cell>
          <cell r="E1712" t="str">
            <v>2020-12-31</v>
          </cell>
          <cell r="F1712">
            <v>14720</v>
          </cell>
          <cell r="G1712" t="str">
            <v>Bank Spółdzielczy w Brodnicy</v>
          </cell>
          <cell r="H1712">
            <v>45735</v>
          </cell>
        </row>
        <row r="1713">
          <cell r="D1713">
            <v>1744</v>
          </cell>
          <cell r="E1713" t="str">
            <v>2020-12-31</v>
          </cell>
          <cell r="F1713">
            <v>27600</v>
          </cell>
          <cell r="G1713" t="str">
            <v>Bank Spółdzielczy w Brodnicy</v>
          </cell>
          <cell r="H1713">
            <v>45736</v>
          </cell>
        </row>
        <row r="1714">
          <cell r="D1714">
            <v>1745</v>
          </cell>
          <cell r="E1714" t="str">
            <v>2020-12-31</v>
          </cell>
          <cell r="F1714">
            <v>4416</v>
          </cell>
          <cell r="G1714" t="str">
            <v>Bank Spółdzielczy w Brodnicy</v>
          </cell>
          <cell r="H1714">
            <v>45015</v>
          </cell>
        </row>
        <row r="1715">
          <cell r="D1715">
            <v>1746</v>
          </cell>
          <cell r="E1715" t="str">
            <v>2020-12-31</v>
          </cell>
          <cell r="F1715">
            <v>27600</v>
          </cell>
          <cell r="G1715" t="str">
            <v>Bank Spółdzielczy w Brodnicy</v>
          </cell>
          <cell r="H1715">
            <v>45380</v>
          </cell>
        </row>
        <row r="1716">
          <cell r="D1716">
            <v>1747</v>
          </cell>
          <cell r="E1716" t="str">
            <v>2020-12-31</v>
          </cell>
          <cell r="F1716">
            <v>36800</v>
          </cell>
          <cell r="G1716" t="str">
            <v>Bank Spółdzielczy w Brodnicy</v>
          </cell>
          <cell r="H1716">
            <v>45716</v>
          </cell>
        </row>
        <row r="1717">
          <cell r="D1717">
            <v>1748</v>
          </cell>
          <cell r="E1717" t="str">
            <v>2020-12-31</v>
          </cell>
          <cell r="F1717">
            <v>36800</v>
          </cell>
          <cell r="G1717" t="str">
            <v>Bank Spółdzielczy w Brodnicy</v>
          </cell>
          <cell r="H1717">
            <v>45015</v>
          </cell>
        </row>
        <row r="1718">
          <cell r="D1718">
            <v>1749</v>
          </cell>
          <cell r="E1718" t="str">
            <v>2020-12-30</v>
          </cell>
          <cell r="F1718">
            <v>11040</v>
          </cell>
          <cell r="G1718" t="str">
            <v>Bank Spółdzielczy w Brodnicy</v>
          </cell>
          <cell r="H1718">
            <v>45743</v>
          </cell>
        </row>
        <row r="1719">
          <cell r="D1719">
            <v>1750</v>
          </cell>
          <cell r="E1719" t="str">
            <v>2020-12-30</v>
          </cell>
          <cell r="F1719">
            <v>36800</v>
          </cell>
          <cell r="G1719" t="str">
            <v>Bank Spółdzielczy w Brodnicy</v>
          </cell>
          <cell r="H1719">
            <v>45716</v>
          </cell>
        </row>
        <row r="1720">
          <cell r="D1720">
            <v>1751</v>
          </cell>
          <cell r="E1720" t="str">
            <v>2020-12-30</v>
          </cell>
          <cell r="F1720">
            <v>18400</v>
          </cell>
          <cell r="G1720" t="str">
            <v>Bank Spółdzielczy w Brodnicy</v>
          </cell>
          <cell r="H1720">
            <v>45688</v>
          </cell>
        </row>
        <row r="1721">
          <cell r="D1721">
            <v>1752</v>
          </cell>
          <cell r="E1721" t="str">
            <v>2020-12-31</v>
          </cell>
          <cell r="F1721">
            <v>14720</v>
          </cell>
          <cell r="G1721" t="str">
            <v>Bank Spółdzielczy w Brodnicy</v>
          </cell>
          <cell r="H1721">
            <v>45736</v>
          </cell>
        </row>
        <row r="1722">
          <cell r="D1722">
            <v>1753</v>
          </cell>
          <cell r="E1722" t="str">
            <v>2020-12-30</v>
          </cell>
          <cell r="F1722">
            <v>22080</v>
          </cell>
          <cell r="G1722" t="str">
            <v>Bank Spółdzielczy w Brodnicy</v>
          </cell>
          <cell r="H1722">
            <v>45734</v>
          </cell>
        </row>
        <row r="1723">
          <cell r="D1723">
            <v>1754</v>
          </cell>
          <cell r="E1723" t="str">
            <v>2020-12-31</v>
          </cell>
          <cell r="F1723">
            <v>2760</v>
          </cell>
          <cell r="G1723" t="str">
            <v>Bank Spółdzielczy w Brodnicy</v>
          </cell>
          <cell r="H1723">
            <v>45736</v>
          </cell>
        </row>
        <row r="1724">
          <cell r="D1724">
            <v>1755</v>
          </cell>
          <cell r="E1724" t="str">
            <v>2020-12-31</v>
          </cell>
          <cell r="F1724">
            <v>2944</v>
          </cell>
          <cell r="G1724" t="str">
            <v>Bank Spółdzielczy w Brodnicy</v>
          </cell>
          <cell r="H1724">
            <v>45736</v>
          </cell>
        </row>
        <row r="1725">
          <cell r="D1725">
            <v>1756</v>
          </cell>
          <cell r="E1725" t="str">
            <v>2020-12-30</v>
          </cell>
          <cell r="F1725">
            <v>22080</v>
          </cell>
          <cell r="G1725" t="str">
            <v>Bank Spółdzielczy w Brodnicy</v>
          </cell>
          <cell r="H1725">
            <v>45743</v>
          </cell>
        </row>
        <row r="1726">
          <cell r="D1726">
            <v>1757</v>
          </cell>
          <cell r="E1726" t="str">
            <v>2020-12-31</v>
          </cell>
          <cell r="F1726">
            <v>22080</v>
          </cell>
          <cell r="G1726" t="str">
            <v>Bank Spółdzielczy w Brodnicy</v>
          </cell>
          <cell r="H1726">
            <v>45716</v>
          </cell>
        </row>
        <row r="1727">
          <cell r="D1727">
            <v>1758</v>
          </cell>
          <cell r="E1727" t="str">
            <v>2020-12-31</v>
          </cell>
          <cell r="F1727">
            <v>55200</v>
          </cell>
          <cell r="G1727" t="str">
            <v>Bank Spółdzielczy w Brodnicy</v>
          </cell>
          <cell r="H1727">
            <v>45716</v>
          </cell>
        </row>
        <row r="1728">
          <cell r="D1728">
            <v>1759</v>
          </cell>
          <cell r="E1728" t="str">
            <v>2020-12-31</v>
          </cell>
          <cell r="F1728">
            <v>7360</v>
          </cell>
          <cell r="G1728" t="str">
            <v>Bank Spółdzielczy w Brodnicy</v>
          </cell>
          <cell r="H1728">
            <v>45747</v>
          </cell>
        </row>
        <row r="1729">
          <cell r="D1729">
            <v>1760</v>
          </cell>
          <cell r="E1729" t="str">
            <v>2020-12-31</v>
          </cell>
          <cell r="F1729">
            <v>11040</v>
          </cell>
          <cell r="G1729" t="str">
            <v>Bank Spółdzielczy w Brodnicy</v>
          </cell>
          <cell r="H1729">
            <v>45736</v>
          </cell>
        </row>
        <row r="1730">
          <cell r="D1730">
            <v>1761</v>
          </cell>
          <cell r="E1730" t="str">
            <v>2020-12-23</v>
          </cell>
          <cell r="F1730">
            <v>9200</v>
          </cell>
          <cell r="G1730" t="str">
            <v>Bank Spółdzielczy w Brodnicy</v>
          </cell>
          <cell r="H1730">
            <v>45716</v>
          </cell>
        </row>
        <row r="1731">
          <cell r="D1731">
            <v>1762</v>
          </cell>
          <cell r="E1731" t="str">
            <v>2020-12-23</v>
          </cell>
          <cell r="F1731">
            <v>3220</v>
          </cell>
          <cell r="G1731" t="str">
            <v>Bank Spółdzielczy w Brodnicy</v>
          </cell>
          <cell r="H1731">
            <v>45716</v>
          </cell>
        </row>
        <row r="1732">
          <cell r="D1732">
            <v>1763</v>
          </cell>
          <cell r="E1732" t="str">
            <v>2020-12-31</v>
          </cell>
          <cell r="F1732">
            <v>14720</v>
          </cell>
          <cell r="G1732" t="str">
            <v>Bank Spółdzielczy w Brodnicy</v>
          </cell>
          <cell r="H1732">
            <v>45736</v>
          </cell>
        </row>
        <row r="1733">
          <cell r="D1733">
            <v>1764</v>
          </cell>
          <cell r="E1733" t="str">
            <v>2020-12-28</v>
          </cell>
          <cell r="F1733">
            <v>36800</v>
          </cell>
          <cell r="G1733" t="str">
            <v>Bank Spółdzielczy w Brodnicy</v>
          </cell>
          <cell r="H1733">
            <v>45736</v>
          </cell>
        </row>
        <row r="1734">
          <cell r="D1734">
            <v>1765</v>
          </cell>
          <cell r="E1734" t="str">
            <v>2020-12-29</v>
          </cell>
          <cell r="F1734">
            <v>27600</v>
          </cell>
          <cell r="G1734" t="str">
            <v>Bank Spółdzielczy w Brodnicy</v>
          </cell>
          <cell r="H1734">
            <v>45736</v>
          </cell>
        </row>
        <row r="1735">
          <cell r="D1735">
            <v>1766</v>
          </cell>
          <cell r="E1735" t="str">
            <v>2020-12-31</v>
          </cell>
          <cell r="F1735">
            <v>4600</v>
          </cell>
          <cell r="G1735" t="str">
            <v>SGB-Bank</v>
          </cell>
          <cell r="H1735">
            <v>45746</v>
          </cell>
        </row>
        <row r="1736">
          <cell r="D1736">
            <v>1767</v>
          </cell>
          <cell r="E1736" t="str">
            <v>2020-12-31</v>
          </cell>
          <cell r="F1736">
            <v>15640</v>
          </cell>
          <cell r="G1736" t="str">
            <v>SGB-Bank</v>
          </cell>
          <cell r="H1736">
            <v>45351</v>
          </cell>
        </row>
        <row r="1737">
          <cell r="D1737">
            <v>1768</v>
          </cell>
          <cell r="E1737" t="str">
            <v>2021-01-04</v>
          </cell>
          <cell r="F1737">
            <v>165600</v>
          </cell>
          <cell r="G1737" t="str">
            <v>mBank SA</v>
          </cell>
          <cell r="H1737">
            <v>45015</v>
          </cell>
        </row>
        <row r="1738">
          <cell r="D1738">
            <v>1769</v>
          </cell>
          <cell r="E1738" t="str">
            <v>2020-12-31</v>
          </cell>
          <cell r="F1738">
            <v>18400</v>
          </cell>
          <cell r="G1738" t="str">
            <v>SGB-Bank</v>
          </cell>
          <cell r="H1738">
            <v>44560</v>
          </cell>
        </row>
        <row r="1739">
          <cell r="D1739">
            <v>1770</v>
          </cell>
          <cell r="E1739" t="str">
            <v>2020-12-23</v>
          </cell>
          <cell r="F1739">
            <v>161920</v>
          </cell>
          <cell r="G1739" t="str">
            <v>BNP Paribas Bank Polska S.A</v>
          </cell>
          <cell r="H1739">
            <v>49699</v>
          </cell>
        </row>
        <row r="1740">
          <cell r="D1740">
            <v>1771</v>
          </cell>
          <cell r="E1740" t="str">
            <v>2021-01-04</v>
          </cell>
          <cell r="F1740">
            <v>18988.8</v>
          </cell>
          <cell r="G1740" t="str">
            <v>BNP Paribas Bank Polska S.A</v>
          </cell>
          <cell r="H1740">
            <v>47910</v>
          </cell>
        </row>
        <row r="1741">
          <cell r="D1741">
            <v>1772</v>
          </cell>
          <cell r="E1741" t="str">
            <v>2021-01-07</v>
          </cell>
          <cell r="F1741">
            <v>161920</v>
          </cell>
          <cell r="G1741" t="str">
            <v>mBank SA</v>
          </cell>
          <cell r="H1741">
            <v>45366</v>
          </cell>
        </row>
        <row r="1742">
          <cell r="D1742">
            <v>1773</v>
          </cell>
          <cell r="E1742" t="str">
            <v>2021-01-08</v>
          </cell>
          <cell r="F1742">
            <v>29440</v>
          </cell>
          <cell r="G1742" t="str">
            <v>BNP Paribas Bank Polska S.A</v>
          </cell>
          <cell r="H1742">
            <v>47894</v>
          </cell>
        </row>
        <row r="1743">
          <cell r="D1743">
            <v>1774</v>
          </cell>
          <cell r="E1743" t="str">
            <v>2021-01-14</v>
          </cell>
          <cell r="F1743">
            <v>27968</v>
          </cell>
          <cell r="G1743" t="str">
            <v>SGB-Bank</v>
          </cell>
          <cell r="H1743">
            <v>49399</v>
          </cell>
        </row>
        <row r="1744">
          <cell r="D1744">
            <v>1775</v>
          </cell>
          <cell r="E1744" t="str">
            <v>2021-01-20</v>
          </cell>
          <cell r="F1744">
            <v>66240</v>
          </cell>
          <cell r="G1744" t="str">
            <v>SGB-Bank</v>
          </cell>
          <cell r="H1744">
            <v>46295</v>
          </cell>
        </row>
        <row r="1745">
          <cell r="D1745">
            <v>1776</v>
          </cell>
          <cell r="E1745" t="str">
            <v>2021-01-22</v>
          </cell>
          <cell r="F1745">
            <v>728630.8</v>
          </cell>
          <cell r="G1745" t="str">
            <v>SGB-Bank</v>
          </cell>
          <cell r="H1745">
            <v>49703</v>
          </cell>
        </row>
        <row r="1746">
          <cell r="D1746">
            <v>1777</v>
          </cell>
          <cell r="E1746" t="str">
            <v>2021-01-25</v>
          </cell>
          <cell r="F1746">
            <v>15088</v>
          </cell>
          <cell r="G1746" t="str">
            <v>SGB-Bank</v>
          </cell>
          <cell r="H1746">
            <v>47999</v>
          </cell>
        </row>
        <row r="1747">
          <cell r="D1747">
            <v>1778</v>
          </cell>
          <cell r="E1747" t="str">
            <v>2021-01-25</v>
          </cell>
          <cell r="F1747">
            <v>27600</v>
          </cell>
          <cell r="G1747" t="str">
            <v>SGB-Bank</v>
          </cell>
          <cell r="H1747">
            <v>45382</v>
          </cell>
        </row>
        <row r="1748">
          <cell r="D1748">
            <v>1779</v>
          </cell>
          <cell r="E1748" t="str">
            <v>2021-01-26</v>
          </cell>
          <cell r="F1748">
            <v>18400</v>
          </cell>
          <cell r="G1748" t="str">
            <v>SGB-Bank</v>
          </cell>
          <cell r="H1748">
            <v>45018</v>
          </cell>
        </row>
        <row r="1749">
          <cell r="D1749">
            <v>1780</v>
          </cell>
          <cell r="E1749" t="str">
            <v>2021-01-26</v>
          </cell>
          <cell r="F1749">
            <v>27600</v>
          </cell>
          <cell r="G1749" t="str">
            <v>SGB-Bank</v>
          </cell>
          <cell r="H1749">
            <v>45407</v>
          </cell>
        </row>
        <row r="1750">
          <cell r="D1750">
            <v>1781</v>
          </cell>
          <cell r="E1750" t="str">
            <v>2021-01-27</v>
          </cell>
          <cell r="F1750">
            <v>27600</v>
          </cell>
          <cell r="G1750" t="str">
            <v>SGB-Bank</v>
          </cell>
          <cell r="H1750">
            <v>45382</v>
          </cell>
        </row>
        <row r="1751">
          <cell r="D1751">
            <v>1782</v>
          </cell>
          <cell r="E1751" t="str">
            <v>2021-01-27</v>
          </cell>
          <cell r="F1751">
            <v>18400</v>
          </cell>
          <cell r="G1751" t="str">
            <v>SGB-Bank</v>
          </cell>
          <cell r="H1751">
            <v>45408</v>
          </cell>
        </row>
        <row r="1752">
          <cell r="D1752">
            <v>1783</v>
          </cell>
          <cell r="E1752" t="str">
            <v>2021-01-26</v>
          </cell>
          <cell r="F1752">
            <v>63679.82</v>
          </cell>
          <cell r="G1752" t="str">
            <v>Bank Polskiej Spółdzielczości</v>
          </cell>
          <cell r="H1752">
            <v>47508</v>
          </cell>
        </row>
        <row r="1753">
          <cell r="D1753">
            <v>1784</v>
          </cell>
          <cell r="E1753" t="str">
            <v>2021-01-27</v>
          </cell>
          <cell r="F1753">
            <v>36800</v>
          </cell>
          <cell r="G1753" t="str">
            <v>SGB-Bank</v>
          </cell>
          <cell r="H1753">
            <v>44677</v>
          </cell>
        </row>
        <row r="1754">
          <cell r="D1754">
            <v>1785</v>
          </cell>
          <cell r="E1754" t="str">
            <v>2021-01-28</v>
          </cell>
          <cell r="F1754">
            <v>53912</v>
          </cell>
          <cell r="G1754" t="str">
            <v>SGB-Bank</v>
          </cell>
          <cell r="H1754">
            <v>47205</v>
          </cell>
        </row>
        <row r="1755">
          <cell r="D1755">
            <v>1786</v>
          </cell>
          <cell r="E1755" t="str">
            <v>2021-01-28</v>
          </cell>
          <cell r="F1755">
            <v>18400</v>
          </cell>
          <cell r="G1755" t="str">
            <v>SGB-Bank</v>
          </cell>
          <cell r="H1755">
            <v>45409</v>
          </cell>
        </row>
        <row r="1756">
          <cell r="D1756">
            <v>1787</v>
          </cell>
          <cell r="E1756" t="str">
            <v>2021-01-28</v>
          </cell>
          <cell r="F1756">
            <v>7360</v>
          </cell>
          <cell r="G1756" t="str">
            <v>SGB-Bank</v>
          </cell>
          <cell r="H1756">
            <v>45382</v>
          </cell>
        </row>
        <row r="1757">
          <cell r="D1757">
            <v>1788</v>
          </cell>
          <cell r="E1757" t="str">
            <v>2021-01-28</v>
          </cell>
          <cell r="F1757">
            <v>14720</v>
          </cell>
          <cell r="G1757" t="str">
            <v>SGB-Bank</v>
          </cell>
          <cell r="H1757">
            <v>45408</v>
          </cell>
        </row>
        <row r="1758">
          <cell r="D1758">
            <v>1789</v>
          </cell>
          <cell r="E1758" t="str">
            <v>2021-01-28</v>
          </cell>
          <cell r="F1758">
            <v>6440</v>
          </cell>
          <cell r="G1758" t="str">
            <v>SGB-Bank</v>
          </cell>
          <cell r="H1758">
            <v>44677</v>
          </cell>
        </row>
        <row r="1759">
          <cell r="D1759">
            <v>1790</v>
          </cell>
          <cell r="E1759" t="str">
            <v>2021-01-26</v>
          </cell>
          <cell r="F1759">
            <v>92000</v>
          </cell>
          <cell r="G1759" t="str">
            <v xml:space="preserve">Bank Pocztowy S.A. </v>
          </cell>
          <cell r="H1759">
            <v>49754</v>
          </cell>
        </row>
        <row r="1760">
          <cell r="D1760">
            <v>1791</v>
          </cell>
          <cell r="E1760" t="str">
            <v>2021-01-29</v>
          </cell>
          <cell r="F1760">
            <v>22080</v>
          </cell>
          <cell r="G1760" t="str">
            <v>SGB-Bank</v>
          </cell>
          <cell r="H1760">
            <v>44530</v>
          </cell>
        </row>
        <row r="1761">
          <cell r="D1761">
            <v>1792</v>
          </cell>
          <cell r="E1761" t="str">
            <v>2021-01-29</v>
          </cell>
          <cell r="F1761">
            <v>9200</v>
          </cell>
          <cell r="G1761" t="str">
            <v>SGB-Bank</v>
          </cell>
          <cell r="H1761">
            <v>45410</v>
          </cell>
        </row>
        <row r="1762">
          <cell r="D1762">
            <v>1793</v>
          </cell>
          <cell r="E1762" t="str">
            <v>2021-01-29</v>
          </cell>
          <cell r="F1762">
            <v>9200</v>
          </cell>
          <cell r="G1762" t="str">
            <v>SGB-Bank</v>
          </cell>
          <cell r="H1762">
            <v>45776</v>
          </cell>
        </row>
        <row r="1763">
          <cell r="D1763">
            <v>1794</v>
          </cell>
          <cell r="E1763" t="str">
            <v>2021-01-29</v>
          </cell>
          <cell r="F1763">
            <v>9936</v>
          </cell>
          <cell r="G1763" t="str">
            <v>SGB-Bank</v>
          </cell>
          <cell r="H1763">
            <v>44678</v>
          </cell>
        </row>
        <row r="1764">
          <cell r="D1764">
            <v>1795</v>
          </cell>
          <cell r="E1764" t="str">
            <v>2021-01-29</v>
          </cell>
          <cell r="F1764">
            <v>73600</v>
          </cell>
          <cell r="G1764" t="str">
            <v>SGB-Bank</v>
          </cell>
          <cell r="H1764">
            <v>45408</v>
          </cell>
        </row>
        <row r="1765">
          <cell r="D1765">
            <v>1796</v>
          </cell>
          <cell r="E1765" t="str">
            <v>2021-01-29</v>
          </cell>
          <cell r="F1765">
            <v>27600</v>
          </cell>
          <cell r="G1765" t="str">
            <v>SGB-Bank</v>
          </cell>
          <cell r="H1765">
            <v>45406</v>
          </cell>
        </row>
        <row r="1766">
          <cell r="D1766">
            <v>1797</v>
          </cell>
          <cell r="E1766" t="str">
            <v>2021-01-29</v>
          </cell>
          <cell r="F1766">
            <v>9200</v>
          </cell>
          <cell r="G1766" t="str">
            <v>SGB-Bank</v>
          </cell>
          <cell r="H1766">
            <v>44678</v>
          </cell>
        </row>
        <row r="1767">
          <cell r="D1767">
            <v>1798</v>
          </cell>
          <cell r="E1767" t="str">
            <v>2021-01-29</v>
          </cell>
          <cell r="F1767">
            <v>73600</v>
          </cell>
          <cell r="G1767" t="str">
            <v>SGB-Bank</v>
          </cell>
          <cell r="H1767">
            <v>45775</v>
          </cell>
        </row>
        <row r="1768">
          <cell r="D1768">
            <v>1799</v>
          </cell>
          <cell r="E1768" t="str">
            <v>2021-01-28</v>
          </cell>
          <cell r="F1768">
            <v>55200</v>
          </cell>
          <cell r="G1768" t="str">
            <v>SGB-Bank</v>
          </cell>
          <cell r="H1768">
            <v>45408</v>
          </cell>
        </row>
        <row r="1769">
          <cell r="D1769">
            <v>1800</v>
          </cell>
          <cell r="E1769" t="str">
            <v>2021-01-29</v>
          </cell>
          <cell r="F1769">
            <v>92000</v>
          </cell>
          <cell r="G1769" t="str">
            <v>SGB-Bank</v>
          </cell>
          <cell r="H1769">
            <v>44312</v>
          </cell>
        </row>
        <row r="1770">
          <cell r="D1770">
            <v>1801</v>
          </cell>
          <cell r="E1770" t="str">
            <v>2021-01-29</v>
          </cell>
          <cell r="F1770">
            <v>18400</v>
          </cell>
          <cell r="G1770" t="str">
            <v>SGB-Bank</v>
          </cell>
          <cell r="H1770">
            <v>45410</v>
          </cell>
        </row>
        <row r="1771">
          <cell r="D1771">
            <v>1802</v>
          </cell>
          <cell r="E1771" t="str">
            <v>2021-01-29</v>
          </cell>
          <cell r="F1771">
            <v>12880</v>
          </cell>
          <cell r="G1771" t="str">
            <v>SGB-Bank</v>
          </cell>
          <cell r="H1771">
            <v>44679</v>
          </cell>
        </row>
        <row r="1772">
          <cell r="D1772">
            <v>1803</v>
          </cell>
          <cell r="E1772" t="str">
            <v>2021-02-01</v>
          </cell>
          <cell r="F1772">
            <v>73600</v>
          </cell>
          <cell r="G1772" t="str">
            <v>SGB-Bank</v>
          </cell>
          <cell r="H1772">
            <v>45412</v>
          </cell>
        </row>
        <row r="1773">
          <cell r="D1773">
            <v>1804</v>
          </cell>
          <cell r="E1773" t="str">
            <v>2021-02-01</v>
          </cell>
          <cell r="F1773">
            <v>4968</v>
          </cell>
          <cell r="G1773" t="str">
            <v>SGB-Bank</v>
          </cell>
          <cell r="H1773">
            <v>45382</v>
          </cell>
        </row>
        <row r="1774">
          <cell r="D1774">
            <v>1808</v>
          </cell>
          <cell r="E1774" t="str">
            <v>2021-01-28</v>
          </cell>
          <cell r="F1774">
            <v>36800</v>
          </cell>
          <cell r="G1774" t="str">
            <v>BNP Paribas Bank Polska S.A</v>
          </cell>
          <cell r="H1774">
            <v>47842</v>
          </cell>
        </row>
        <row r="1775">
          <cell r="D1775">
            <v>1806</v>
          </cell>
          <cell r="E1775" t="str">
            <v>2021-02-02</v>
          </cell>
          <cell r="F1775">
            <v>11960</v>
          </cell>
          <cell r="G1775" t="str">
            <v>SGB-Bank</v>
          </cell>
          <cell r="H1775">
            <v>45410</v>
          </cell>
        </row>
        <row r="1776">
          <cell r="D1776">
            <v>1807</v>
          </cell>
          <cell r="E1776" t="str">
            <v>2021-02-02</v>
          </cell>
          <cell r="F1776">
            <v>55200</v>
          </cell>
          <cell r="G1776" t="str">
            <v>BNP Paribas Bank Polska S.A</v>
          </cell>
          <cell r="H1776">
            <v>45414</v>
          </cell>
        </row>
        <row r="1777">
          <cell r="D1777">
            <v>1809</v>
          </cell>
          <cell r="E1777" t="str">
            <v>2021-02-03</v>
          </cell>
          <cell r="F1777">
            <v>46000</v>
          </cell>
          <cell r="G1777" t="str">
            <v>BNP Paribas Bank Polska S.A</v>
          </cell>
          <cell r="H1777">
            <v>45415</v>
          </cell>
        </row>
        <row r="1778">
          <cell r="D1778">
            <v>1811</v>
          </cell>
          <cell r="E1778" t="str">
            <v>2021-02-03</v>
          </cell>
          <cell r="F1778">
            <v>38640</v>
          </cell>
          <cell r="G1778" t="str">
            <v>BNP Paribas Bank Polska S.A</v>
          </cell>
          <cell r="H1778">
            <v>47873</v>
          </cell>
        </row>
        <row r="1779">
          <cell r="D1779">
            <v>1812</v>
          </cell>
          <cell r="E1779" t="str">
            <v>2021-02-04</v>
          </cell>
          <cell r="F1779">
            <v>110400</v>
          </cell>
          <cell r="G1779" t="str">
            <v>SGB-Bank</v>
          </cell>
          <cell r="H1779">
            <v>45747</v>
          </cell>
        </row>
        <row r="1780">
          <cell r="D1780">
            <v>1813</v>
          </cell>
          <cell r="E1780" t="str">
            <v>2021-02-04</v>
          </cell>
          <cell r="F1780">
            <v>215424.53</v>
          </cell>
          <cell r="G1780" t="str">
            <v>Bank Polskiej Spółdzielczości</v>
          </cell>
          <cell r="H1780">
            <v>49765</v>
          </cell>
        </row>
        <row r="1781">
          <cell r="D1781">
            <v>1814</v>
          </cell>
          <cell r="E1781" t="str">
            <v>2021-02-05</v>
          </cell>
          <cell r="F1781">
            <v>4600</v>
          </cell>
          <cell r="G1781" t="str">
            <v>SGB-Bank</v>
          </cell>
          <cell r="H1781">
            <v>44685</v>
          </cell>
        </row>
        <row r="1782">
          <cell r="D1782">
            <v>1815</v>
          </cell>
          <cell r="E1782" t="str">
            <v>2021-02-01</v>
          </cell>
          <cell r="F1782">
            <v>18400</v>
          </cell>
          <cell r="G1782" t="str">
            <v>SGB-Bank</v>
          </cell>
          <cell r="H1782">
            <v>45015</v>
          </cell>
        </row>
        <row r="1783">
          <cell r="D1783">
            <v>1816</v>
          </cell>
          <cell r="E1783" t="str">
            <v>2021-02-05</v>
          </cell>
          <cell r="F1783">
            <v>13800</v>
          </cell>
          <cell r="G1783" t="str">
            <v>SGB-Bank</v>
          </cell>
          <cell r="H1783">
            <v>44685</v>
          </cell>
        </row>
        <row r="1784">
          <cell r="D1784">
            <v>1817</v>
          </cell>
          <cell r="E1784" t="str">
            <v>2021-02-05</v>
          </cell>
          <cell r="F1784">
            <v>1582.4</v>
          </cell>
          <cell r="G1784" t="str">
            <v>SGB-Bank</v>
          </cell>
          <cell r="H1784">
            <v>44684</v>
          </cell>
        </row>
        <row r="1785">
          <cell r="D1785">
            <v>1818</v>
          </cell>
          <cell r="E1785" t="str">
            <v>2021-02-05</v>
          </cell>
          <cell r="F1785">
            <v>46000</v>
          </cell>
          <cell r="G1785" t="str">
            <v>SGB-Bank</v>
          </cell>
          <cell r="H1785">
            <v>45414</v>
          </cell>
        </row>
        <row r="1786">
          <cell r="D1786">
            <v>1819</v>
          </cell>
          <cell r="E1786" t="str">
            <v>2021-02-05</v>
          </cell>
          <cell r="F1786">
            <v>36800</v>
          </cell>
          <cell r="G1786" t="str">
            <v>BNP Paribas Bank Polska S.A</v>
          </cell>
          <cell r="H1786">
            <v>45417</v>
          </cell>
        </row>
        <row r="1787">
          <cell r="D1787">
            <v>1820</v>
          </cell>
          <cell r="E1787" t="str">
            <v>2021-02-04</v>
          </cell>
          <cell r="F1787">
            <v>91816</v>
          </cell>
          <cell r="G1787" t="str">
            <v>BNP Paribas Bank Polska S.A</v>
          </cell>
          <cell r="H1787">
            <v>45416</v>
          </cell>
        </row>
        <row r="1788">
          <cell r="D1788">
            <v>1821</v>
          </cell>
          <cell r="E1788" t="str">
            <v>2021-01-29</v>
          </cell>
          <cell r="F1788">
            <v>55200</v>
          </cell>
          <cell r="G1788" t="str">
            <v>Bank Spółdzielczy w Brodnicy</v>
          </cell>
          <cell r="H1788">
            <v>45351</v>
          </cell>
        </row>
        <row r="1789">
          <cell r="D1789">
            <v>1822</v>
          </cell>
          <cell r="E1789" t="str">
            <v>2021-01-29</v>
          </cell>
          <cell r="F1789">
            <v>18400</v>
          </cell>
          <cell r="G1789" t="str">
            <v>Bank Spółdzielczy w Brodnicy</v>
          </cell>
          <cell r="H1789">
            <v>45716</v>
          </cell>
        </row>
        <row r="1790">
          <cell r="D1790">
            <v>1823</v>
          </cell>
          <cell r="E1790" t="str">
            <v>2021-02-01</v>
          </cell>
          <cell r="F1790">
            <v>46000</v>
          </cell>
          <cell r="G1790" t="str">
            <v>Bank Spółdzielczy w Brodnicy</v>
          </cell>
          <cell r="H1790">
            <v>45747</v>
          </cell>
        </row>
        <row r="1791">
          <cell r="D1791">
            <v>1824</v>
          </cell>
          <cell r="E1791" t="str">
            <v>2021-02-08</v>
          </cell>
          <cell r="F1791">
            <v>20240</v>
          </cell>
          <cell r="G1791" t="str">
            <v>BNP Paribas Bank Polska S.A</v>
          </cell>
          <cell r="H1791">
            <v>44933</v>
          </cell>
        </row>
        <row r="1792">
          <cell r="D1792">
            <v>1825</v>
          </cell>
          <cell r="E1792" t="str">
            <v>2021-02-02</v>
          </cell>
          <cell r="F1792">
            <v>14720</v>
          </cell>
          <cell r="G1792" t="str">
            <v>Bank Spółdzielczy w Brodnicy</v>
          </cell>
          <cell r="H1792">
            <v>45740</v>
          </cell>
        </row>
        <row r="1793">
          <cell r="D1793">
            <v>1826</v>
          </cell>
          <cell r="E1793" t="str">
            <v>2021-02-09</v>
          </cell>
          <cell r="F1793">
            <v>2208</v>
          </cell>
          <cell r="G1793" t="str">
            <v>Bank Spółdzielczy w Brodnicy</v>
          </cell>
          <cell r="H1793">
            <v>45716</v>
          </cell>
        </row>
        <row r="1794">
          <cell r="D1794">
            <v>1827</v>
          </cell>
          <cell r="E1794" t="str">
            <v>2021-02-05</v>
          </cell>
          <cell r="F1794">
            <v>55200</v>
          </cell>
          <cell r="G1794" t="str">
            <v>Bank Spółdzielczy w Brodnicy</v>
          </cell>
          <cell r="H1794">
            <v>45021</v>
          </cell>
        </row>
        <row r="1795">
          <cell r="D1795">
            <v>1828</v>
          </cell>
          <cell r="E1795" t="str">
            <v>2021-02-02</v>
          </cell>
          <cell r="F1795">
            <v>10120</v>
          </cell>
          <cell r="G1795" t="str">
            <v>Bank Spółdzielczy w Brodnicy</v>
          </cell>
          <cell r="H1795">
            <v>45048</v>
          </cell>
        </row>
        <row r="1796">
          <cell r="D1796">
            <v>1829</v>
          </cell>
          <cell r="E1796" t="str">
            <v>2021-02-08</v>
          </cell>
          <cell r="F1796">
            <v>4600</v>
          </cell>
          <cell r="G1796" t="str">
            <v>SGB-Bank</v>
          </cell>
          <cell r="H1796">
            <v>44687</v>
          </cell>
        </row>
        <row r="1797">
          <cell r="D1797">
            <v>1830</v>
          </cell>
          <cell r="E1797" t="str">
            <v>2021-02-08</v>
          </cell>
          <cell r="F1797">
            <v>18400</v>
          </cell>
          <cell r="G1797" t="str">
            <v>SGB-Bank</v>
          </cell>
          <cell r="H1797">
            <v>45380</v>
          </cell>
        </row>
        <row r="1798">
          <cell r="D1798">
            <v>1831</v>
          </cell>
          <cell r="E1798" t="str">
            <v>2021-02-08</v>
          </cell>
          <cell r="F1798">
            <v>18400</v>
          </cell>
          <cell r="G1798" t="str">
            <v>SGB-Bank</v>
          </cell>
          <cell r="H1798">
            <v>45053</v>
          </cell>
        </row>
        <row r="1799">
          <cell r="D1799">
            <v>1832</v>
          </cell>
          <cell r="E1799" t="str">
            <v>2021-02-08</v>
          </cell>
          <cell r="F1799">
            <v>7360</v>
          </cell>
          <cell r="G1799" t="str">
            <v>SGB-Bank</v>
          </cell>
          <cell r="H1799">
            <v>45379</v>
          </cell>
        </row>
        <row r="1800">
          <cell r="D1800">
            <v>1833</v>
          </cell>
          <cell r="E1800" t="str">
            <v>2021-02-08</v>
          </cell>
          <cell r="F1800">
            <v>46000</v>
          </cell>
          <cell r="G1800" t="str">
            <v>SGB-Bank</v>
          </cell>
          <cell r="H1800">
            <v>44657</v>
          </cell>
        </row>
        <row r="1801">
          <cell r="D1801">
            <v>1834</v>
          </cell>
          <cell r="E1801" t="str">
            <v>2021-02-09</v>
          </cell>
          <cell r="F1801">
            <v>3937.6</v>
          </cell>
          <cell r="G1801" t="str">
            <v>SGB-Bank</v>
          </cell>
          <cell r="H1801">
            <v>44688</v>
          </cell>
        </row>
        <row r="1802">
          <cell r="D1802">
            <v>1835</v>
          </cell>
          <cell r="E1802" t="str">
            <v>2021-02-09</v>
          </cell>
          <cell r="F1802">
            <v>3312</v>
          </cell>
          <cell r="G1802" t="str">
            <v>SGB-Bank</v>
          </cell>
          <cell r="H1802">
            <v>45032</v>
          </cell>
        </row>
        <row r="1803">
          <cell r="D1803">
            <v>1836</v>
          </cell>
          <cell r="E1803" t="str">
            <v>2021-02-09</v>
          </cell>
          <cell r="F1803">
            <v>4600</v>
          </cell>
          <cell r="G1803" t="str">
            <v>SGB-Bank</v>
          </cell>
          <cell r="H1803">
            <v>45777</v>
          </cell>
        </row>
        <row r="1804">
          <cell r="D1804">
            <v>1837</v>
          </cell>
          <cell r="E1804" t="str">
            <v>2021-02-09</v>
          </cell>
          <cell r="F1804">
            <v>31648</v>
          </cell>
          <cell r="G1804" t="str">
            <v>SGB-Bank</v>
          </cell>
          <cell r="H1804">
            <v>45420</v>
          </cell>
        </row>
        <row r="1805">
          <cell r="D1805">
            <v>1838</v>
          </cell>
          <cell r="E1805" t="str">
            <v>2021-02-05</v>
          </cell>
          <cell r="F1805">
            <v>12880</v>
          </cell>
          <cell r="G1805" t="str">
            <v>SGB-Bank</v>
          </cell>
          <cell r="H1805">
            <v>45416</v>
          </cell>
        </row>
        <row r="1806">
          <cell r="D1806">
            <v>1839</v>
          </cell>
          <cell r="E1806" t="str">
            <v>2021-02-08</v>
          </cell>
          <cell r="F1806">
            <v>31280</v>
          </cell>
          <cell r="G1806" t="str">
            <v>SGB-Bank</v>
          </cell>
          <cell r="H1806">
            <v>45380</v>
          </cell>
        </row>
        <row r="1807">
          <cell r="D1807">
            <v>1840</v>
          </cell>
          <cell r="E1807" t="str">
            <v>2021-02-09</v>
          </cell>
          <cell r="F1807">
            <v>46000</v>
          </cell>
          <cell r="G1807" t="str">
            <v>SGB-Bank</v>
          </cell>
          <cell r="H1807">
            <v>45420</v>
          </cell>
        </row>
        <row r="1808">
          <cell r="D1808">
            <v>1841</v>
          </cell>
          <cell r="E1808" t="str">
            <v>2021-02-09</v>
          </cell>
          <cell r="F1808">
            <v>11960</v>
          </cell>
          <cell r="G1808" t="str">
            <v>SGB-Bank</v>
          </cell>
          <cell r="H1808">
            <v>45412</v>
          </cell>
        </row>
        <row r="1809">
          <cell r="D1809">
            <v>1842</v>
          </cell>
          <cell r="E1809" t="str">
            <v>2021-02-05</v>
          </cell>
          <cell r="F1809">
            <v>36800</v>
          </cell>
          <cell r="G1809" t="str">
            <v>SGB-Bank</v>
          </cell>
          <cell r="H1809">
            <v>45036</v>
          </cell>
        </row>
        <row r="1810">
          <cell r="D1810">
            <v>1843</v>
          </cell>
          <cell r="E1810" t="str">
            <v>2021-02-10</v>
          </cell>
          <cell r="F1810">
            <v>147200</v>
          </cell>
          <cell r="G1810" t="str">
            <v>SGB-Bank</v>
          </cell>
          <cell r="H1810">
            <v>49765</v>
          </cell>
        </row>
        <row r="1811">
          <cell r="D1811">
            <v>1844</v>
          </cell>
          <cell r="E1811" t="str">
            <v>2021-02-10</v>
          </cell>
          <cell r="F1811">
            <v>1288</v>
          </cell>
          <cell r="G1811" t="str">
            <v>SGB-Bank</v>
          </cell>
          <cell r="H1811">
            <v>44620</v>
          </cell>
        </row>
        <row r="1812">
          <cell r="D1812">
            <v>1845</v>
          </cell>
          <cell r="E1812" t="str">
            <v>2021-02-10</v>
          </cell>
          <cell r="F1812">
            <v>5520</v>
          </cell>
          <cell r="G1812" t="str">
            <v>SGB-Bank</v>
          </cell>
          <cell r="H1812">
            <v>45412</v>
          </cell>
        </row>
        <row r="1813">
          <cell r="D1813">
            <v>1846</v>
          </cell>
          <cell r="E1813" t="str">
            <v>2021-02-11</v>
          </cell>
          <cell r="F1813">
            <v>1104</v>
          </cell>
          <cell r="G1813" t="str">
            <v>SGB-Bank</v>
          </cell>
          <cell r="H1813">
            <v>44690</v>
          </cell>
        </row>
        <row r="1814">
          <cell r="D1814">
            <v>1847</v>
          </cell>
          <cell r="E1814" t="str">
            <v>2021-02-11</v>
          </cell>
          <cell r="F1814">
            <v>92000</v>
          </cell>
          <cell r="G1814" t="str">
            <v>SGB-Bank</v>
          </cell>
          <cell r="H1814">
            <v>44691</v>
          </cell>
        </row>
        <row r="1815">
          <cell r="D1815">
            <v>1848</v>
          </cell>
          <cell r="E1815" t="str">
            <v>2021-02-11</v>
          </cell>
          <cell r="F1815">
            <v>7360</v>
          </cell>
          <cell r="G1815" t="str">
            <v>SGB-Bank</v>
          </cell>
          <cell r="H1815">
            <v>45784</v>
          </cell>
        </row>
        <row r="1816">
          <cell r="D1816">
            <v>1849</v>
          </cell>
          <cell r="E1816" t="str">
            <v>2021-02-11</v>
          </cell>
          <cell r="F1816">
            <v>27600</v>
          </cell>
          <cell r="G1816" t="str">
            <v>SGB-Bank</v>
          </cell>
          <cell r="H1816">
            <v>45412</v>
          </cell>
        </row>
        <row r="1817">
          <cell r="D1817">
            <v>1850</v>
          </cell>
          <cell r="E1817" t="str">
            <v>2021-02-10</v>
          </cell>
          <cell r="F1817">
            <v>6440</v>
          </cell>
          <cell r="G1817" t="str">
            <v>Bank Spółdzielczy w Brodnicy</v>
          </cell>
          <cell r="H1817">
            <v>44691</v>
          </cell>
        </row>
        <row r="1818">
          <cell r="D1818">
            <v>1851</v>
          </cell>
          <cell r="E1818" t="str">
            <v>2021-02-11</v>
          </cell>
          <cell r="F1818">
            <v>55200</v>
          </cell>
          <cell r="G1818" t="str">
            <v>BNP Paribas Bank Polska S.A</v>
          </cell>
          <cell r="H1818">
            <v>45423</v>
          </cell>
        </row>
        <row r="1819">
          <cell r="D1819">
            <v>1852</v>
          </cell>
          <cell r="E1819" t="str">
            <v>2021-02-11</v>
          </cell>
          <cell r="F1819">
            <v>121440</v>
          </cell>
          <cell r="G1819" t="str">
            <v>BNP Paribas Bank Polska S.A</v>
          </cell>
          <cell r="H1819">
            <v>45423</v>
          </cell>
        </row>
        <row r="1820">
          <cell r="D1820">
            <v>1853</v>
          </cell>
          <cell r="E1820" t="str">
            <v>2021-02-11</v>
          </cell>
          <cell r="F1820">
            <v>22080</v>
          </cell>
          <cell r="G1820" t="str">
            <v>BNP Paribas Bank Polska S.A</v>
          </cell>
          <cell r="H1820">
            <v>45422</v>
          </cell>
        </row>
        <row r="1821">
          <cell r="D1821">
            <v>1854</v>
          </cell>
          <cell r="E1821" t="str">
            <v>2021-02-11</v>
          </cell>
          <cell r="F1821">
            <v>161920</v>
          </cell>
          <cell r="G1821" t="str">
            <v>BNP Paribas Bank Polska S.A</v>
          </cell>
          <cell r="H1821">
            <v>45423</v>
          </cell>
        </row>
        <row r="1822">
          <cell r="D1822">
            <v>1855</v>
          </cell>
          <cell r="E1822" t="str">
            <v>2021-02-11</v>
          </cell>
          <cell r="F1822">
            <v>77280</v>
          </cell>
          <cell r="G1822" t="str">
            <v>BNP Paribas Bank Polska S.A</v>
          </cell>
          <cell r="H1822">
            <v>45423</v>
          </cell>
        </row>
        <row r="1823">
          <cell r="D1823">
            <v>1856</v>
          </cell>
          <cell r="E1823" t="str">
            <v>2021-02-11</v>
          </cell>
          <cell r="F1823">
            <v>5520</v>
          </cell>
          <cell r="G1823" t="str">
            <v>SGB-Bank</v>
          </cell>
          <cell r="H1823">
            <v>44691</v>
          </cell>
        </row>
        <row r="1824">
          <cell r="D1824">
            <v>1857</v>
          </cell>
          <cell r="E1824" t="str">
            <v>2021-02-12</v>
          </cell>
          <cell r="F1824">
            <v>7360</v>
          </cell>
          <cell r="G1824" t="str">
            <v>SGB-Bank</v>
          </cell>
          <cell r="H1824">
            <v>44692</v>
          </cell>
        </row>
        <row r="1825">
          <cell r="D1825">
            <v>1858</v>
          </cell>
          <cell r="E1825" t="str">
            <v>2021-02-12</v>
          </cell>
          <cell r="F1825">
            <v>8280</v>
          </cell>
          <cell r="G1825" t="str">
            <v>SGB-Bank</v>
          </cell>
          <cell r="H1825">
            <v>44692</v>
          </cell>
        </row>
        <row r="1826">
          <cell r="D1826">
            <v>1859</v>
          </cell>
          <cell r="E1826" t="str">
            <v>2021-02-12</v>
          </cell>
          <cell r="F1826">
            <v>6440</v>
          </cell>
          <cell r="G1826" t="str">
            <v>SGB-Bank</v>
          </cell>
          <cell r="H1826">
            <v>44691</v>
          </cell>
        </row>
        <row r="1827">
          <cell r="D1827">
            <v>1860</v>
          </cell>
          <cell r="E1827" t="str">
            <v>2021-02-12</v>
          </cell>
          <cell r="F1827">
            <v>36800</v>
          </cell>
          <cell r="G1827" t="str">
            <v>SGB-Bank</v>
          </cell>
          <cell r="H1827">
            <v>45423</v>
          </cell>
        </row>
        <row r="1828">
          <cell r="D1828">
            <v>1861</v>
          </cell>
          <cell r="E1828" t="str">
            <v>2021-02-11</v>
          </cell>
          <cell r="F1828">
            <v>55200</v>
          </cell>
          <cell r="G1828" t="str">
            <v>SGB-Bank</v>
          </cell>
          <cell r="H1828">
            <v>45777</v>
          </cell>
        </row>
        <row r="1829">
          <cell r="D1829">
            <v>1862</v>
          </cell>
          <cell r="E1829" t="str">
            <v>2021-02-12</v>
          </cell>
          <cell r="F1829">
            <v>2760</v>
          </cell>
          <cell r="G1829" t="str">
            <v>SGB-Bank</v>
          </cell>
          <cell r="H1829">
            <v>45789</v>
          </cell>
        </row>
        <row r="1830">
          <cell r="D1830">
            <v>1863</v>
          </cell>
          <cell r="E1830" t="str">
            <v>2021-02-12</v>
          </cell>
          <cell r="F1830">
            <v>156400</v>
          </cell>
          <cell r="G1830" t="str">
            <v>BNP Paribas Bank Polska S.A</v>
          </cell>
          <cell r="H1830">
            <v>45046</v>
          </cell>
        </row>
        <row r="1831">
          <cell r="D1831">
            <v>1864</v>
          </cell>
          <cell r="E1831" t="str">
            <v>2021-02-15</v>
          </cell>
          <cell r="F1831">
            <v>13800</v>
          </cell>
          <cell r="G1831" t="str">
            <v>SGB-Bank</v>
          </cell>
          <cell r="H1831">
            <v>44695</v>
          </cell>
        </row>
        <row r="1832">
          <cell r="D1832">
            <v>1865</v>
          </cell>
          <cell r="E1832" t="str">
            <v>2021-02-15</v>
          </cell>
          <cell r="F1832">
            <v>18400</v>
          </cell>
          <cell r="G1832" t="str">
            <v>SGB-Bank</v>
          </cell>
          <cell r="H1832">
            <v>45412</v>
          </cell>
        </row>
        <row r="1833">
          <cell r="D1833">
            <v>1866</v>
          </cell>
          <cell r="E1833" t="str">
            <v>2021-02-15</v>
          </cell>
          <cell r="F1833">
            <v>3496</v>
          </cell>
          <cell r="G1833" t="str">
            <v>SGB-Bank</v>
          </cell>
          <cell r="H1833">
            <v>44694</v>
          </cell>
        </row>
        <row r="1834">
          <cell r="D1834">
            <v>1867</v>
          </cell>
          <cell r="E1834" t="str">
            <v>2021-02-15</v>
          </cell>
          <cell r="F1834">
            <v>4232</v>
          </cell>
          <cell r="G1834" t="str">
            <v>SGB-Bank</v>
          </cell>
          <cell r="H1834">
            <v>44694</v>
          </cell>
        </row>
        <row r="1835">
          <cell r="D1835">
            <v>1868</v>
          </cell>
          <cell r="E1835" t="str">
            <v>2021-02-15</v>
          </cell>
          <cell r="F1835">
            <v>9200</v>
          </cell>
          <cell r="G1835" t="str">
            <v>BNP Paribas Bank Polska S.A</v>
          </cell>
          <cell r="H1835">
            <v>45427</v>
          </cell>
        </row>
        <row r="1836">
          <cell r="D1836">
            <v>1869</v>
          </cell>
          <cell r="E1836" t="str">
            <v>2021-02-15</v>
          </cell>
          <cell r="F1836">
            <v>7728</v>
          </cell>
          <cell r="G1836" t="str">
            <v>SGB-Bank</v>
          </cell>
          <cell r="H1836">
            <v>45791</v>
          </cell>
        </row>
        <row r="1837">
          <cell r="D1837">
            <v>1870</v>
          </cell>
          <cell r="E1837" t="str">
            <v>2021-02-16</v>
          </cell>
          <cell r="F1837">
            <v>18400</v>
          </cell>
          <cell r="G1837" t="str">
            <v>SGB-Bank</v>
          </cell>
          <cell r="H1837">
            <v>44696</v>
          </cell>
        </row>
        <row r="1838">
          <cell r="D1838">
            <v>1871</v>
          </cell>
          <cell r="E1838" t="str">
            <v>2021-02-16</v>
          </cell>
          <cell r="F1838">
            <v>10488</v>
          </cell>
          <cell r="G1838" t="str">
            <v>SGB-Bank</v>
          </cell>
          <cell r="H1838">
            <v>45428</v>
          </cell>
        </row>
        <row r="1839">
          <cell r="D1839">
            <v>1872</v>
          </cell>
          <cell r="E1839" t="str">
            <v>2021-02-16</v>
          </cell>
          <cell r="F1839">
            <v>13800</v>
          </cell>
          <cell r="G1839" t="str">
            <v>SGB-Bank</v>
          </cell>
          <cell r="H1839">
            <v>44696</v>
          </cell>
        </row>
        <row r="1840">
          <cell r="D1840">
            <v>1873</v>
          </cell>
          <cell r="E1840" t="str">
            <v>2021-02-16</v>
          </cell>
          <cell r="F1840">
            <v>33120</v>
          </cell>
          <cell r="G1840" t="str">
            <v>SGB-Bank</v>
          </cell>
          <cell r="H1840">
            <v>44696</v>
          </cell>
        </row>
        <row r="1841">
          <cell r="D1841">
            <v>1874</v>
          </cell>
          <cell r="E1841" t="str">
            <v>2021-02-16</v>
          </cell>
          <cell r="F1841">
            <v>18400</v>
          </cell>
          <cell r="G1841" t="str">
            <v>SGB-Bank</v>
          </cell>
          <cell r="H1841">
            <v>45427</v>
          </cell>
        </row>
        <row r="1842">
          <cell r="D1842">
            <v>1876</v>
          </cell>
          <cell r="E1842" t="str">
            <v>2021-02-16</v>
          </cell>
          <cell r="F1842">
            <v>46000</v>
          </cell>
          <cell r="G1842" t="str">
            <v>BNP Paribas Bank Polska S.A</v>
          </cell>
          <cell r="H1842">
            <v>45428</v>
          </cell>
        </row>
        <row r="1843">
          <cell r="D1843">
            <v>1877</v>
          </cell>
          <cell r="E1843" t="str">
            <v>2021-02-15</v>
          </cell>
          <cell r="F1843">
            <v>22080</v>
          </cell>
          <cell r="G1843" t="str">
            <v>SGB-Bank</v>
          </cell>
          <cell r="H1843">
            <v>44879</v>
          </cell>
        </row>
        <row r="1844">
          <cell r="D1844">
            <v>1878</v>
          </cell>
          <cell r="E1844" t="str">
            <v>2021-02-17</v>
          </cell>
          <cell r="F1844">
            <v>7360</v>
          </cell>
          <cell r="G1844" t="str">
            <v>SGB-Bank</v>
          </cell>
          <cell r="H1844">
            <v>45418</v>
          </cell>
        </row>
        <row r="1845">
          <cell r="D1845">
            <v>1879</v>
          </cell>
          <cell r="E1845" t="str">
            <v>2021-02-17</v>
          </cell>
          <cell r="F1845">
            <v>55200</v>
          </cell>
          <cell r="G1845" t="str">
            <v>SGB-Bank</v>
          </cell>
          <cell r="H1845">
            <v>44695</v>
          </cell>
        </row>
        <row r="1846">
          <cell r="D1846">
            <v>1880</v>
          </cell>
          <cell r="E1846" t="str">
            <v>2021-02-17</v>
          </cell>
          <cell r="F1846">
            <v>1840</v>
          </cell>
          <cell r="G1846" t="str">
            <v>SGB-Bank</v>
          </cell>
          <cell r="H1846">
            <v>45046</v>
          </cell>
        </row>
        <row r="1847">
          <cell r="D1847">
            <v>1881</v>
          </cell>
          <cell r="E1847" t="str">
            <v>2021-02-16</v>
          </cell>
          <cell r="F1847">
            <v>4600</v>
          </cell>
          <cell r="G1847" t="str">
            <v>SGB-Bank</v>
          </cell>
          <cell r="H1847">
            <v>45413</v>
          </cell>
        </row>
        <row r="1848">
          <cell r="D1848">
            <v>1882</v>
          </cell>
          <cell r="E1848" t="str">
            <v>2021-02-17</v>
          </cell>
          <cell r="F1848">
            <v>5520</v>
          </cell>
          <cell r="G1848" t="str">
            <v>SGB-Bank</v>
          </cell>
          <cell r="H1848">
            <v>45777</v>
          </cell>
        </row>
        <row r="1849">
          <cell r="D1849">
            <v>1883</v>
          </cell>
          <cell r="E1849" t="str">
            <v>2021-02-15</v>
          </cell>
          <cell r="F1849">
            <v>43240</v>
          </cell>
          <cell r="G1849" t="str">
            <v>SGB-Bank</v>
          </cell>
          <cell r="H1849">
            <v>45380</v>
          </cell>
        </row>
        <row r="1850">
          <cell r="D1850">
            <v>1884</v>
          </cell>
          <cell r="E1850" t="str">
            <v>2021-02-17</v>
          </cell>
          <cell r="F1850">
            <v>17891.38</v>
          </cell>
          <cell r="G1850" t="str">
            <v>SGB-Bank</v>
          </cell>
          <cell r="H1850">
            <v>47984</v>
          </cell>
        </row>
        <row r="1851">
          <cell r="D1851">
            <v>1885</v>
          </cell>
          <cell r="E1851" t="str">
            <v>2021-02-17</v>
          </cell>
          <cell r="F1851">
            <v>17480</v>
          </cell>
          <cell r="G1851" t="str">
            <v>SGB-Bank</v>
          </cell>
          <cell r="H1851">
            <v>45380</v>
          </cell>
        </row>
        <row r="1852">
          <cell r="D1852">
            <v>1886</v>
          </cell>
          <cell r="E1852" t="str">
            <v>2021-02-17</v>
          </cell>
          <cell r="F1852">
            <v>25760</v>
          </cell>
          <cell r="G1852" t="str">
            <v>SGB-Bank</v>
          </cell>
          <cell r="H1852">
            <v>45428</v>
          </cell>
        </row>
        <row r="1853">
          <cell r="D1853">
            <v>1887</v>
          </cell>
          <cell r="E1853" t="str">
            <v>2021-02-15</v>
          </cell>
          <cell r="F1853">
            <v>14720</v>
          </cell>
          <cell r="G1853" t="str">
            <v>Bank Spółdzielczy w Brodnicy</v>
          </cell>
          <cell r="H1853">
            <v>45716</v>
          </cell>
        </row>
        <row r="1854">
          <cell r="D1854">
            <v>1888</v>
          </cell>
          <cell r="E1854" t="str">
            <v>2021-02-16</v>
          </cell>
          <cell r="F1854">
            <v>4600</v>
          </cell>
          <cell r="G1854" t="str">
            <v>Bank Spółdzielczy w Brodnicy</v>
          </cell>
          <cell r="H1854">
            <v>45777</v>
          </cell>
        </row>
        <row r="1855">
          <cell r="D1855">
            <v>1889</v>
          </cell>
          <cell r="E1855" t="str">
            <v>2021-02-17</v>
          </cell>
          <cell r="F1855">
            <v>3680</v>
          </cell>
          <cell r="G1855" t="str">
            <v>Bank Spółdzielczy w Brodnicy</v>
          </cell>
          <cell r="H1855">
            <v>44698</v>
          </cell>
        </row>
        <row r="1856">
          <cell r="D1856">
            <v>1890</v>
          </cell>
          <cell r="E1856" t="str">
            <v>2021-02-18</v>
          </cell>
          <cell r="F1856">
            <v>6440</v>
          </cell>
          <cell r="G1856" t="str">
            <v>Bank Spółdzielczy w Brodnicy</v>
          </cell>
          <cell r="H1856">
            <v>45044</v>
          </cell>
        </row>
        <row r="1857">
          <cell r="D1857">
            <v>1891</v>
          </cell>
          <cell r="E1857" t="str">
            <v>2021-02-15</v>
          </cell>
          <cell r="F1857">
            <v>314824</v>
          </cell>
          <cell r="G1857" t="str">
            <v>Bank Spółdzielczy w Brodnicy</v>
          </cell>
          <cell r="H1857">
            <v>48669</v>
          </cell>
        </row>
        <row r="1858">
          <cell r="D1858">
            <v>1892</v>
          </cell>
          <cell r="E1858" t="str">
            <v>2021-02-15</v>
          </cell>
          <cell r="F1858">
            <v>80408</v>
          </cell>
          <cell r="G1858" t="str">
            <v>Bank Spółdzielczy w Brodnicy</v>
          </cell>
          <cell r="H1858">
            <v>44708</v>
          </cell>
        </row>
        <row r="1859">
          <cell r="D1859">
            <v>1893</v>
          </cell>
          <cell r="E1859" t="str">
            <v>2021-02-16</v>
          </cell>
          <cell r="F1859">
            <v>12880</v>
          </cell>
          <cell r="G1859" t="str">
            <v>Bank Spółdzielczy w Brodnicy</v>
          </cell>
          <cell r="H1859">
            <v>45716</v>
          </cell>
        </row>
        <row r="1860">
          <cell r="D1860">
            <v>1894</v>
          </cell>
          <cell r="E1860" t="str">
            <v>2021-02-18</v>
          </cell>
          <cell r="F1860">
            <v>27600</v>
          </cell>
          <cell r="G1860" t="str">
            <v>Bank Spółdzielczy w Brodnicy</v>
          </cell>
          <cell r="H1860">
            <v>45754</v>
          </cell>
        </row>
        <row r="1861">
          <cell r="D1861">
            <v>1895</v>
          </cell>
          <cell r="E1861" t="str">
            <v>2021-02-16</v>
          </cell>
          <cell r="F1861">
            <v>7360</v>
          </cell>
          <cell r="G1861" t="str">
            <v>SGB-Bank</v>
          </cell>
          <cell r="H1861">
            <v>44695</v>
          </cell>
        </row>
        <row r="1862">
          <cell r="D1862">
            <v>1896</v>
          </cell>
          <cell r="E1862" t="str">
            <v>2021-02-17</v>
          </cell>
          <cell r="F1862">
            <v>156400</v>
          </cell>
          <cell r="G1862" t="str">
            <v>SGB-Bank</v>
          </cell>
          <cell r="H1862">
            <v>45428</v>
          </cell>
        </row>
        <row r="1863">
          <cell r="D1863">
            <v>1897</v>
          </cell>
          <cell r="E1863" t="str">
            <v>2021-02-17</v>
          </cell>
          <cell r="F1863">
            <v>156400</v>
          </cell>
          <cell r="G1863" t="str">
            <v>SGB-Bank</v>
          </cell>
          <cell r="H1863">
            <v>45428</v>
          </cell>
        </row>
        <row r="1864">
          <cell r="D1864">
            <v>1898</v>
          </cell>
          <cell r="E1864" t="str">
            <v>2021-02-18</v>
          </cell>
          <cell r="F1864">
            <v>25760</v>
          </cell>
          <cell r="G1864" t="str">
            <v>SGB-Bank</v>
          </cell>
          <cell r="H1864">
            <v>44698</v>
          </cell>
        </row>
        <row r="1865">
          <cell r="D1865">
            <v>1899</v>
          </cell>
          <cell r="E1865" t="str">
            <v>2021-02-18</v>
          </cell>
          <cell r="F1865">
            <v>18400</v>
          </cell>
          <cell r="G1865" t="str">
            <v>SGB-Bank</v>
          </cell>
          <cell r="H1865">
            <v>45747</v>
          </cell>
        </row>
        <row r="1866">
          <cell r="D1866">
            <v>1900</v>
          </cell>
          <cell r="E1866" t="str">
            <v>2021-02-19</v>
          </cell>
          <cell r="F1866">
            <v>7360</v>
          </cell>
          <cell r="G1866" t="str">
            <v>SGB-Bank</v>
          </cell>
          <cell r="H1866">
            <v>44698</v>
          </cell>
        </row>
        <row r="1867">
          <cell r="D1867">
            <v>1901</v>
          </cell>
          <cell r="E1867" t="str">
            <v>2021-02-19</v>
          </cell>
          <cell r="F1867">
            <v>12880</v>
          </cell>
          <cell r="G1867" t="str">
            <v>SGB-Bank</v>
          </cell>
          <cell r="H1867">
            <v>45430</v>
          </cell>
        </row>
        <row r="1868">
          <cell r="D1868">
            <v>1902</v>
          </cell>
          <cell r="E1868" t="str">
            <v>2021-02-19</v>
          </cell>
          <cell r="F1868">
            <v>25392</v>
          </cell>
          <cell r="G1868" t="str">
            <v>SGB-Bank</v>
          </cell>
          <cell r="H1868">
            <v>47177</v>
          </cell>
        </row>
        <row r="1869">
          <cell r="D1869">
            <v>1903</v>
          </cell>
          <cell r="E1869" t="str">
            <v>2021-02-19</v>
          </cell>
          <cell r="F1869">
            <v>1840</v>
          </cell>
          <cell r="G1869" t="str">
            <v>SGB-Bank</v>
          </cell>
          <cell r="H1869">
            <v>45046</v>
          </cell>
        </row>
        <row r="1870">
          <cell r="D1870">
            <v>1904</v>
          </cell>
          <cell r="E1870" t="str">
            <v>2021-02-19</v>
          </cell>
          <cell r="F1870">
            <v>3680</v>
          </cell>
          <cell r="G1870" t="str">
            <v>Bank Polskiej Spółdzielczości</v>
          </cell>
          <cell r="H1870">
            <v>45063</v>
          </cell>
        </row>
        <row r="1871">
          <cell r="D1871">
            <v>1905</v>
          </cell>
          <cell r="E1871" t="str">
            <v>2021-02-19</v>
          </cell>
          <cell r="F1871">
            <v>55200</v>
          </cell>
          <cell r="G1871" t="str">
            <v>SGB-Bank</v>
          </cell>
          <cell r="H1871">
            <v>45430</v>
          </cell>
        </row>
        <row r="1872">
          <cell r="D1872">
            <v>1906</v>
          </cell>
          <cell r="E1872" t="str">
            <v>2021-02-19</v>
          </cell>
          <cell r="F1872">
            <v>24840</v>
          </cell>
          <cell r="G1872" t="str">
            <v>SGB-Bank</v>
          </cell>
          <cell r="H1872">
            <v>45289</v>
          </cell>
        </row>
        <row r="1873">
          <cell r="D1873">
            <v>1907</v>
          </cell>
          <cell r="E1873" t="str">
            <v>2021-02-19</v>
          </cell>
          <cell r="F1873">
            <v>4600</v>
          </cell>
          <cell r="G1873" t="str">
            <v>SGB-Bank</v>
          </cell>
          <cell r="H1873">
            <v>45795</v>
          </cell>
        </row>
        <row r="1874">
          <cell r="D1874">
            <v>1908</v>
          </cell>
          <cell r="E1874" t="str">
            <v>2021-02-18</v>
          </cell>
          <cell r="F1874">
            <v>11040</v>
          </cell>
          <cell r="G1874" t="str">
            <v>SGB-Bank</v>
          </cell>
          <cell r="H1874">
            <v>45412</v>
          </cell>
        </row>
        <row r="1875">
          <cell r="D1875">
            <v>1909</v>
          </cell>
          <cell r="E1875" t="str">
            <v>2021-02-19</v>
          </cell>
          <cell r="F1875">
            <v>9200</v>
          </cell>
          <cell r="G1875" t="str">
            <v>SGB-Bank</v>
          </cell>
          <cell r="H1875">
            <v>45716</v>
          </cell>
        </row>
        <row r="1876">
          <cell r="D1876">
            <v>1910</v>
          </cell>
          <cell r="E1876" t="str">
            <v>2021-02-22</v>
          </cell>
          <cell r="F1876">
            <v>3496</v>
          </cell>
          <cell r="G1876" t="str">
            <v>SGB-Bank</v>
          </cell>
          <cell r="H1876">
            <v>44701</v>
          </cell>
        </row>
        <row r="1877">
          <cell r="D1877">
            <v>1911</v>
          </cell>
          <cell r="E1877" t="str">
            <v>2021-02-22</v>
          </cell>
          <cell r="F1877">
            <v>7360</v>
          </cell>
          <cell r="G1877" t="str">
            <v>SGB-Bank</v>
          </cell>
          <cell r="H1877">
            <v>44701</v>
          </cell>
        </row>
        <row r="1878">
          <cell r="D1878">
            <v>1912</v>
          </cell>
          <cell r="E1878" t="str">
            <v>2021-02-22</v>
          </cell>
          <cell r="F1878">
            <v>27600</v>
          </cell>
          <cell r="G1878" t="str">
            <v>SGB-Bank</v>
          </cell>
          <cell r="H1878">
            <v>44613</v>
          </cell>
        </row>
        <row r="1879">
          <cell r="D1879">
            <v>1913</v>
          </cell>
          <cell r="E1879" t="str">
            <v>2021-02-22</v>
          </cell>
          <cell r="F1879">
            <v>18400</v>
          </cell>
          <cell r="G1879" t="str">
            <v>SGB-Bank</v>
          </cell>
          <cell r="H1879">
            <v>45068</v>
          </cell>
        </row>
        <row r="1880">
          <cell r="D1880">
            <v>1914</v>
          </cell>
          <cell r="E1880" t="str">
            <v>2021-02-22</v>
          </cell>
          <cell r="F1880">
            <v>11960</v>
          </cell>
          <cell r="G1880" t="str">
            <v>SGB-Bank</v>
          </cell>
          <cell r="H1880">
            <v>45781</v>
          </cell>
        </row>
        <row r="1881">
          <cell r="D1881">
            <v>1915</v>
          </cell>
          <cell r="E1881" t="str">
            <v>2021-02-22</v>
          </cell>
          <cell r="F1881">
            <v>27600</v>
          </cell>
          <cell r="G1881" t="str">
            <v>SGB-Bank</v>
          </cell>
          <cell r="H1881">
            <v>45433</v>
          </cell>
        </row>
        <row r="1882">
          <cell r="D1882">
            <v>1916</v>
          </cell>
          <cell r="E1882" t="str">
            <v>2021-02-22</v>
          </cell>
          <cell r="F1882">
            <v>36800</v>
          </cell>
          <cell r="G1882" t="str">
            <v>SGB-Bank</v>
          </cell>
          <cell r="H1882">
            <v>45427</v>
          </cell>
        </row>
        <row r="1883">
          <cell r="D1883">
            <v>1917</v>
          </cell>
          <cell r="E1883" t="str">
            <v>2021-02-23</v>
          </cell>
          <cell r="F1883">
            <v>3680</v>
          </cell>
          <cell r="G1883" t="str">
            <v>SGB-Bank</v>
          </cell>
          <cell r="H1883">
            <v>44702</v>
          </cell>
        </row>
        <row r="1884">
          <cell r="D1884">
            <v>1918</v>
          </cell>
          <cell r="E1884" t="str">
            <v>2021-02-23</v>
          </cell>
          <cell r="F1884">
            <v>14352</v>
          </cell>
          <cell r="G1884" t="str">
            <v>SGB-Bank</v>
          </cell>
          <cell r="H1884">
            <v>45434</v>
          </cell>
        </row>
        <row r="1885">
          <cell r="D1885">
            <v>1919</v>
          </cell>
          <cell r="E1885" t="str">
            <v>2021-02-23</v>
          </cell>
          <cell r="F1885">
            <v>18400</v>
          </cell>
          <cell r="G1885" t="str">
            <v>SGB-Bank</v>
          </cell>
          <cell r="H1885">
            <v>44681</v>
          </cell>
        </row>
        <row r="1886">
          <cell r="D1886">
            <v>1920</v>
          </cell>
          <cell r="E1886" t="str">
            <v>2021-02-23</v>
          </cell>
          <cell r="F1886">
            <v>12880</v>
          </cell>
          <cell r="G1886" t="str">
            <v>SGB-Bank</v>
          </cell>
          <cell r="H1886">
            <v>45421</v>
          </cell>
        </row>
        <row r="1887">
          <cell r="D1887">
            <v>1921</v>
          </cell>
          <cell r="E1887" t="str">
            <v>2021-02-23</v>
          </cell>
          <cell r="F1887">
            <v>18400</v>
          </cell>
          <cell r="G1887" t="str">
            <v>SGB-Bank</v>
          </cell>
          <cell r="H1887">
            <v>45068</v>
          </cell>
        </row>
        <row r="1888">
          <cell r="D1888">
            <v>1922</v>
          </cell>
          <cell r="E1888" t="str">
            <v>2021-02-23</v>
          </cell>
          <cell r="F1888">
            <v>14720</v>
          </cell>
          <cell r="G1888" t="str">
            <v>SGB-Bank</v>
          </cell>
          <cell r="H1888">
            <v>45062</v>
          </cell>
        </row>
        <row r="1889">
          <cell r="D1889">
            <v>1923</v>
          </cell>
          <cell r="E1889" t="str">
            <v>2021-02-22</v>
          </cell>
          <cell r="F1889">
            <v>11040</v>
          </cell>
          <cell r="G1889" t="str">
            <v>Bank Spółdzielczy w Brodnicy</v>
          </cell>
          <cell r="H1889">
            <v>45015</v>
          </cell>
        </row>
        <row r="1890">
          <cell r="D1890">
            <v>1925</v>
          </cell>
          <cell r="E1890" t="str">
            <v>2021-02-24</v>
          </cell>
          <cell r="F1890">
            <v>23920</v>
          </cell>
          <cell r="G1890" t="str">
            <v>Bank Polskiej Spółdzielczości</v>
          </cell>
          <cell r="H1890">
            <v>45412</v>
          </cell>
        </row>
        <row r="1891">
          <cell r="D1891">
            <v>1926</v>
          </cell>
          <cell r="E1891" t="str">
            <v>2021-02-19</v>
          </cell>
          <cell r="F1891">
            <v>14720</v>
          </cell>
          <cell r="G1891" t="str">
            <v>BNP Paribas Bank Polska S.A</v>
          </cell>
          <cell r="H1891">
            <v>45431</v>
          </cell>
        </row>
        <row r="1892">
          <cell r="D1892">
            <v>1927</v>
          </cell>
          <cell r="E1892" t="str">
            <v>2021-02-19</v>
          </cell>
          <cell r="F1892">
            <v>73600</v>
          </cell>
          <cell r="G1892" t="str">
            <v>BNP Paribas Bank Polska S.A</v>
          </cell>
          <cell r="H1892">
            <v>45431</v>
          </cell>
        </row>
        <row r="1893">
          <cell r="D1893">
            <v>1928</v>
          </cell>
          <cell r="E1893" t="str">
            <v>2021-02-22</v>
          </cell>
          <cell r="F1893">
            <v>18400</v>
          </cell>
          <cell r="G1893" t="str">
            <v>BNP Paribas Bank Polska S.A</v>
          </cell>
          <cell r="H1893">
            <v>45434</v>
          </cell>
        </row>
        <row r="1894">
          <cell r="D1894">
            <v>1929</v>
          </cell>
          <cell r="E1894" t="str">
            <v>2021-02-23</v>
          </cell>
          <cell r="F1894">
            <v>41400</v>
          </cell>
          <cell r="G1894" t="str">
            <v>BNP Paribas Bank Polska S.A</v>
          </cell>
          <cell r="H1894">
            <v>45435</v>
          </cell>
        </row>
        <row r="1895">
          <cell r="D1895">
            <v>1930</v>
          </cell>
          <cell r="E1895" t="str">
            <v>2021-02-23</v>
          </cell>
          <cell r="F1895">
            <v>4600</v>
          </cell>
          <cell r="G1895" t="str">
            <v>BNP Paribas Bank Polska S.A</v>
          </cell>
          <cell r="H1895">
            <v>45435</v>
          </cell>
        </row>
        <row r="1896">
          <cell r="D1896">
            <v>1931</v>
          </cell>
          <cell r="E1896" t="str">
            <v>2021-02-23</v>
          </cell>
          <cell r="F1896">
            <v>36800</v>
          </cell>
          <cell r="G1896" t="str">
            <v>BNP Paribas Bank Polska S.A</v>
          </cell>
          <cell r="H1896">
            <v>45435</v>
          </cell>
        </row>
        <row r="1897">
          <cell r="D1897">
            <v>1932</v>
          </cell>
          <cell r="E1897" t="str">
            <v>2021-02-24</v>
          </cell>
          <cell r="F1897">
            <v>27600</v>
          </cell>
          <cell r="G1897" t="str">
            <v>SGB-Bank</v>
          </cell>
          <cell r="H1897">
            <v>45435</v>
          </cell>
        </row>
        <row r="1898">
          <cell r="D1898">
            <v>1933</v>
          </cell>
          <cell r="E1898" t="str">
            <v>2021-02-24</v>
          </cell>
          <cell r="F1898">
            <v>7360</v>
          </cell>
          <cell r="G1898" t="str">
            <v>SGB-Bank</v>
          </cell>
          <cell r="H1898">
            <v>44704</v>
          </cell>
        </row>
        <row r="1899">
          <cell r="D1899">
            <v>1934</v>
          </cell>
          <cell r="E1899" t="str">
            <v>2021-02-24</v>
          </cell>
          <cell r="F1899">
            <v>5520</v>
          </cell>
          <cell r="G1899" t="str">
            <v>SGB-Bank</v>
          </cell>
          <cell r="H1899">
            <v>44704</v>
          </cell>
        </row>
        <row r="1900">
          <cell r="D1900">
            <v>1935</v>
          </cell>
          <cell r="E1900" t="str">
            <v>2021-02-24</v>
          </cell>
          <cell r="F1900">
            <v>1840</v>
          </cell>
          <cell r="G1900" t="str">
            <v>SGB-Bank</v>
          </cell>
          <cell r="H1900">
            <v>45066</v>
          </cell>
        </row>
        <row r="1901">
          <cell r="D1901">
            <v>1936</v>
          </cell>
          <cell r="E1901" t="str">
            <v>2021-02-24</v>
          </cell>
          <cell r="F1901">
            <v>82800</v>
          </cell>
          <cell r="G1901" t="str">
            <v>SGB-Bank</v>
          </cell>
          <cell r="H1901">
            <v>45798</v>
          </cell>
        </row>
        <row r="1902">
          <cell r="D1902">
            <v>1937</v>
          </cell>
          <cell r="E1902" t="str">
            <v>2021-02-24</v>
          </cell>
          <cell r="F1902">
            <v>92000</v>
          </cell>
          <cell r="G1902" t="str">
            <v>SGB-Bank</v>
          </cell>
          <cell r="H1902">
            <v>45435</v>
          </cell>
        </row>
        <row r="1903">
          <cell r="D1903">
            <v>1938</v>
          </cell>
          <cell r="E1903" t="str">
            <v>2021-02-24</v>
          </cell>
          <cell r="F1903">
            <v>12880</v>
          </cell>
          <cell r="G1903" t="str">
            <v>SGB-Bank</v>
          </cell>
          <cell r="H1903">
            <v>45797</v>
          </cell>
        </row>
        <row r="1904">
          <cell r="D1904">
            <v>1939</v>
          </cell>
          <cell r="E1904" t="str">
            <v>2021-02-24</v>
          </cell>
          <cell r="F1904">
            <v>106536</v>
          </cell>
          <cell r="G1904" t="str">
            <v>SGB-Bank</v>
          </cell>
          <cell r="H1904">
            <v>47989</v>
          </cell>
        </row>
        <row r="1905">
          <cell r="D1905">
            <v>1940</v>
          </cell>
          <cell r="E1905" t="str">
            <v>2021-02-24</v>
          </cell>
          <cell r="F1905">
            <v>12880</v>
          </cell>
          <cell r="G1905" t="str">
            <v>SGB-Bank</v>
          </cell>
          <cell r="H1905">
            <v>45412</v>
          </cell>
        </row>
        <row r="1906">
          <cell r="D1906">
            <v>1941</v>
          </cell>
          <cell r="E1906" t="str">
            <v>2021-02-24</v>
          </cell>
          <cell r="F1906">
            <v>36800</v>
          </cell>
          <cell r="G1906" t="str">
            <v>SGB-Bank</v>
          </cell>
          <cell r="H1906">
            <v>45435</v>
          </cell>
        </row>
        <row r="1907">
          <cell r="D1907">
            <v>1942</v>
          </cell>
          <cell r="E1907" t="str">
            <v>2021-02-24</v>
          </cell>
          <cell r="F1907">
            <v>55200</v>
          </cell>
          <cell r="G1907" t="str">
            <v>BNP Paribas Bank Polska S.A</v>
          </cell>
          <cell r="H1907">
            <v>45436</v>
          </cell>
        </row>
        <row r="1908">
          <cell r="D1908">
            <v>1943</v>
          </cell>
          <cell r="E1908" t="str">
            <v>2021-02-24</v>
          </cell>
          <cell r="F1908">
            <v>55200</v>
          </cell>
          <cell r="G1908" t="str">
            <v>BNP Paribas Bank Polska S.A</v>
          </cell>
          <cell r="H1908">
            <v>45436</v>
          </cell>
        </row>
        <row r="1909">
          <cell r="D1909">
            <v>1945</v>
          </cell>
          <cell r="E1909" t="str">
            <v>2021-02-17</v>
          </cell>
          <cell r="F1909">
            <v>27986.400000000001</v>
          </cell>
          <cell r="G1909" t="str">
            <v>BNP Paribas Bank Polska S.A</v>
          </cell>
          <cell r="H1909">
            <v>49730</v>
          </cell>
        </row>
        <row r="1910">
          <cell r="D1910">
            <v>1946</v>
          </cell>
          <cell r="E1910" t="str">
            <v>2021-02-18</v>
          </cell>
          <cell r="F1910">
            <v>39744</v>
          </cell>
          <cell r="G1910" t="str">
            <v>BNP Paribas Bank Polska S.A</v>
          </cell>
          <cell r="H1910">
            <v>47659</v>
          </cell>
        </row>
        <row r="1911">
          <cell r="D1911">
            <v>1947</v>
          </cell>
          <cell r="E1911" t="str">
            <v>2021-02-18</v>
          </cell>
          <cell r="F1911">
            <v>95680</v>
          </cell>
          <cell r="G1911" t="str">
            <v>BNP Paribas Bank Polska S.A</v>
          </cell>
          <cell r="H1911">
            <v>49485</v>
          </cell>
        </row>
        <row r="1912">
          <cell r="D1912">
            <v>1948</v>
          </cell>
          <cell r="E1912" t="str">
            <v>2021-02-22</v>
          </cell>
          <cell r="F1912">
            <v>9200</v>
          </cell>
          <cell r="G1912" t="str">
            <v>Bank Spółdzielczy w Brodnicy</v>
          </cell>
          <cell r="H1912">
            <v>45784</v>
          </cell>
        </row>
        <row r="1913">
          <cell r="D1913">
            <v>1949</v>
          </cell>
          <cell r="E1913" t="str">
            <v>2021-02-22</v>
          </cell>
          <cell r="F1913">
            <v>55200</v>
          </cell>
          <cell r="G1913" t="str">
            <v>Bank Spółdzielczy w Brodnicy</v>
          </cell>
          <cell r="H1913">
            <v>45412</v>
          </cell>
        </row>
        <row r="1914">
          <cell r="D1914">
            <v>1950</v>
          </cell>
          <cell r="E1914" t="str">
            <v>2021-02-23</v>
          </cell>
          <cell r="F1914">
            <v>18400</v>
          </cell>
          <cell r="G1914" t="str">
            <v>Bank Spółdzielczy w Brodnicy</v>
          </cell>
          <cell r="H1914">
            <v>45747</v>
          </cell>
        </row>
        <row r="1915">
          <cell r="D1915">
            <v>1951</v>
          </cell>
          <cell r="E1915" t="str">
            <v>2021-02-24</v>
          </cell>
          <cell r="F1915">
            <v>9200</v>
          </cell>
          <cell r="G1915" t="str">
            <v>Bank Polskiej Spółdzielczości</v>
          </cell>
          <cell r="H1915">
            <v>45337</v>
          </cell>
        </row>
        <row r="1916">
          <cell r="D1916">
            <v>1952</v>
          </cell>
          <cell r="E1916" t="str">
            <v>2021-02-17</v>
          </cell>
          <cell r="F1916">
            <v>42320</v>
          </cell>
          <cell r="G1916" t="str">
            <v>Bank Spółdzielczy w Brodnicy</v>
          </cell>
          <cell r="H1916">
            <v>45747</v>
          </cell>
        </row>
        <row r="1917">
          <cell r="D1917">
            <v>1953</v>
          </cell>
          <cell r="E1917" t="str">
            <v>2021-02-19</v>
          </cell>
          <cell r="F1917">
            <v>31280</v>
          </cell>
          <cell r="G1917" t="str">
            <v>Bank Spółdzielczy w Brodnicy</v>
          </cell>
          <cell r="H1917">
            <v>45015</v>
          </cell>
        </row>
        <row r="1918">
          <cell r="D1918">
            <v>1954</v>
          </cell>
          <cell r="E1918" t="str">
            <v>2021-02-23</v>
          </cell>
          <cell r="F1918">
            <v>27600</v>
          </cell>
          <cell r="G1918" t="str">
            <v>Bank Spółdzielczy w Brodnicy</v>
          </cell>
          <cell r="H1918">
            <v>45747</v>
          </cell>
        </row>
        <row r="1919">
          <cell r="D1919">
            <v>1955</v>
          </cell>
          <cell r="E1919" t="str">
            <v>2021-02-12</v>
          </cell>
          <cell r="F1919">
            <v>27600</v>
          </cell>
          <cell r="G1919" t="str">
            <v>Bank Spółdzielczy w Brodnicy</v>
          </cell>
          <cell r="H1919">
            <v>45029</v>
          </cell>
        </row>
        <row r="1920">
          <cell r="D1920">
            <v>1956</v>
          </cell>
          <cell r="E1920" t="str">
            <v>2021-02-15</v>
          </cell>
          <cell r="F1920">
            <v>12880</v>
          </cell>
          <cell r="G1920" t="str">
            <v>Bank Spółdzielczy w Brodnicy</v>
          </cell>
          <cell r="H1920">
            <v>45061</v>
          </cell>
        </row>
        <row r="1921">
          <cell r="D1921">
            <v>1957</v>
          </cell>
          <cell r="E1921" t="str">
            <v>2021-02-23</v>
          </cell>
          <cell r="F1921">
            <v>13800</v>
          </cell>
          <cell r="G1921" t="str">
            <v>Bank Spółdzielczy w Brodnicy</v>
          </cell>
          <cell r="H1921">
            <v>45070</v>
          </cell>
        </row>
        <row r="1922">
          <cell r="D1922">
            <v>1958</v>
          </cell>
          <cell r="E1922" t="str">
            <v>2021-02-23</v>
          </cell>
          <cell r="F1922">
            <v>22080</v>
          </cell>
          <cell r="G1922" t="str">
            <v>Bank Spółdzielczy w Brodnicy</v>
          </cell>
          <cell r="H1922">
            <v>45070</v>
          </cell>
        </row>
        <row r="1923">
          <cell r="D1923">
            <v>1959</v>
          </cell>
          <cell r="E1923" t="str">
            <v>2021-02-24</v>
          </cell>
          <cell r="F1923">
            <v>161920</v>
          </cell>
          <cell r="G1923" t="str">
            <v>mBank SA</v>
          </cell>
          <cell r="H1923">
            <v>45065</v>
          </cell>
        </row>
        <row r="1924">
          <cell r="D1924">
            <v>1960</v>
          </cell>
          <cell r="E1924" t="str">
            <v>2021-02-25</v>
          </cell>
          <cell r="F1924">
            <v>16560</v>
          </cell>
          <cell r="G1924" t="str">
            <v>SGB-Bank</v>
          </cell>
          <cell r="H1924">
            <v>45436</v>
          </cell>
        </row>
        <row r="1925">
          <cell r="D1925">
            <v>1961</v>
          </cell>
          <cell r="E1925" t="str">
            <v>2021-02-25</v>
          </cell>
          <cell r="F1925">
            <v>1840</v>
          </cell>
          <cell r="G1925" t="str">
            <v>SGB-Bank</v>
          </cell>
          <cell r="H1925">
            <v>44704</v>
          </cell>
        </row>
        <row r="1926">
          <cell r="D1926">
            <v>1962</v>
          </cell>
          <cell r="E1926" t="str">
            <v>2021-02-25</v>
          </cell>
          <cell r="F1926">
            <v>1840</v>
          </cell>
          <cell r="G1926" t="str">
            <v>SGB-Bank</v>
          </cell>
          <cell r="H1926">
            <v>44704</v>
          </cell>
        </row>
        <row r="1927">
          <cell r="D1927">
            <v>1963</v>
          </cell>
          <cell r="E1927" t="str">
            <v>2021-02-25</v>
          </cell>
          <cell r="F1927">
            <v>2392</v>
          </cell>
          <cell r="G1927" t="str">
            <v>SGB-Bank</v>
          </cell>
          <cell r="H1927">
            <v>44704</v>
          </cell>
        </row>
        <row r="1928">
          <cell r="D1928">
            <v>1964</v>
          </cell>
          <cell r="E1928" t="str">
            <v>2021-02-25</v>
          </cell>
          <cell r="F1928">
            <v>1840</v>
          </cell>
          <cell r="G1928" t="str">
            <v>SGB-Bank</v>
          </cell>
          <cell r="H1928">
            <v>45435</v>
          </cell>
        </row>
        <row r="1929">
          <cell r="D1929">
            <v>1965</v>
          </cell>
          <cell r="E1929" t="str">
            <v>2021-02-24</v>
          </cell>
          <cell r="F1929">
            <v>27600</v>
          </cell>
          <cell r="G1929" t="str">
            <v>SGB-Bank</v>
          </cell>
          <cell r="H1929">
            <v>45435</v>
          </cell>
        </row>
        <row r="1930">
          <cell r="D1930">
            <v>1966</v>
          </cell>
          <cell r="E1930" t="str">
            <v>2021-02-25</v>
          </cell>
          <cell r="F1930">
            <v>9200</v>
          </cell>
          <cell r="G1930" t="str">
            <v>SGB-Bank</v>
          </cell>
          <cell r="H1930">
            <v>45405</v>
          </cell>
        </row>
        <row r="1931">
          <cell r="D1931">
            <v>1967</v>
          </cell>
          <cell r="E1931" t="str">
            <v>2021-02-25</v>
          </cell>
          <cell r="F1931">
            <v>12880</v>
          </cell>
          <cell r="G1931" t="str">
            <v>Bank Spółdzielczy w Brodnicy</v>
          </cell>
          <cell r="H1931">
            <v>44708</v>
          </cell>
        </row>
        <row r="1932">
          <cell r="D1932">
            <v>1968</v>
          </cell>
          <cell r="E1932" t="str">
            <v>2021-02-25</v>
          </cell>
          <cell r="F1932">
            <v>36800</v>
          </cell>
          <cell r="G1932" t="str">
            <v>BNP Paribas Bank Polska S.A</v>
          </cell>
          <cell r="H1932">
            <v>45372</v>
          </cell>
        </row>
        <row r="1933">
          <cell r="D1933">
            <v>1969</v>
          </cell>
          <cell r="E1933" t="str">
            <v>2021-02-12</v>
          </cell>
          <cell r="F1933">
            <v>3680</v>
          </cell>
          <cell r="G1933" t="str">
            <v>Bank Spółdzielczy w Brodnicy</v>
          </cell>
          <cell r="H1933">
            <v>45044</v>
          </cell>
        </row>
        <row r="1934">
          <cell r="D1934">
            <v>1970</v>
          </cell>
          <cell r="E1934" t="str">
            <v>2021-02-17</v>
          </cell>
          <cell r="F1934">
            <v>11040</v>
          </cell>
          <cell r="G1934" t="str">
            <v>Bank Spółdzielczy w Brodnicy</v>
          </cell>
          <cell r="H1934">
            <v>45777</v>
          </cell>
        </row>
        <row r="1935">
          <cell r="D1935">
            <v>1971</v>
          </cell>
          <cell r="E1935" t="str">
            <v>2021-02-25</v>
          </cell>
          <cell r="F1935">
            <v>156400</v>
          </cell>
          <cell r="G1935" t="str">
            <v>Bank Spółdzielczy w Brodnicy</v>
          </cell>
          <cell r="H1935">
            <v>44530</v>
          </cell>
        </row>
        <row r="1936">
          <cell r="D1936">
            <v>1972</v>
          </cell>
          <cell r="E1936" t="str">
            <v>2021-02-23</v>
          </cell>
          <cell r="F1936">
            <v>35125.599999999999</v>
          </cell>
          <cell r="G1936" t="str">
            <v>Bank Spółdzielczy w Brodnicy</v>
          </cell>
          <cell r="H1936">
            <v>44560</v>
          </cell>
        </row>
        <row r="1937">
          <cell r="D1937">
            <v>1973</v>
          </cell>
          <cell r="E1937" t="str">
            <v>2021-02-26</v>
          </cell>
          <cell r="F1937">
            <v>3680</v>
          </cell>
          <cell r="G1937" t="str">
            <v>Bank Spółdzielczy w Brodnicy</v>
          </cell>
          <cell r="H1937">
            <v>45777</v>
          </cell>
        </row>
        <row r="1938">
          <cell r="D1938">
            <v>1974</v>
          </cell>
          <cell r="E1938" t="str">
            <v>2021-02-26</v>
          </cell>
          <cell r="F1938">
            <v>22080</v>
          </cell>
          <cell r="G1938" t="str">
            <v>Bank Spółdzielczy w Brodnicy</v>
          </cell>
          <cell r="H1938">
            <v>45070</v>
          </cell>
        </row>
        <row r="1939">
          <cell r="D1939">
            <v>1975</v>
          </cell>
          <cell r="E1939" t="str">
            <v>2021-02-25</v>
          </cell>
          <cell r="F1939">
            <v>9200</v>
          </cell>
          <cell r="G1939" t="str">
            <v>Bank Spółdzielczy w Brodnicy</v>
          </cell>
          <cell r="H1939">
            <v>45796</v>
          </cell>
        </row>
        <row r="1940">
          <cell r="D1940">
            <v>1976</v>
          </cell>
          <cell r="E1940" t="str">
            <v>2021-02-26</v>
          </cell>
          <cell r="F1940">
            <v>13800</v>
          </cell>
          <cell r="G1940" t="str">
            <v>Bank Spółdzielczy w Brodnicy</v>
          </cell>
          <cell r="H1940">
            <v>44708</v>
          </cell>
        </row>
        <row r="1941">
          <cell r="D1941">
            <v>1977</v>
          </cell>
          <cell r="E1941" t="str">
            <v>2021-02-26</v>
          </cell>
          <cell r="F1941">
            <v>5520</v>
          </cell>
          <cell r="G1941" t="str">
            <v>Bank Polskiej Spółdzielczości</v>
          </cell>
          <cell r="H1941">
            <v>45381</v>
          </cell>
        </row>
        <row r="1942">
          <cell r="D1942">
            <v>1978</v>
          </cell>
          <cell r="E1942" t="str">
            <v>2021-02-26</v>
          </cell>
          <cell r="F1942">
            <v>47840</v>
          </cell>
          <cell r="G1942" t="str">
            <v>Bank Polskiej Spółdzielczości</v>
          </cell>
          <cell r="H1942">
            <v>44707</v>
          </cell>
        </row>
        <row r="1943">
          <cell r="D1943">
            <v>1979</v>
          </cell>
          <cell r="E1943" t="str">
            <v>2021-02-26</v>
          </cell>
          <cell r="F1943">
            <v>82542.399999999994</v>
          </cell>
          <cell r="G1943" t="str">
            <v>SGB-Bank</v>
          </cell>
          <cell r="H1943">
            <v>47937</v>
          </cell>
        </row>
        <row r="1944">
          <cell r="D1944">
            <v>1980</v>
          </cell>
          <cell r="E1944" t="str">
            <v>2021-02-26</v>
          </cell>
          <cell r="F1944">
            <v>5704</v>
          </cell>
          <cell r="G1944" t="str">
            <v>SGB-Bank</v>
          </cell>
          <cell r="H1944">
            <v>44705</v>
          </cell>
        </row>
        <row r="1945">
          <cell r="D1945">
            <v>1981</v>
          </cell>
          <cell r="E1945" t="str">
            <v>2021-02-25</v>
          </cell>
          <cell r="F1945">
            <v>11960</v>
          </cell>
          <cell r="G1945" t="str">
            <v>SGB-Bank</v>
          </cell>
          <cell r="H1945">
            <v>45797</v>
          </cell>
        </row>
        <row r="1946">
          <cell r="D1946">
            <v>1982</v>
          </cell>
          <cell r="E1946" t="str">
            <v>2021-02-26</v>
          </cell>
          <cell r="F1946">
            <v>92000</v>
          </cell>
          <cell r="G1946" t="str">
            <v>SGB-Bank</v>
          </cell>
          <cell r="H1946">
            <v>45437</v>
          </cell>
        </row>
        <row r="1947">
          <cell r="D1947">
            <v>1983</v>
          </cell>
          <cell r="E1947" t="str">
            <v>2021-02-26</v>
          </cell>
          <cell r="F1947">
            <v>18400</v>
          </cell>
          <cell r="G1947" t="str">
            <v>SGB-Bank</v>
          </cell>
          <cell r="H1947">
            <v>45070</v>
          </cell>
        </row>
        <row r="1948">
          <cell r="D1948">
            <v>1984</v>
          </cell>
          <cell r="E1948" t="str">
            <v>2021-02-26</v>
          </cell>
          <cell r="F1948">
            <v>1472</v>
          </cell>
          <cell r="G1948" t="str">
            <v>SGB-Bank</v>
          </cell>
          <cell r="H1948">
            <v>44681</v>
          </cell>
        </row>
        <row r="1949">
          <cell r="D1949">
            <v>1985</v>
          </cell>
          <cell r="E1949" t="str">
            <v>2021-02-26</v>
          </cell>
          <cell r="F1949">
            <v>2760</v>
          </cell>
          <cell r="G1949" t="str">
            <v>SGB-Bank</v>
          </cell>
          <cell r="H1949">
            <v>44705</v>
          </cell>
        </row>
        <row r="1950">
          <cell r="D1950">
            <v>1986</v>
          </cell>
          <cell r="E1950" t="str">
            <v>2021-02-26</v>
          </cell>
          <cell r="F1950">
            <v>36800</v>
          </cell>
          <cell r="G1950" t="str">
            <v>SGB-Bank</v>
          </cell>
          <cell r="H1950">
            <v>45070</v>
          </cell>
        </row>
        <row r="1951">
          <cell r="D1951">
            <v>1987</v>
          </cell>
          <cell r="E1951" t="str">
            <v>2021-02-25</v>
          </cell>
          <cell r="F1951">
            <v>27197.41</v>
          </cell>
          <cell r="G1951" t="str">
            <v>SGB-Bank</v>
          </cell>
          <cell r="H1951">
            <v>47992</v>
          </cell>
        </row>
        <row r="1952">
          <cell r="D1952">
            <v>1988</v>
          </cell>
          <cell r="E1952" t="str">
            <v>2021-02-25</v>
          </cell>
          <cell r="F1952">
            <v>5520</v>
          </cell>
          <cell r="G1952" t="str">
            <v>SGB-Bank</v>
          </cell>
          <cell r="H1952">
            <v>44705</v>
          </cell>
        </row>
        <row r="1953">
          <cell r="D1953">
            <v>1989</v>
          </cell>
          <cell r="E1953" t="str">
            <v>2021-02-15</v>
          </cell>
          <cell r="F1953">
            <v>22080</v>
          </cell>
          <cell r="G1953" t="str">
            <v>Bank Spółdzielczy w Brodnicy</v>
          </cell>
          <cell r="H1953">
            <v>44680</v>
          </cell>
        </row>
        <row r="1954">
          <cell r="D1954">
            <v>1990</v>
          </cell>
          <cell r="E1954" t="str">
            <v>2021-02-26</v>
          </cell>
          <cell r="F1954">
            <v>11040</v>
          </cell>
          <cell r="G1954" t="str">
            <v>Bank Spółdzielczy w Brodnicy</v>
          </cell>
          <cell r="H1954">
            <v>45791</v>
          </cell>
        </row>
        <row r="1955">
          <cell r="D1955">
            <v>1991</v>
          </cell>
          <cell r="E1955" t="str">
            <v>2021-02-26</v>
          </cell>
          <cell r="F1955">
            <v>3680</v>
          </cell>
          <cell r="G1955" t="str">
            <v>Bank Spółdzielczy w Brodnicy</v>
          </cell>
          <cell r="H1955">
            <v>45777</v>
          </cell>
        </row>
        <row r="1956">
          <cell r="D1956">
            <v>1992</v>
          </cell>
          <cell r="E1956" t="str">
            <v>2021-02-26</v>
          </cell>
          <cell r="F1956">
            <v>7360</v>
          </cell>
          <cell r="G1956" t="str">
            <v>Bank Spółdzielczy w Brodnicy</v>
          </cell>
          <cell r="H1956">
            <v>45747</v>
          </cell>
        </row>
        <row r="1957">
          <cell r="D1957">
            <v>1993</v>
          </cell>
          <cell r="E1957" t="str">
            <v>2021-02-27</v>
          </cell>
          <cell r="F1957">
            <v>55200</v>
          </cell>
          <cell r="G1957" t="str">
            <v>SGB-Bank</v>
          </cell>
          <cell r="H1957">
            <v>45438</v>
          </cell>
        </row>
        <row r="1958">
          <cell r="D1958">
            <v>1994</v>
          </cell>
          <cell r="E1958" t="str">
            <v>2021-02-27</v>
          </cell>
          <cell r="F1958">
            <v>18400</v>
          </cell>
          <cell r="G1958" t="str">
            <v>SGB-Bank</v>
          </cell>
          <cell r="H1958">
            <v>45438</v>
          </cell>
        </row>
        <row r="1959">
          <cell r="D1959">
            <v>1995</v>
          </cell>
          <cell r="E1959" t="str">
            <v>2021-02-26</v>
          </cell>
          <cell r="F1959">
            <v>36800</v>
          </cell>
          <cell r="G1959" t="str">
            <v>SGB-Bank</v>
          </cell>
          <cell r="H1959">
            <v>45777</v>
          </cell>
        </row>
        <row r="1960">
          <cell r="D1960">
            <v>1996</v>
          </cell>
          <cell r="E1960" t="str">
            <v>2021-03-01</v>
          </cell>
          <cell r="F1960">
            <v>18400</v>
          </cell>
          <cell r="G1960" t="str">
            <v>SGB-Bank</v>
          </cell>
          <cell r="H1960">
            <v>45440</v>
          </cell>
        </row>
        <row r="1961">
          <cell r="D1961">
            <v>1997</v>
          </cell>
          <cell r="E1961" t="str">
            <v>2021-03-01</v>
          </cell>
          <cell r="F1961">
            <v>11500</v>
          </cell>
          <cell r="G1961" t="str">
            <v>SGB-Bank</v>
          </cell>
          <cell r="H1961">
            <v>44681</v>
          </cell>
        </row>
        <row r="1962">
          <cell r="D1962">
            <v>1998</v>
          </cell>
          <cell r="E1962" t="str">
            <v>2021-03-01</v>
          </cell>
          <cell r="F1962">
            <v>4600</v>
          </cell>
          <cell r="G1962" t="str">
            <v>SGB-Bank</v>
          </cell>
          <cell r="H1962">
            <v>44681</v>
          </cell>
        </row>
        <row r="1963">
          <cell r="D1963">
            <v>1999</v>
          </cell>
          <cell r="E1963" t="str">
            <v>2021-02-08</v>
          </cell>
          <cell r="F1963">
            <v>9200</v>
          </cell>
          <cell r="G1963" t="str">
            <v>SGB-Bank</v>
          </cell>
          <cell r="H1963">
            <v>44689</v>
          </cell>
        </row>
        <row r="1964">
          <cell r="D1964">
            <v>2000</v>
          </cell>
          <cell r="E1964" t="str">
            <v>2021-03-01</v>
          </cell>
          <cell r="F1964">
            <v>18400</v>
          </cell>
          <cell r="G1964" t="str">
            <v>SGB-Bank</v>
          </cell>
          <cell r="H1964">
            <v>44712</v>
          </cell>
        </row>
        <row r="1965">
          <cell r="D1965">
            <v>2001</v>
          </cell>
          <cell r="E1965" t="str">
            <v>2021-03-01</v>
          </cell>
          <cell r="F1965">
            <v>9200</v>
          </cell>
          <cell r="G1965" t="str">
            <v>SGB-Bank</v>
          </cell>
          <cell r="H1965">
            <v>44709</v>
          </cell>
        </row>
        <row r="1966">
          <cell r="D1966">
            <v>2002</v>
          </cell>
          <cell r="E1966" t="str">
            <v>2021-02-26</v>
          </cell>
          <cell r="F1966">
            <v>7360</v>
          </cell>
          <cell r="G1966" t="str">
            <v>Bank Spółdzielczy w Brodnicy</v>
          </cell>
          <cell r="H1966">
            <v>45777</v>
          </cell>
        </row>
        <row r="1967">
          <cell r="D1967">
            <v>2003</v>
          </cell>
          <cell r="E1967" t="str">
            <v>2021-02-25</v>
          </cell>
          <cell r="F1967">
            <v>5520</v>
          </cell>
          <cell r="G1967" t="str">
            <v>Bank Spółdzielczy w Brodnicy</v>
          </cell>
          <cell r="H1967">
            <v>45747</v>
          </cell>
        </row>
        <row r="1968">
          <cell r="D1968">
            <v>2004</v>
          </cell>
          <cell r="E1968" t="str">
            <v>2021-03-02</v>
          </cell>
          <cell r="F1968">
            <v>7360</v>
          </cell>
          <cell r="G1968" t="str">
            <v>SGB-Bank</v>
          </cell>
          <cell r="H1968">
            <v>44713</v>
          </cell>
        </row>
        <row r="1969">
          <cell r="D1969">
            <v>2005</v>
          </cell>
          <cell r="E1969" t="str">
            <v>2021-03-02</v>
          </cell>
          <cell r="F1969">
            <v>4600</v>
          </cell>
          <cell r="G1969" t="str">
            <v>SGB-Bank</v>
          </cell>
          <cell r="H1969">
            <v>44708</v>
          </cell>
        </row>
        <row r="1970">
          <cell r="D1970">
            <v>2006</v>
          </cell>
          <cell r="E1970" t="str">
            <v>2021-03-02</v>
          </cell>
          <cell r="F1970">
            <v>36800</v>
          </cell>
          <cell r="G1970" t="str">
            <v>SGB-Bank</v>
          </cell>
          <cell r="H1970">
            <v>44706</v>
          </cell>
        </row>
        <row r="1971">
          <cell r="D1971">
            <v>2007</v>
          </cell>
          <cell r="E1971" t="str">
            <v>2021-03-02</v>
          </cell>
          <cell r="F1971">
            <v>18400</v>
          </cell>
          <cell r="G1971" t="str">
            <v>SGB-Bank</v>
          </cell>
          <cell r="H1971">
            <v>44651</v>
          </cell>
        </row>
        <row r="1972">
          <cell r="D1972">
            <v>2009</v>
          </cell>
          <cell r="E1972" t="str">
            <v>2021-03-02</v>
          </cell>
          <cell r="F1972">
            <v>12715.45</v>
          </cell>
          <cell r="G1972" t="str">
            <v>SGB-Bank</v>
          </cell>
          <cell r="H1972">
            <v>46534</v>
          </cell>
        </row>
        <row r="1973">
          <cell r="D1973">
            <v>2010</v>
          </cell>
          <cell r="E1973" t="str">
            <v>2021-03-02</v>
          </cell>
          <cell r="F1973">
            <v>23920</v>
          </cell>
          <cell r="G1973" t="str">
            <v>Bank Polskiej Spółdzielczości</v>
          </cell>
          <cell r="H1973">
            <v>45383</v>
          </cell>
        </row>
        <row r="1974">
          <cell r="D1974">
            <v>2011</v>
          </cell>
          <cell r="E1974" t="str">
            <v>2021-03-03</v>
          </cell>
          <cell r="F1974">
            <v>6440</v>
          </cell>
          <cell r="G1974" t="str">
            <v>SGB-Bank</v>
          </cell>
          <cell r="H1974">
            <v>45322</v>
          </cell>
        </row>
        <row r="1975">
          <cell r="D1975">
            <v>2012</v>
          </cell>
          <cell r="E1975" t="str">
            <v>2021-03-03</v>
          </cell>
          <cell r="F1975">
            <v>27600</v>
          </cell>
          <cell r="G1975" t="str">
            <v>SGB-Bank</v>
          </cell>
          <cell r="H1975">
            <v>45441</v>
          </cell>
        </row>
        <row r="1976">
          <cell r="D1976">
            <v>2013</v>
          </cell>
          <cell r="E1976" t="str">
            <v>2021-03-02</v>
          </cell>
          <cell r="F1976">
            <v>21896</v>
          </cell>
          <cell r="G1976" t="str">
            <v>Bank Spółdzielczy w Brodnicy</v>
          </cell>
          <cell r="H1976">
            <v>44714</v>
          </cell>
        </row>
        <row r="1977">
          <cell r="D1977">
            <v>2014</v>
          </cell>
          <cell r="E1977" t="str">
            <v>2021-02-26</v>
          </cell>
          <cell r="F1977">
            <v>7360</v>
          </cell>
          <cell r="G1977" t="str">
            <v>SGB-Bank</v>
          </cell>
          <cell r="H1977">
            <v>44706</v>
          </cell>
        </row>
        <row r="1978">
          <cell r="D1978">
            <v>2015</v>
          </cell>
          <cell r="E1978" t="str">
            <v>2021-03-03</v>
          </cell>
          <cell r="F1978">
            <v>13800</v>
          </cell>
          <cell r="G1978" t="str">
            <v>SGB-Bank</v>
          </cell>
          <cell r="H1978">
            <v>45797</v>
          </cell>
        </row>
        <row r="1979">
          <cell r="D1979">
            <v>2016</v>
          </cell>
          <cell r="E1979" t="str">
            <v>2021-03-04</v>
          </cell>
          <cell r="F1979">
            <v>5704</v>
          </cell>
          <cell r="G1979" t="str">
            <v>SGB-Bank</v>
          </cell>
          <cell r="H1979">
            <v>45073</v>
          </cell>
        </row>
        <row r="1980">
          <cell r="D1980">
            <v>2017</v>
          </cell>
          <cell r="E1980" t="str">
            <v>2021-03-03</v>
          </cell>
          <cell r="F1980">
            <v>12880</v>
          </cell>
          <cell r="G1980" t="str">
            <v>SGB-Bank</v>
          </cell>
          <cell r="H1980">
            <v>45805</v>
          </cell>
        </row>
        <row r="1981">
          <cell r="D1981">
            <v>2018</v>
          </cell>
          <cell r="E1981" t="str">
            <v>2021-03-03</v>
          </cell>
          <cell r="F1981">
            <v>14720</v>
          </cell>
          <cell r="G1981" t="str">
            <v>SGB-Bank</v>
          </cell>
          <cell r="H1981">
            <v>45777</v>
          </cell>
        </row>
        <row r="1982">
          <cell r="D1982">
            <v>2019</v>
          </cell>
          <cell r="E1982" t="str">
            <v>2021-03-04</v>
          </cell>
          <cell r="F1982">
            <v>5888</v>
          </cell>
          <cell r="G1982" t="str">
            <v>SGB-Bank</v>
          </cell>
          <cell r="H1982">
            <v>45805</v>
          </cell>
        </row>
        <row r="1983">
          <cell r="D1983">
            <v>2020</v>
          </cell>
          <cell r="E1983" t="str">
            <v>2021-03-04</v>
          </cell>
          <cell r="F1983">
            <v>27600</v>
          </cell>
          <cell r="G1983" t="str">
            <v>SGB-Bank</v>
          </cell>
          <cell r="H1983">
            <v>45441</v>
          </cell>
        </row>
        <row r="1984">
          <cell r="D1984">
            <v>2021</v>
          </cell>
          <cell r="E1984" t="str">
            <v>2021-03-04</v>
          </cell>
          <cell r="F1984">
            <v>6440</v>
          </cell>
          <cell r="G1984" t="str">
            <v>Bank Polskiej Spółdzielczości</v>
          </cell>
          <cell r="H1984">
            <v>45289</v>
          </cell>
        </row>
        <row r="1985">
          <cell r="D1985">
            <v>2022</v>
          </cell>
          <cell r="E1985" t="str">
            <v>2021-03-04</v>
          </cell>
          <cell r="F1985">
            <v>4048</v>
          </cell>
          <cell r="G1985" t="str">
            <v>SGB-Bank</v>
          </cell>
          <cell r="H1985">
            <v>45805</v>
          </cell>
        </row>
        <row r="1986">
          <cell r="D1986">
            <v>2023</v>
          </cell>
          <cell r="E1986" t="str">
            <v>2021-03-04</v>
          </cell>
          <cell r="F1986">
            <v>18400</v>
          </cell>
          <cell r="G1986" t="str">
            <v>SGB-Bank</v>
          </cell>
          <cell r="H1986">
            <v>45444</v>
          </cell>
        </row>
        <row r="1987">
          <cell r="D1987">
            <v>2024</v>
          </cell>
          <cell r="E1987" t="str">
            <v>2021-03-05</v>
          </cell>
          <cell r="F1987">
            <v>15272</v>
          </cell>
          <cell r="G1987" t="str">
            <v>Bank Polskiej Spółdzielczości</v>
          </cell>
          <cell r="H1987">
            <v>44716</v>
          </cell>
        </row>
        <row r="1988">
          <cell r="D1988">
            <v>2025</v>
          </cell>
          <cell r="E1988" t="str">
            <v>2021-03-05</v>
          </cell>
          <cell r="F1988">
            <v>9200</v>
          </cell>
          <cell r="G1988" t="str">
            <v>SGB-Bank</v>
          </cell>
          <cell r="H1988">
            <v>45412</v>
          </cell>
        </row>
        <row r="1989">
          <cell r="D1989">
            <v>2026</v>
          </cell>
          <cell r="E1989" t="str">
            <v>2021-03-05</v>
          </cell>
          <cell r="F1989">
            <v>27600</v>
          </cell>
          <cell r="G1989" t="str">
            <v>SGB-Bank</v>
          </cell>
          <cell r="H1989">
            <v>45813</v>
          </cell>
        </row>
        <row r="1990">
          <cell r="D1990">
            <v>2027</v>
          </cell>
          <cell r="E1990" t="str">
            <v>2021-03-05</v>
          </cell>
          <cell r="F1990">
            <v>3680</v>
          </cell>
          <cell r="G1990" t="str">
            <v>SGB-Bank</v>
          </cell>
          <cell r="H1990">
            <v>44620</v>
          </cell>
        </row>
        <row r="1991">
          <cell r="D1991">
            <v>2028</v>
          </cell>
          <cell r="E1991" t="str">
            <v>2021-03-05</v>
          </cell>
          <cell r="F1991">
            <v>1840</v>
          </cell>
          <cell r="G1991" t="str">
            <v>SGB-Bank</v>
          </cell>
          <cell r="H1991">
            <v>44715</v>
          </cell>
        </row>
        <row r="1992">
          <cell r="D1992">
            <v>2029</v>
          </cell>
          <cell r="E1992" t="str">
            <v>2021-03-05</v>
          </cell>
          <cell r="F1992">
            <v>18400</v>
          </cell>
          <cell r="G1992" t="str">
            <v>SGB-Bank</v>
          </cell>
          <cell r="H1992">
            <v>44716</v>
          </cell>
        </row>
        <row r="1993">
          <cell r="D1993">
            <v>2030</v>
          </cell>
          <cell r="E1993" t="str">
            <v>2021-03-05</v>
          </cell>
          <cell r="F1993">
            <v>3680</v>
          </cell>
          <cell r="G1993" t="str">
            <v>SGB-Bank</v>
          </cell>
          <cell r="H1993">
            <v>44716</v>
          </cell>
        </row>
        <row r="1994">
          <cell r="D1994">
            <v>2031</v>
          </cell>
          <cell r="E1994" t="str">
            <v>2021-03-05</v>
          </cell>
          <cell r="F1994">
            <v>10120</v>
          </cell>
          <cell r="G1994" t="str">
            <v>SGB-Bank</v>
          </cell>
          <cell r="H1994">
            <v>44715</v>
          </cell>
        </row>
        <row r="1995">
          <cell r="D1995">
            <v>2032</v>
          </cell>
          <cell r="E1995" t="str">
            <v>2021-03-05</v>
          </cell>
          <cell r="F1995">
            <v>5888</v>
          </cell>
          <cell r="G1995" t="str">
            <v>SGB-Bank</v>
          </cell>
          <cell r="H1995">
            <v>44715</v>
          </cell>
        </row>
        <row r="1996">
          <cell r="D1996">
            <v>2033</v>
          </cell>
          <cell r="E1996" t="str">
            <v>2021-03-05</v>
          </cell>
          <cell r="F1996">
            <v>55200</v>
          </cell>
          <cell r="G1996" t="str">
            <v>SGB-Bank</v>
          </cell>
          <cell r="H1996">
            <v>44706</v>
          </cell>
        </row>
        <row r="1997">
          <cell r="D1997">
            <v>2034</v>
          </cell>
          <cell r="E1997" t="str">
            <v>2021-03-05</v>
          </cell>
          <cell r="F1997">
            <v>27600</v>
          </cell>
          <cell r="G1997" t="str">
            <v>SGB-Bank</v>
          </cell>
          <cell r="H1997">
            <v>44706</v>
          </cell>
        </row>
        <row r="1998">
          <cell r="D1998">
            <v>2035</v>
          </cell>
          <cell r="E1998" t="str">
            <v>2021-03-05</v>
          </cell>
          <cell r="F1998">
            <v>46000</v>
          </cell>
          <cell r="G1998" t="str">
            <v>SGB-Bank</v>
          </cell>
          <cell r="H1998">
            <v>44716</v>
          </cell>
        </row>
        <row r="1999">
          <cell r="D1999">
            <v>2036</v>
          </cell>
          <cell r="E1999" t="str">
            <v>2021-03-05</v>
          </cell>
          <cell r="F1999">
            <v>11040</v>
          </cell>
          <cell r="G1999" t="str">
            <v>SGB-Bank</v>
          </cell>
          <cell r="H1999">
            <v>45747</v>
          </cell>
        </row>
        <row r="2000">
          <cell r="D2000">
            <v>2037</v>
          </cell>
          <cell r="E2000" t="str">
            <v>2021-03-05</v>
          </cell>
          <cell r="F2000">
            <v>40480</v>
          </cell>
          <cell r="G2000" t="str">
            <v>SGB-Bank</v>
          </cell>
          <cell r="H2000">
            <v>44716</v>
          </cell>
        </row>
        <row r="2001">
          <cell r="D2001">
            <v>2038</v>
          </cell>
          <cell r="E2001" t="str">
            <v>2021-03-02</v>
          </cell>
          <cell r="F2001">
            <v>24510.97</v>
          </cell>
          <cell r="G2001" t="str">
            <v>Credit Agricole</v>
          </cell>
          <cell r="H2001">
            <v>46193</v>
          </cell>
        </row>
        <row r="2002">
          <cell r="D2002">
            <v>2039</v>
          </cell>
          <cell r="E2002" t="str">
            <v>2021-03-05</v>
          </cell>
          <cell r="F2002">
            <v>4416</v>
          </cell>
          <cell r="G2002" t="str">
            <v>Bank Polskiej Spółdzielczości</v>
          </cell>
          <cell r="H2002">
            <v>44686</v>
          </cell>
        </row>
        <row r="2003">
          <cell r="D2003">
            <v>2040</v>
          </cell>
          <cell r="E2003" t="str">
            <v>2021-03-05</v>
          </cell>
          <cell r="F2003">
            <v>27600</v>
          </cell>
          <cell r="G2003" t="str">
            <v>SGB-Bank</v>
          </cell>
          <cell r="H2003">
            <v>49765</v>
          </cell>
        </row>
        <row r="2004">
          <cell r="D2004">
            <v>2041</v>
          </cell>
          <cell r="E2004" t="str">
            <v>2021-03-08</v>
          </cell>
          <cell r="F2004">
            <v>11960</v>
          </cell>
          <cell r="G2004" t="str">
            <v>Bank Polskiej Spółdzielczości</v>
          </cell>
          <cell r="H2004">
            <v>45441</v>
          </cell>
        </row>
        <row r="2005">
          <cell r="D2005">
            <v>2042</v>
          </cell>
          <cell r="E2005" t="str">
            <v>2021-03-08</v>
          </cell>
          <cell r="F2005">
            <v>5520</v>
          </cell>
          <cell r="G2005" t="str">
            <v>Bank Polskiej Spółdzielczości</v>
          </cell>
          <cell r="H2005">
            <v>45441</v>
          </cell>
        </row>
        <row r="2006">
          <cell r="D2006">
            <v>2043</v>
          </cell>
          <cell r="E2006" t="str">
            <v>2021-03-09</v>
          </cell>
          <cell r="F2006">
            <v>7360</v>
          </cell>
          <cell r="G2006" t="str">
            <v>Bank Polskiej Spółdzielczości</v>
          </cell>
          <cell r="H2006">
            <v>44720</v>
          </cell>
        </row>
        <row r="2007">
          <cell r="D2007">
            <v>2044</v>
          </cell>
          <cell r="E2007" t="str">
            <v>2021-03-09</v>
          </cell>
          <cell r="F2007">
            <v>55200</v>
          </cell>
          <cell r="G2007" t="str">
            <v>Bank Polskiej Spółdzielczości</v>
          </cell>
          <cell r="H2007">
            <v>45412</v>
          </cell>
        </row>
        <row r="2008">
          <cell r="D2008">
            <v>2045</v>
          </cell>
          <cell r="E2008" t="str">
            <v>2021-03-08</v>
          </cell>
          <cell r="F2008">
            <v>6072</v>
          </cell>
          <cell r="G2008" t="str">
            <v>SGB-Bank</v>
          </cell>
          <cell r="H2008">
            <v>44714</v>
          </cell>
        </row>
        <row r="2009">
          <cell r="D2009">
            <v>2046</v>
          </cell>
          <cell r="E2009" t="str">
            <v>2021-03-09</v>
          </cell>
          <cell r="F2009">
            <v>7360</v>
          </cell>
          <cell r="G2009" t="str">
            <v>SGB-Bank</v>
          </cell>
          <cell r="H2009">
            <v>45817</v>
          </cell>
        </row>
        <row r="2010">
          <cell r="D2010">
            <v>2047</v>
          </cell>
          <cell r="E2010" t="str">
            <v>2021-03-09</v>
          </cell>
          <cell r="F2010">
            <v>40480</v>
          </cell>
          <cell r="G2010" t="str">
            <v>SGB-Bank</v>
          </cell>
          <cell r="H2010">
            <v>44720</v>
          </cell>
        </row>
        <row r="2011">
          <cell r="D2011">
            <v>2048</v>
          </cell>
          <cell r="E2011" t="str">
            <v>2021-03-09</v>
          </cell>
          <cell r="F2011">
            <v>55200</v>
          </cell>
          <cell r="G2011" t="str">
            <v>SGB-Bank</v>
          </cell>
          <cell r="H2011">
            <v>44721</v>
          </cell>
        </row>
        <row r="2012">
          <cell r="D2012">
            <v>2049</v>
          </cell>
          <cell r="E2012" t="str">
            <v>2021-03-09</v>
          </cell>
          <cell r="F2012">
            <v>3680</v>
          </cell>
          <cell r="G2012" t="str">
            <v>SGB-Bank</v>
          </cell>
          <cell r="H2012">
            <v>45412</v>
          </cell>
        </row>
        <row r="2013">
          <cell r="D2013">
            <v>2050</v>
          </cell>
          <cell r="E2013" t="str">
            <v>2021-03-09</v>
          </cell>
          <cell r="F2013">
            <v>2760</v>
          </cell>
          <cell r="G2013" t="str">
            <v>SGB-Bank</v>
          </cell>
          <cell r="H2013">
            <v>45805</v>
          </cell>
        </row>
        <row r="2014">
          <cell r="D2014">
            <v>2051</v>
          </cell>
          <cell r="E2014" t="str">
            <v>2021-03-05</v>
          </cell>
          <cell r="F2014">
            <v>9126.4</v>
          </cell>
          <cell r="G2014" t="str">
            <v>SGB-Bank</v>
          </cell>
          <cell r="H2014">
            <v>47266</v>
          </cell>
        </row>
        <row r="2015">
          <cell r="D2015">
            <v>2052</v>
          </cell>
          <cell r="E2015" t="str">
            <v>2021-03-03</v>
          </cell>
          <cell r="F2015">
            <v>18400</v>
          </cell>
          <cell r="G2015" t="str">
            <v>Bank Spółdzielczy w Brodnicy</v>
          </cell>
          <cell r="H2015">
            <v>45036</v>
          </cell>
        </row>
        <row r="2016">
          <cell r="D2016">
            <v>2053</v>
          </cell>
          <cell r="E2016" t="str">
            <v>2021-03-03</v>
          </cell>
          <cell r="F2016">
            <v>11040</v>
          </cell>
          <cell r="G2016" t="str">
            <v>Bank Spółdzielczy w Brodnicy</v>
          </cell>
          <cell r="H2016">
            <v>45079</v>
          </cell>
        </row>
        <row r="2017">
          <cell r="D2017">
            <v>2054</v>
          </cell>
          <cell r="E2017" t="str">
            <v>2021-03-03</v>
          </cell>
          <cell r="F2017">
            <v>7360</v>
          </cell>
          <cell r="G2017" t="str">
            <v>Bank Spółdzielczy w Brodnicy</v>
          </cell>
          <cell r="H2017">
            <v>45688</v>
          </cell>
        </row>
        <row r="2018">
          <cell r="D2018">
            <v>2055</v>
          </cell>
          <cell r="E2018" t="str">
            <v>2021-03-09</v>
          </cell>
          <cell r="F2018">
            <v>515200</v>
          </cell>
          <cell r="G2018" t="str">
            <v>Bank Spółdzielczy w Brodnicy</v>
          </cell>
          <cell r="H2018">
            <v>47938</v>
          </cell>
        </row>
        <row r="2019">
          <cell r="D2019">
            <v>2056</v>
          </cell>
          <cell r="E2019" t="str">
            <v>2021-03-09</v>
          </cell>
          <cell r="F2019">
            <v>110400</v>
          </cell>
          <cell r="G2019" t="str">
            <v>Bank Spółdzielczy w Brodnicy</v>
          </cell>
          <cell r="H2019">
            <v>44560</v>
          </cell>
        </row>
        <row r="2020">
          <cell r="D2020">
            <v>2057</v>
          </cell>
          <cell r="E2020" t="str">
            <v>2021-03-10</v>
          </cell>
          <cell r="F2020">
            <v>64400</v>
          </cell>
          <cell r="G2020" t="str">
            <v>SGB-Bank</v>
          </cell>
          <cell r="H2020">
            <v>44721</v>
          </cell>
        </row>
        <row r="2021">
          <cell r="D2021">
            <v>2058</v>
          </cell>
          <cell r="E2021" t="str">
            <v>2021-03-10</v>
          </cell>
          <cell r="F2021">
            <v>3864</v>
          </cell>
          <cell r="G2021" t="str">
            <v>SGB-Bank</v>
          </cell>
          <cell r="H2021">
            <v>44720</v>
          </cell>
        </row>
        <row r="2022">
          <cell r="D2022">
            <v>2059</v>
          </cell>
          <cell r="E2022" t="str">
            <v>2021-03-10</v>
          </cell>
          <cell r="F2022">
            <v>9200</v>
          </cell>
          <cell r="G2022" t="str">
            <v>SGB-Bank</v>
          </cell>
          <cell r="H2022">
            <v>45441</v>
          </cell>
        </row>
        <row r="2023">
          <cell r="D2023">
            <v>2060</v>
          </cell>
          <cell r="E2023">
            <v>44265</v>
          </cell>
          <cell r="F2023">
            <v>36800</v>
          </cell>
          <cell r="G2023" t="str">
            <v>SGB-Bank</v>
          </cell>
          <cell r="H2023">
            <v>45452</v>
          </cell>
        </row>
        <row r="2024">
          <cell r="D2024">
            <v>2061</v>
          </cell>
          <cell r="E2024" t="str">
            <v>2021-03-11</v>
          </cell>
          <cell r="F2024">
            <v>3680</v>
          </cell>
          <cell r="G2024" t="str">
            <v>SGB-Bank</v>
          </cell>
          <cell r="H2024">
            <v>45451</v>
          </cell>
        </row>
        <row r="2025">
          <cell r="D2025">
            <v>2062</v>
          </cell>
          <cell r="E2025" t="str">
            <v>2021-03-11</v>
          </cell>
          <cell r="F2025">
            <v>5336</v>
          </cell>
          <cell r="G2025" t="str">
            <v>SGB-Bank</v>
          </cell>
          <cell r="H2025">
            <v>44721</v>
          </cell>
        </row>
        <row r="2026">
          <cell r="D2026">
            <v>2063</v>
          </cell>
          <cell r="E2026" t="str">
            <v>2021-03-05</v>
          </cell>
          <cell r="F2026">
            <v>55200</v>
          </cell>
          <cell r="G2026" t="str">
            <v>BNP Paribas Bank Polska S.A</v>
          </cell>
          <cell r="H2026">
            <v>45448</v>
          </cell>
        </row>
        <row r="2027">
          <cell r="D2027">
            <v>2064</v>
          </cell>
          <cell r="E2027" t="str">
            <v>2021-03-08</v>
          </cell>
          <cell r="F2027">
            <v>9200</v>
          </cell>
          <cell r="G2027" t="str">
            <v>BNP Paribas Bank Polska S.A</v>
          </cell>
          <cell r="H2027">
            <v>45451</v>
          </cell>
        </row>
        <row r="2028">
          <cell r="D2028">
            <v>2065</v>
          </cell>
          <cell r="E2028" t="str">
            <v>2021-03-08</v>
          </cell>
          <cell r="F2028">
            <v>147200</v>
          </cell>
          <cell r="G2028" t="str">
            <v>BNP Paribas Bank Polska S.A</v>
          </cell>
          <cell r="H2028">
            <v>45451</v>
          </cell>
        </row>
        <row r="2029">
          <cell r="D2029">
            <v>2066</v>
          </cell>
          <cell r="E2029" t="str">
            <v>2021-03-09</v>
          </cell>
          <cell r="F2029">
            <v>73600</v>
          </cell>
          <cell r="G2029" t="str">
            <v>BNP Paribas Bank Polska S.A</v>
          </cell>
          <cell r="H2029">
            <v>45452</v>
          </cell>
        </row>
        <row r="2030">
          <cell r="D2030">
            <v>2068</v>
          </cell>
          <cell r="E2030" t="str">
            <v>2021-03-10</v>
          </cell>
          <cell r="F2030">
            <v>55200</v>
          </cell>
          <cell r="G2030" t="str">
            <v>BNP Paribas Bank Polska S.A</v>
          </cell>
          <cell r="H2030">
            <v>45270</v>
          </cell>
        </row>
        <row r="2031">
          <cell r="D2031">
            <v>2069</v>
          </cell>
          <cell r="E2031" t="str">
            <v>2021-03-08</v>
          </cell>
          <cell r="F2031">
            <v>572976</v>
          </cell>
          <cell r="G2031" t="str">
            <v>BNP Paribas Bank Polska S.A</v>
          </cell>
          <cell r="H2031">
            <v>49834</v>
          </cell>
        </row>
        <row r="2032">
          <cell r="D2032">
            <v>2070</v>
          </cell>
          <cell r="E2032" t="str">
            <v>2021-03-08</v>
          </cell>
          <cell r="F2032">
            <v>189152</v>
          </cell>
          <cell r="G2032" t="str">
            <v>BNP Paribas Bank Polska S.A</v>
          </cell>
          <cell r="H2032">
            <v>49699</v>
          </cell>
        </row>
        <row r="2033">
          <cell r="D2033">
            <v>2071</v>
          </cell>
          <cell r="E2033" t="str">
            <v>2021-03-09</v>
          </cell>
          <cell r="F2033">
            <v>24288</v>
          </cell>
          <cell r="G2033" t="str">
            <v>BNP Paribas Bank Polska S.A</v>
          </cell>
          <cell r="H2033">
            <v>47991</v>
          </cell>
        </row>
        <row r="2034">
          <cell r="D2034">
            <v>2072</v>
          </cell>
          <cell r="E2034" t="str">
            <v>2021-03-10</v>
          </cell>
          <cell r="F2034">
            <v>292560</v>
          </cell>
          <cell r="G2034" t="str">
            <v>BNP Paribas Bank Polska S.A</v>
          </cell>
          <cell r="H2034">
            <v>49836</v>
          </cell>
        </row>
        <row r="2035">
          <cell r="D2035">
            <v>2073</v>
          </cell>
          <cell r="E2035" t="str">
            <v>2021-03-10</v>
          </cell>
          <cell r="F2035">
            <v>12880</v>
          </cell>
          <cell r="G2035" t="str">
            <v>Bank Polskiej Spółdzielczości</v>
          </cell>
          <cell r="H2035">
            <v>45747</v>
          </cell>
        </row>
        <row r="2036">
          <cell r="D2036">
            <v>2074</v>
          </cell>
          <cell r="E2036" t="str">
            <v>2021-03-11</v>
          </cell>
          <cell r="F2036">
            <v>9200</v>
          </cell>
          <cell r="G2036" t="str">
            <v>Bank Polskiej Spółdzielczości</v>
          </cell>
          <cell r="H2036">
            <v>44722</v>
          </cell>
        </row>
        <row r="2037">
          <cell r="D2037">
            <v>2075</v>
          </cell>
          <cell r="E2037" t="str">
            <v>2021-03-11</v>
          </cell>
          <cell r="F2037">
            <v>55200</v>
          </cell>
          <cell r="G2037" t="str">
            <v>Bank Polskiej Spółdzielczości</v>
          </cell>
          <cell r="H2037">
            <v>44722</v>
          </cell>
        </row>
        <row r="2038">
          <cell r="D2038">
            <v>2076</v>
          </cell>
          <cell r="E2038" t="str">
            <v>2021-03-11</v>
          </cell>
          <cell r="F2038">
            <v>5520</v>
          </cell>
          <cell r="G2038" t="str">
            <v>Bank Polskiej Spółdzielczości</v>
          </cell>
          <cell r="H2038">
            <v>45086</v>
          </cell>
        </row>
        <row r="2039">
          <cell r="D2039">
            <v>2077</v>
          </cell>
          <cell r="E2039" t="str">
            <v>2021-03-03</v>
          </cell>
          <cell r="F2039">
            <v>3864</v>
          </cell>
          <cell r="G2039" t="str">
            <v>Bank Spółdzielczy w Brodnicy</v>
          </cell>
          <cell r="H2039">
            <v>45777</v>
          </cell>
        </row>
        <row r="2040">
          <cell r="D2040">
            <v>2078</v>
          </cell>
          <cell r="E2040" t="str">
            <v>2021-03-03</v>
          </cell>
          <cell r="F2040">
            <v>5520</v>
          </cell>
          <cell r="G2040" t="str">
            <v>Bank Spółdzielczy w Brodnicy</v>
          </cell>
          <cell r="H2040">
            <v>44715</v>
          </cell>
        </row>
        <row r="2041">
          <cell r="D2041">
            <v>2079</v>
          </cell>
          <cell r="E2041" t="str">
            <v>2021-03-04</v>
          </cell>
          <cell r="F2041">
            <v>14720</v>
          </cell>
          <cell r="G2041" t="str">
            <v>Bank Spółdzielczy w Brodnicy</v>
          </cell>
          <cell r="H2041">
            <v>45777</v>
          </cell>
        </row>
        <row r="2042">
          <cell r="D2042">
            <v>2080</v>
          </cell>
          <cell r="E2042" t="str">
            <v>2021-03-05</v>
          </cell>
          <cell r="F2042">
            <v>18400</v>
          </cell>
          <cell r="G2042" t="str">
            <v>Bank Spółdzielczy w Brodnicy</v>
          </cell>
          <cell r="H2042">
            <v>45777</v>
          </cell>
        </row>
        <row r="2043">
          <cell r="D2043">
            <v>2081</v>
          </cell>
          <cell r="E2043" t="str">
            <v>2021-03-05</v>
          </cell>
          <cell r="F2043">
            <v>1840</v>
          </cell>
          <cell r="G2043" t="str">
            <v>Bank Spółdzielczy w Brodnicy</v>
          </cell>
          <cell r="H2043">
            <v>45441</v>
          </cell>
        </row>
        <row r="2044">
          <cell r="D2044">
            <v>2082</v>
          </cell>
          <cell r="E2044" t="str">
            <v>2021-03-05</v>
          </cell>
          <cell r="F2044">
            <v>29440</v>
          </cell>
          <cell r="G2044" t="str">
            <v>Bank Spółdzielczy w Brodnicy</v>
          </cell>
          <cell r="H2044">
            <v>44742</v>
          </cell>
        </row>
        <row r="2045">
          <cell r="D2045">
            <v>2083</v>
          </cell>
          <cell r="E2045" t="str">
            <v>2021-03-05</v>
          </cell>
          <cell r="F2045">
            <v>18400</v>
          </cell>
          <cell r="G2045" t="str">
            <v>Bank Spółdzielczy w Brodnicy</v>
          </cell>
          <cell r="H2045">
            <v>45777</v>
          </cell>
        </row>
        <row r="2046">
          <cell r="D2046">
            <v>2084</v>
          </cell>
          <cell r="E2046" t="str">
            <v>2021-03-09</v>
          </cell>
          <cell r="F2046">
            <v>26496</v>
          </cell>
          <cell r="G2046" t="str">
            <v>Credit Agricole</v>
          </cell>
          <cell r="H2046">
            <v>46905</v>
          </cell>
        </row>
        <row r="2047">
          <cell r="D2047">
            <v>2085</v>
          </cell>
          <cell r="E2047" t="str">
            <v>2021-03-11</v>
          </cell>
          <cell r="F2047">
            <v>2760</v>
          </cell>
          <cell r="G2047" t="str">
            <v>SGB-Bank</v>
          </cell>
          <cell r="H2047">
            <v>44721</v>
          </cell>
        </row>
        <row r="2048">
          <cell r="D2048">
            <v>2086</v>
          </cell>
          <cell r="E2048" t="str">
            <v>2021-03-11</v>
          </cell>
          <cell r="F2048">
            <v>31280</v>
          </cell>
          <cell r="G2048" t="str">
            <v>SGB-Bank</v>
          </cell>
          <cell r="H2048">
            <v>44925</v>
          </cell>
        </row>
        <row r="2049">
          <cell r="D2049">
            <v>2087</v>
          </cell>
          <cell r="E2049" t="str">
            <v>2021-03-11</v>
          </cell>
          <cell r="F2049">
            <v>3680</v>
          </cell>
          <cell r="G2049" t="str">
            <v>SGB-Bank</v>
          </cell>
          <cell r="H2049">
            <v>45453</v>
          </cell>
        </row>
        <row r="2050">
          <cell r="D2050">
            <v>2088</v>
          </cell>
          <cell r="E2050" t="str">
            <v>2021-03-11</v>
          </cell>
          <cell r="F2050">
            <v>9200</v>
          </cell>
          <cell r="G2050" t="str">
            <v>SGB-Bank</v>
          </cell>
          <cell r="H2050">
            <v>45451</v>
          </cell>
        </row>
        <row r="2051">
          <cell r="D2051">
            <v>2089</v>
          </cell>
          <cell r="E2051" t="str">
            <v>2021-03-12</v>
          </cell>
          <cell r="F2051">
            <v>9200</v>
          </cell>
          <cell r="G2051" t="str">
            <v>SGB-Bank</v>
          </cell>
          <cell r="H2051">
            <v>47996</v>
          </cell>
        </row>
        <row r="2052">
          <cell r="D2052">
            <v>2090</v>
          </cell>
          <cell r="E2052" t="str">
            <v>2021-03-12</v>
          </cell>
          <cell r="F2052">
            <v>9200</v>
          </cell>
          <cell r="G2052" t="str">
            <v>SGB-Bank</v>
          </cell>
          <cell r="H2052">
            <v>45443</v>
          </cell>
        </row>
        <row r="2053">
          <cell r="D2053">
            <v>2091</v>
          </cell>
          <cell r="E2053" t="str">
            <v>2021-03-12</v>
          </cell>
          <cell r="F2053">
            <v>6072</v>
          </cell>
          <cell r="G2053" t="str">
            <v>SGB-Bank</v>
          </cell>
          <cell r="H2053">
            <v>44722</v>
          </cell>
        </row>
        <row r="2054">
          <cell r="D2054">
            <v>2092</v>
          </cell>
          <cell r="E2054" t="str">
            <v>2021-03-12</v>
          </cell>
          <cell r="F2054">
            <v>7360</v>
          </cell>
          <cell r="G2054" t="str">
            <v>SGB-Bank</v>
          </cell>
          <cell r="H2054">
            <v>45805</v>
          </cell>
        </row>
        <row r="2055">
          <cell r="D2055">
            <v>2093</v>
          </cell>
          <cell r="E2055" t="str">
            <v>2021-03-12</v>
          </cell>
          <cell r="F2055">
            <v>22080</v>
          </cell>
          <cell r="G2055" t="str">
            <v>SGB-Bank</v>
          </cell>
          <cell r="H2055">
            <v>45777</v>
          </cell>
        </row>
        <row r="2056">
          <cell r="D2056">
            <v>2095</v>
          </cell>
          <cell r="E2056" t="str">
            <v>2021-03-11</v>
          </cell>
          <cell r="F2056">
            <v>46000</v>
          </cell>
          <cell r="G2056" t="str">
            <v>SGB-Bank</v>
          </cell>
          <cell r="H2056">
            <v>45380</v>
          </cell>
        </row>
        <row r="2057">
          <cell r="D2057">
            <v>2096</v>
          </cell>
          <cell r="E2057" t="str">
            <v>2021-03-12</v>
          </cell>
          <cell r="F2057">
            <v>12880</v>
          </cell>
          <cell r="G2057" t="str">
            <v>SGB-Bank</v>
          </cell>
          <cell r="H2057">
            <v>45380</v>
          </cell>
        </row>
        <row r="2058">
          <cell r="D2058">
            <v>2097</v>
          </cell>
          <cell r="E2058" t="str">
            <v>2021-03-08</v>
          </cell>
          <cell r="F2058">
            <v>12880</v>
          </cell>
          <cell r="G2058" t="str">
            <v>Bank Spółdzielczy w Brodnicy</v>
          </cell>
          <cell r="H2058">
            <v>45805</v>
          </cell>
        </row>
        <row r="2059">
          <cell r="D2059">
            <v>2098</v>
          </cell>
          <cell r="E2059" t="str">
            <v>2021-03-09</v>
          </cell>
          <cell r="F2059">
            <v>7360</v>
          </cell>
          <cell r="G2059" t="str">
            <v>Bank Spółdzielczy w Brodnicy</v>
          </cell>
          <cell r="H2059">
            <v>45777</v>
          </cell>
        </row>
        <row r="2060">
          <cell r="D2060">
            <v>2099</v>
          </cell>
          <cell r="E2060" t="str">
            <v>2021-03-09</v>
          </cell>
          <cell r="F2060">
            <v>12604</v>
          </cell>
          <cell r="G2060" t="str">
            <v>Bank Spółdzielczy w Brodnicy</v>
          </cell>
          <cell r="H2060">
            <v>44690</v>
          </cell>
        </row>
        <row r="2061">
          <cell r="D2061">
            <v>2100</v>
          </cell>
          <cell r="E2061" t="str">
            <v>2021-03-10</v>
          </cell>
          <cell r="F2061">
            <v>10120</v>
          </cell>
          <cell r="G2061" t="str">
            <v>Bank Spółdzielczy w Brodnicy</v>
          </cell>
          <cell r="H2061">
            <v>44722</v>
          </cell>
        </row>
        <row r="2062">
          <cell r="D2062">
            <v>2101</v>
          </cell>
          <cell r="E2062" t="str">
            <v>2021-03-10</v>
          </cell>
          <cell r="F2062">
            <v>920</v>
          </cell>
          <cell r="G2062" t="str">
            <v>Bank Spółdzielczy w Brodnicy</v>
          </cell>
          <cell r="H2062">
            <v>44804</v>
          </cell>
        </row>
        <row r="2063">
          <cell r="D2063">
            <v>2102</v>
          </cell>
          <cell r="E2063" t="str">
            <v>2021-03-10</v>
          </cell>
          <cell r="F2063">
            <v>4048</v>
          </cell>
          <cell r="G2063" t="str">
            <v>Bank Spółdzielczy w Brodnicy</v>
          </cell>
          <cell r="H2063">
            <v>45072</v>
          </cell>
        </row>
        <row r="2064">
          <cell r="D2064">
            <v>2103</v>
          </cell>
          <cell r="E2064" t="str">
            <v>2021-03-11</v>
          </cell>
          <cell r="F2064">
            <v>5520</v>
          </cell>
          <cell r="G2064" t="str">
            <v>Bank Spółdzielczy w Brodnicy</v>
          </cell>
          <cell r="H2064">
            <v>45818</v>
          </cell>
        </row>
        <row r="2065">
          <cell r="D2065">
            <v>2104</v>
          </cell>
          <cell r="E2065" t="str">
            <v>2021-03-10</v>
          </cell>
          <cell r="F2065">
            <v>4600</v>
          </cell>
          <cell r="G2065" t="str">
            <v>Bank Spółdzielczy w Brodnicy</v>
          </cell>
          <cell r="H2065">
            <v>44722</v>
          </cell>
        </row>
        <row r="2066">
          <cell r="D2066">
            <v>2105</v>
          </cell>
          <cell r="E2066" t="str">
            <v>2021-03-10</v>
          </cell>
          <cell r="F2066">
            <v>7360</v>
          </cell>
          <cell r="G2066" t="str">
            <v>Bank Spółdzielczy w Brodnicy</v>
          </cell>
          <cell r="H2066">
            <v>45791</v>
          </cell>
        </row>
        <row r="2067">
          <cell r="D2067">
            <v>2106</v>
          </cell>
          <cell r="E2067" t="str">
            <v>2021-03-12</v>
          </cell>
          <cell r="F2067">
            <v>11960</v>
          </cell>
          <cell r="G2067" t="str">
            <v>Bank Polskiej Spółdzielczości</v>
          </cell>
          <cell r="H2067">
            <v>45453</v>
          </cell>
        </row>
        <row r="2068">
          <cell r="D2068">
            <v>2107</v>
          </cell>
          <cell r="E2068" t="str">
            <v>2021-03-12</v>
          </cell>
          <cell r="F2068">
            <v>73600</v>
          </cell>
          <cell r="G2068" t="str">
            <v>Bank Polskiej Spółdzielczości</v>
          </cell>
          <cell r="H2068">
            <v>45440</v>
          </cell>
        </row>
        <row r="2069">
          <cell r="D2069">
            <v>2108</v>
          </cell>
          <cell r="E2069" t="str">
            <v>2021-03-15</v>
          </cell>
          <cell r="F2069">
            <v>24840</v>
          </cell>
          <cell r="G2069" t="str">
            <v>Bank Polskiej Spółdzielczości</v>
          </cell>
          <cell r="H2069">
            <v>49838</v>
          </cell>
        </row>
        <row r="2070">
          <cell r="D2070">
            <v>2109</v>
          </cell>
          <cell r="E2070" t="str">
            <v>2021-03-15</v>
          </cell>
          <cell r="F2070">
            <v>18400</v>
          </cell>
          <cell r="G2070" t="str">
            <v>Bank Polskiej Spółdzielczości</v>
          </cell>
          <cell r="H2070">
            <v>45441</v>
          </cell>
        </row>
        <row r="2071">
          <cell r="D2071">
            <v>2110</v>
          </cell>
          <cell r="E2071" t="str">
            <v>2021-03-12</v>
          </cell>
          <cell r="F2071">
            <v>12880</v>
          </cell>
          <cell r="G2071" t="str">
            <v>SGB-Bank</v>
          </cell>
          <cell r="H2071">
            <v>45454</v>
          </cell>
        </row>
        <row r="2072">
          <cell r="D2072">
            <v>2111</v>
          </cell>
          <cell r="E2072" t="str">
            <v>2021-03-15</v>
          </cell>
          <cell r="F2072">
            <v>18400</v>
          </cell>
          <cell r="G2072" t="str">
            <v>SGB-Bank</v>
          </cell>
          <cell r="H2072">
            <v>44708</v>
          </cell>
        </row>
        <row r="2073">
          <cell r="D2073">
            <v>2112</v>
          </cell>
          <cell r="E2073" t="str">
            <v>2021-03-12</v>
          </cell>
          <cell r="F2073">
            <v>9200</v>
          </cell>
          <cell r="G2073" t="str">
            <v>SGB-Bank</v>
          </cell>
          <cell r="H2073">
            <v>45441</v>
          </cell>
        </row>
        <row r="2074">
          <cell r="D2074">
            <v>2113</v>
          </cell>
          <cell r="E2074" t="str">
            <v>2021-03-12</v>
          </cell>
          <cell r="F2074">
            <v>16560</v>
          </cell>
          <cell r="G2074" t="str">
            <v>SGB-Bank</v>
          </cell>
          <cell r="H2074">
            <v>44720</v>
          </cell>
        </row>
        <row r="2075">
          <cell r="D2075">
            <v>2114</v>
          </cell>
          <cell r="E2075" t="str">
            <v>2021-03-15</v>
          </cell>
          <cell r="F2075">
            <v>5520</v>
          </cell>
          <cell r="G2075" t="str">
            <v>SGB-Bank</v>
          </cell>
          <cell r="H2075">
            <v>45457</v>
          </cell>
        </row>
        <row r="2076">
          <cell r="D2076">
            <v>2115</v>
          </cell>
          <cell r="E2076" t="str">
            <v>2021-03-15</v>
          </cell>
          <cell r="F2076">
            <v>7157.6</v>
          </cell>
          <cell r="G2076" t="str">
            <v>SGB-Bank</v>
          </cell>
          <cell r="H2076">
            <v>44725</v>
          </cell>
        </row>
        <row r="2077">
          <cell r="D2077">
            <v>2116</v>
          </cell>
          <cell r="E2077" t="str">
            <v>2021-03-15</v>
          </cell>
          <cell r="F2077">
            <v>4324</v>
          </cell>
          <cell r="G2077" t="str">
            <v>SGB-Bank</v>
          </cell>
          <cell r="H2077">
            <v>44725</v>
          </cell>
        </row>
        <row r="2078">
          <cell r="D2078">
            <v>2117</v>
          </cell>
          <cell r="E2078" t="str">
            <v>2021-03-15</v>
          </cell>
          <cell r="F2078">
            <v>11040</v>
          </cell>
          <cell r="G2078" t="str">
            <v>SGB-Bank</v>
          </cell>
          <cell r="H2078">
            <v>45458</v>
          </cell>
        </row>
        <row r="2079">
          <cell r="D2079">
            <v>2118</v>
          </cell>
          <cell r="E2079" t="str">
            <v>2021-03-15</v>
          </cell>
          <cell r="F2079">
            <v>11040</v>
          </cell>
          <cell r="G2079" t="str">
            <v>SGB-Bank</v>
          </cell>
          <cell r="H2079">
            <v>45457</v>
          </cell>
        </row>
        <row r="2080">
          <cell r="D2080">
            <v>2119</v>
          </cell>
          <cell r="E2080" t="str">
            <v>2021-03-12</v>
          </cell>
          <cell r="F2080">
            <v>1149865.99</v>
          </cell>
          <cell r="G2080" t="str">
            <v>SGB-Bank</v>
          </cell>
          <cell r="H2080">
            <v>49674</v>
          </cell>
        </row>
        <row r="2081">
          <cell r="D2081">
            <v>2120</v>
          </cell>
          <cell r="E2081" t="str">
            <v>2021-03-15</v>
          </cell>
          <cell r="F2081">
            <v>2576</v>
          </cell>
          <cell r="G2081" t="str">
            <v>SGB-Bank</v>
          </cell>
          <cell r="H2081">
            <v>45822</v>
          </cell>
        </row>
        <row r="2082">
          <cell r="D2082">
            <v>2121</v>
          </cell>
          <cell r="E2082" t="str">
            <v>2021-03-16</v>
          </cell>
          <cell r="F2082">
            <v>4600</v>
          </cell>
          <cell r="G2082" t="str">
            <v>Bank Polskiej Spółdzielczości</v>
          </cell>
          <cell r="H2082">
            <v>45427</v>
          </cell>
        </row>
        <row r="2083">
          <cell r="D2083">
            <v>2122</v>
          </cell>
          <cell r="E2083" t="str">
            <v>2021-03-11</v>
          </cell>
          <cell r="F2083">
            <v>6440</v>
          </cell>
          <cell r="G2083" t="str">
            <v>Bank Spółdzielczy w Brodnicy</v>
          </cell>
          <cell r="H2083">
            <v>44722</v>
          </cell>
        </row>
        <row r="2084">
          <cell r="D2084">
            <v>2123</v>
          </cell>
          <cell r="E2084" t="str">
            <v>2021-03-11</v>
          </cell>
          <cell r="F2084">
            <v>33120</v>
          </cell>
          <cell r="G2084" t="str">
            <v>Bank Spółdzielczy w Brodnicy</v>
          </cell>
          <cell r="H2084">
            <v>45805</v>
          </cell>
        </row>
        <row r="2085">
          <cell r="D2085">
            <v>2124</v>
          </cell>
          <cell r="E2085" t="str">
            <v>2021-03-12</v>
          </cell>
          <cell r="F2085">
            <v>3680</v>
          </cell>
          <cell r="G2085" t="str">
            <v>Bank Spółdzielczy w Brodnicy</v>
          </cell>
          <cell r="H2085">
            <v>45471</v>
          </cell>
        </row>
        <row r="2086">
          <cell r="D2086">
            <v>2125</v>
          </cell>
          <cell r="E2086" t="str">
            <v>2021-03-12</v>
          </cell>
          <cell r="F2086">
            <v>18400</v>
          </cell>
          <cell r="G2086" t="str">
            <v>Bank Spółdzielczy w Brodnicy</v>
          </cell>
          <cell r="H2086">
            <v>45805</v>
          </cell>
        </row>
        <row r="2087">
          <cell r="D2087">
            <v>2126</v>
          </cell>
          <cell r="E2087" t="str">
            <v>2021-03-12</v>
          </cell>
          <cell r="F2087">
            <v>22080</v>
          </cell>
          <cell r="G2087" t="str">
            <v>Bank Spółdzielczy w Brodnicy</v>
          </cell>
          <cell r="H2087">
            <v>45805</v>
          </cell>
        </row>
        <row r="2088">
          <cell r="D2088">
            <v>2127</v>
          </cell>
          <cell r="E2088" t="str">
            <v>2021-03-15</v>
          </cell>
          <cell r="F2088">
            <v>1472</v>
          </cell>
          <cell r="G2088" t="str">
            <v>Bank Spółdzielczy w Brodnicy</v>
          </cell>
          <cell r="H2088">
            <v>45805</v>
          </cell>
        </row>
        <row r="2089">
          <cell r="D2089">
            <v>2128</v>
          </cell>
          <cell r="E2089" t="str">
            <v>2021-03-15</v>
          </cell>
          <cell r="F2089">
            <v>18400</v>
          </cell>
          <cell r="G2089" t="str">
            <v>Bank Spółdzielczy w Brodnicy</v>
          </cell>
          <cell r="H2089">
            <v>45747</v>
          </cell>
        </row>
        <row r="2090">
          <cell r="D2090">
            <v>2129</v>
          </cell>
          <cell r="E2090" t="str">
            <v>2021-03-12</v>
          </cell>
          <cell r="F2090">
            <v>18400</v>
          </cell>
          <cell r="G2090" t="str">
            <v>Bank Spółdzielczy w Brodnicy</v>
          </cell>
          <cell r="H2090">
            <v>44722</v>
          </cell>
        </row>
        <row r="2091">
          <cell r="D2091">
            <v>2130</v>
          </cell>
          <cell r="E2091" t="str">
            <v>2021-03-15</v>
          </cell>
          <cell r="F2091">
            <v>51108.87</v>
          </cell>
          <cell r="G2091" t="str">
            <v>Bank Polskiej Spółdzielczości</v>
          </cell>
          <cell r="H2091">
            <v>49748</v>
          </cell>
        </row>
        <row r="2092">
          <cell r="D2092">
            <v>2131</v>
          </cell>
          <cell r="E2092" t="str">
            <v>2021-03-01</v>
          </cell>
          <cell r="F2092">
            <v>73600</v>
          </cell>
          <cell r="G2092" t="str">
            <v>mBank SA</v>
          </cell>
          <cell r="H2092">
            <v>45072</v>
          </cell>
        </row>
        <row r="2093">
          <cell r="D2093">
            <v>2132</v>
          </cell>
          <cell r="E2093" t="str">
            <v>2021-03-16</v>
          </cell>
          <cell r="F2093">
            <v>18400</v>
          </cell>
          <cell r="G2093" t="str">
            <v>SGB-Bank</v>
          </cell>
          <cell r="H2093">
            <v>45458</v>
          </cell>
        </row>
        <row r="2094">
          <cell r="D2094">
            <v>2133</v>
          </cell>
          <cell r="E2094" t="str">
            <v>2021-03-16</v>
          </cell>
          <cell r="F2094">
            <v>18400</v>
          </cell>
          <cell r="G2094" t="str">
            <v>SGB-Bank</v>
          </cell>
          <cell r="H2094">
            <v>45351</v>
          </cell>
        </row>
        <row r="2095">
          <cell r="D2095">
            <v>2134</v>
          </cell>
          <cell r="E2095" t="str">
            <v>2021-03-16</v>
          </cell>
          <cell r="F2095">
            <v>25392</v>
          </cell>
          <cell r="G2095" t="str">
            <v>SGB-Bank</v>
          </cell>
          <cell r="H2095">
            <v>45458</v>
          </cell>
        </row>
        <row r="2096">
          <cell r="D2096">
            <v>2135</v>
          </cell>
          <cell r="E2096" t="str">
            <v>2021-03-16</v>
          </cell>
          <cell r="F2096">
            <v>55200</v>
          </cell>
          <cell r="G2096" t="str">
            <v>SGB-Bank</v>
          </cell>
          <cell r="H2096">
            <v>44728</v>
          </cell>
        </row>
        <row r="2097">
          <cell r="D2097">
            <v>2136</v>
          </cell>
          <cell r="E2097" t="str">
            <v>2021-03-16</v>
          </cell>
          <cell r="F2097">
            <v>920</v>
          </cell>
          <cell r="G2097" t="str">
            <v>SGB-Bank</v>
          </cell>
          <cell r="H2097">
            <v>45805</v>
          </cell>
        </row>
        <row r="2098">
          <cell r="D2098">
            <v>2137</v>
          </cell>
          <cell r="E2098" t="str">
            <v>2021-03-17</v>
          </cell>
          <cell r="F2098">
            <v>27968</v>
          </cell>
          <cell r="G2098" t="str">
            <v>SGB-Bank</v>
          </cell>
          <cell r="H2098">
            <v>47482</v>
          </cell>
        </row>
        <row r="2099">
          <cell r="D2099">
            <v>2139</v>
          </cell>
          <cell r="E2099" t="str">
            <v>2021-03-17</v>
          </cell>
          <cell r="F2099">
            <v>18400</v>
          </cell>
          <cell r="G2099" t="str">
            <v>SGB-Bank</v>
          </cell>
          <cell r="H2099">
            <v>45805</v>
          </cell>
        </row>
        <row r="2100">
          <cell r="D2100">
            <v>2140</v>
          </cell>
          <cell r="E2100" t="str">
            <v>2021-03-17</v>
          </cell>
          <cell r="F2100">
            <v>9200</v>
          </cell>
          <cell r="G2100" t="str">
            <v>SGB-Bank</v>
          </cell>
          <cell r="H2100">
            <v>45805</v>
          </cell>
        </row>
        <row r="2101">
          <cell r="D2101">
            <v>2141</v>
          </cell>
          <cell r="E2101" t="str">
            <v>2021-03-17</v>
          </cell>
          <cell r="F2101">
            <v>5520</v>
          </cell>
          <cell r="G2101" t="str">
            <v>SGB-Bank</v>
          </cell>
          <cell r="H2101">
            <v>45441</v>
          </cell>
        </row>
        <row r="2102">
          <cell r="D2102">
            <v>2142</v>
          </cell>
          <cell r="E2102" t="str">
            <v>2021-03-17</v>
          </cell>
          <cell r="F2102">
            <v>29440</v>
          </cell>
          <cell r="G2102" t="str">
            <v>SGB-Bank</v>
          </cell>
          <cell r="H2102">
            <v>45441</v>
          </cell>
        </row>
        <row r="2103">
          <cell r="D2103">
            <v>2143</v>
          </cell>
          <cell r="E2103" t="str">
            <v>2021-03-04</v>
          </cell>
          <cell r="F2103">
            <v>12880</v>
          </cell>
          <cell r="G2103" t="str">
            <v>Bank Spółdzielczy w Brodnicy</v>
          </cell>
          <cell r="H2103">
            <v>45435</v>
          </cell>
        </row>
        <row r="2104">
          <cell r="D2104">
            <v>2144</v>
          </cell>
          <cell r="E2104" t="str">
            <v>2021-03-08</v>
          </cell>
          <cell r="F2104">
            <v>6624</v>
          </cell>
          <cell r="G2104" t="str">
            <v>Bank Spółdzielczy w Brodnicy</v>
          </cell>
          <cell r="H2104">
            <v>45777</v>
          </cell>
        </row>
        <row r="2105">
          <cell r="D2105">
            <v>2145</v>
          </cell>
          <cell r="E2105" t="str">
            <v>2021-03-10</v>
          </cell>
          <cell r="F2105">
            <v>4600</v>
          </cell>
          <cell r="G2105" t="str">
            <v>Bank Spółdzielczy w Brodnicy</v>
          </cell>
          <cell r="H2105">
            <v>45805</v>
          </cell>
        </row>
        <row r="2106">
          <cell r="D2106">
            <v>2146</v>
          </cell>
          <cell r="E2106" t="str">
            <v>2021-03-11</v>
          </cell>
          <cell r="F2106">
            <v>4600</v>
          </cell>
          <cell r="G2106" t="str">
            <v>Bank Spółdzielczy w Brodnicy</v>
          </cell>
          <cell r="H2106">
            <v>44706</v>
          </cell>
        </row>
        <row r="2107">
          <cell r="D2107">
            <v>2147</v>
          </cell>
          <cell r="E2107" t="str">
            <v>2021-03-12</v>
          </cell>
          <cell r="F2107">
            <v>3864</v>
          </cell>
          <cell r="G2107" t="str">
            <v>Bank Spółdzielczy w Brodnicy</v>
          </cell>
          <cell r="H2107">
            <v>45471</v>
          </cell>
        </row>
        <row r="2108">
          <cell r="D2108">
            <v>2148</v>
          </cell>
          <cell r="E2108" t="str">
            <v>2021-02-19</v>
          </cell>
          <cell r="F2108">
            <v>27600</v>
          </cell>
          <cell r="G2108" t="str">
            <v>Bank Spółdzielczy w Brodnicy</v>
          </cell>
          <cell r="H2108">
            <v>44699</v>
          </cell>
        </row>
        <row r="2109">
          <cell r="D2109">
            <v>2149</v>
          </cell>
          <cell r="E2109" t="str">
            <v>2021-03-16</v>
          </cell>
          <cell r="F2109">
            <v>9200</v>
          </cell>
          <cell r="G2109" t="str">
            <v>Bank Spółdzielczy w Brodnicy</v>
          </cell>
          <cell r="H2109">
            <v>45747</v>
          </cell>
        </row>
        <row r="2110">
          <cell r="D2110">
            <v>2150</v>
          </cell>
          <cell r="E2110" t="str">
            <v>2021-03-16</v>
          </cell>
          <cell r="F2110">
            <v>9200</v>
          </cell>
          <cell r="G2110" t="str">
            <v>Bank Spółdzielczy w Brodnicy</v>
          </cell>
          <cell r="H2110">
            <v>44720</v>
          </cell>
        </row>
        <row r="2111">
          <cell r="D2111">
            <v>2151</v>
          </cell>
          <cell r="E2111" t="str">
            <v>2021-03-16</v>
          </cell>
          <cell r="F2111">
            <v>7360</v>
          </cell>
          <cell r="G2111" t="str">
            <v>Bank Spółdzielczy w Brodnicy</v>
          </cell>
          <cell r="H2111">
            <v>45441</v>
          </cell>
        </row>
        <row r="2112">
          <cell r="D2112">
            <v>2152</v>
          </cell>
          <cell r="E2112" t="str">
            <v>2021-03-16</v>
          </cell>
          <cell r="F2112">
            <v>2944</v>
          </cell>
          <cell r="G2112" t="str">
            <v>Bank Spółdzielczy w Brodnicy</v>
          </cell>
          <cell r="H2112">
            <v>45805</v>
          </cell>
        </row>
        <row r="2113">
          <cell r="D2113">
            <v>2153</v>
          </cell>
          <cell r="E2113" t="str">
            <v>2021-03-15</v>
          </cell>
          <cell r="F2113">
            <v>4600</v>
          </cell>
          <cell r="G2113" t="str">
            <v>Bank Spółdzielczy w Brodnicy</v>
          </cell>
          <cell r="H2113">
            <v>45747</v>
          </cell>
        </row>
        <row r="2114">
          <cell r="D2114">
            <v>2154</v>
          </cell>
          <cell r="E2114" t="str">
            <v>2021-03-16</v>
          </cell>
          <cell r="F2114">
            <v>27600</v>
          </cell>
          <cell r="G2114" t="str">
            <v>Bank Spółdzielczy w Brodnicy</v>
          </cell>
          <cell r="H2114">
            <v>45093</v>
          </cell>
        </row>
        <row r="2115">
          <cell r="D2115">
            <v>2155</v>
          </cell>
          <cell r="E2115" t="str">
            <v>2021-03-15</v>
          </cell>
          <cell r="F2115">
            <v>55200</v>
          </cell>
          <cell r="G2115" t="str">
            <v>BNP Paribas Bank Polska S.A</v>
          </cell>
          <cell r="H2115">
            <v>45458</v>
          </cell>
        </row>
        <row r="2116">
          <cell r="D2116">
            <v>2156</v>
          </cell>
          <cell r="E2116" t="str">
            <v>2021-03-15</v>
          </cell>
          <cell r="F2116">
            <v>55200</v>
          </cell>
          <cell r="G2116" t="str">
            <v>BNP Paribas Bank Polska S.A</v>
          </cell>
          <cell r="H2116">
            <v>45458</v>
          </cell>
        </row>
        <row r="2117">
          <cell r="D2117">
            <v>2157</v>
          </cell>
          <cell r="E2117" t="str">
            <v>2021-03-17</v>
          </cell>
          <cell r="F2117">
            <v>161920</v>
          </cell>
          <cell r="G2117" t="str">
            <v>BNP Paribas Bank Polska S.A</v>
          </cell>
          <cell r="H2117">
            <v>45460</v>
          </cell>
        </row>
        <row r="2118">
          <cell r="D2118">
            <v>2158</v>
          </cell>
          <cell r="E2118" t="str">
            <v>2021-03-17</v>
          </cell>
          <cell r="F2118">
            <v>18400</v>
          </cell>
          <cell r="G2118" t="str">
            <v>BNP Paribas Bank Polska S.A</v>
          </cell>
          <cell r="H2118">
            <v>45824</v>
          </cell>
        </row>
        <row r="2119">
          <cell r="D2119">
            <v>2159</v>
          </cell>
          <cell r="E2119" t="str">
            <v>2021-03-17</v>
          </cell>
          <cell r="F2119">
            <v>27600</v>
          </cell>
          <cell r="G2119" t="str">
            <v>BNP Paribas Bank Polska S.A</v>
          </cell>
          <cell r="H2119">
            <v>45825</v>
          </cell>
        </row>
        <row r="2120">
          <cell r="D2120">
            <v>2160</v>
          </cell>
          <cell r="E2120" t="str">
            <v>2021-03-17</v>
          </cell>
          <cell r="F2120">
            <v>46000</v>
          </cell>
          <cell r="G2120" t="str">
            <v>Bank Polskiej Spółdzielczości</v>
          </cell>
          <cell r="H2120">
            <v>49840</v>
          </cell>
        </row>
        <row r="2121">
          <cell r="D2121">
            <v>2161</v>
          </cell>
          <cell r="E2121" t="str">
            <v>2021-03-18</v>
          </cell>
          <cell r="F2121">
            <v>27600</v>
          </cell>
          <cell r="G2121" t="str">
            <v>SGB-Bank</v>
          </cell>
          <cell r="H2121">
            <v>44729</v>
          </cell>
        </row>
        <row r="2122">
          <cell r="D2122">
            <v>2162</v>
          </cell>
          <cell r="E2122" t="str">
            <v>2021-03-18</v>
          </cell>
          <cell r="F2122">
            <v>18400</v>
          </cell>
          <cell r="G2122" t="str">
            <v>SGB-Bank</v>
          </cell>
          <cell r="H2122">
            <v>44729</v>
          </cell>
        </row>
        <row r="2123">
          <cell r="D2123">
            <v>2163</v>
          </cell>
          <cell r="E2123" t="str">
            <v>2021-03-17</v>
          </cell>
          <cell r="F2123">
            <v>36800</v>
          </cell>
          <cell r="G2123" t="str">
            <v>SGB-Bank</v>
          </cell>
          <cell r="H2123">
            <v>45382</v>
          </cell>
        </row>
        <row r="2124">
          <cell r="D2124">
            <v>2164</v>
          </cell>
          <cell r="E2124" t="str">
            <v>2021-03-18</v>
          </cell>
          <cell r="F2124">
            <v>8280</v>
          </cell>
          <cell r="G2124" t="str">
            <v>SGB-Bank</v>
          </cell>
          <cell r="H2124">
            <v>45441</v>
          </cell>
        </row>
        <row r="2125">
          <cell r="D2125">
            <v>2165</v>
          </cell>
          <cell r="E2125" t="str">
            <v>2021-03-16</v>
          </cell>
          <cell r="F2125">
            <v>12512</v>
          </cell>
          <cell r="G2125" t="str">
            <v>SGB-Bank</v>
          </cell>
          <cell r="H2125">
            <v>45441</v>
          </cell>
        </row>
        <row r="2126">
          <cell r="D2126">
            <v>2166</v>
          </cell>
          <cell r="E2126" t="str">
            <v>2021-03-18</v>
          </cell>
          <cell r="F2126">
            <v>3680</v>
          </cell>
          <cell r="G2126" t="str">
            <v>SGB-Bank</v>
          </cell>
          <cell r="H2126">
            <v>45805</v>
          </cell>
        </row>
        <row r="2127">
          <cell r="D2127">
            <v>2167</v>
          </cell>
          <cell r="E2127" t="str">
            <v>2021-03-18</v>
          </cell>
          <cell r="F2127">
            <v>9200</v>
          </cell>
          <cell r="G2127" t="str">
            <v>SGB-Bank</v>
          </cell>
          <cell r="H2127">
            <v>45746</v>
          </cell>
        </row>
        <row r="2128">
          <cell r="D2128">
            <v>2169</v>
          </cell>
          <cell r="E2128" t="str">
            <v>2021-03-17</v>
          </cell>
          <cell r="F2128">
            <v>4600</v>
          </cell>
          <cell r="G2128" t="str">
            <v>SGB-Bank</v>
          </cell>
          <cell r="H2128">
            <v>45457</v>
          </cell>
        </row>
        <row r="2129">
          <cell r="D2129">
            <v>2170</v>
          </cell>
          <cell r="E2129" t="str">
            <v>2021-03-17</v>
          </cell>
          <cell r="F2129">
            <v>7360</v>
          </cell>
          <cell r="G2129" t="str">
            <v>SGB-Bank</v>
          </cell>
          <cell r="H2129">
            <v>45367</v>
          </cell>
        </row>
        <row r="2130">
          <cell r="D2130">
            <v>2171</v>
          </cell>
          <cell r="E2130" t="str">
            <v>2021-03-18</v>
          </cell>
          <cell r="F2130">
            <v>46476.93</v>
          </cell>
          <cell r="G2130" t="str">
            <v>BNP Paribas Bank Polska S.A</v>
          </cell>
          <cell r="H2130">
            <v>49668</v>
          </cell>
        </row>
        <row r="2131">
          <cell r="D2131">
            <v>2172</v>
          </cell>
          <cell r="E2131" t="str">
            <v>2021-03-18</v>
          </cell>
          <cell r="F2131">
            <v>47840</v>
          </cell>
          <cell r="G2131" t="str">
            <v>BNP Paribas Bank Polska S.A</v>
          </cell>
          <cell r="H2131">
            <v>47993</v>
          </cell>
        </row>
        <row r="2132">
          <cell r="D2132">
            <v>2173</v>
          </cell>
          <cell r="E2132" t="str">
            <v>2021-03-18</v>
          </cell>
          <cell r="F2132">
            <v>22080</v>
          </cell>
          <cell r="G2132" t="str">
            <v>Bank Polskiej Spółdzielczości</v>
          </cell>
          <cell r="H2132">
            <v>45825</v>
          </cell>
        </row>
        <row r="2133">
          <cell r="D2133">
            <v>2174</v>
          </cell>
          <cell r="E2133" t="str">
            <v>2021-03-19</v>
          </cell>
          <cell r="F2133">
            <v>27600</v>
          </cell>
          <cell r="G2133" t="str">
            <v>SGB-Bank</v>
          </cell>
          <cell r="H2133">
            <v>44705</v>
          </cell>
        </row>
        <row r="2134">
          <cell r="D2134">
            <v>2175</v>
          </cell>
          <cell r="E2134" t="str">
            <v>2021-03-19</v>
          </cell>
          <cell r="F2134">
            <v>4140</v>
          </cell>
          <cell r="G2134" t="str">
            <v>SGB-Bank</v>
          </cell>
          <cell r="H2134">
            <v>44729</v>
          </cell>
        </row>
        <row r="2135">
          <cell r="D2135">
            <v>2176</v>
          </cell>
          <cell r="E2135" t="str">
            <v>2021-03-19</v>
          </cell>
          <cell r="F2135">
            <v>9200</v>
          </cell>
          <cell r="G2135" t="str">
            <v>SGB-Bank</v>
          </cell>
          <cell r="H2135">
            <v>44729</v>
          </cell>
        </row>
        <row r="2136">
          <cell r="D2136">
            <v>2177</v>
          </cell>
          <cell r="E2136" t="str">
            <v>2021-03-19</v>
          </cell>
          <cell r="F2136">
            <v>2760</v>
          </cell>
          <cell r="G2136" t="str">
            <v>SGB-Bank</v>
          </cell>
          <cell r="H2136">
            <v>45461</v>
          </cell>
        </row>
        <row r="2137">
          <cell r="D2137">
            <v>2178</v>
          </cell>
          <cell r="E2137" t="str">
            <v>2021-03-19</v>
          </cell>
          <cell r="F2137">
            <v>7360</v>
          </cell>
          <cell r="G2137" t="str">
            <v>SGB-Bank</v>
          </cell>
          <cell r="H2137">
            <v>45461</v>
          </cell>
        </row>
        <row r="2138">
          <cell r="D2138">
            <v>2179</v>
          </cell>
          <cell r="E2138" t="str">
            <v>2021-03-19</v>
          </cell>
          <cell r="F2138">
            <v>3680</v>
          </cell>
          <cell r="G2138" t="str">
            <v>SGB-Bank</v>
          </cell>
          <cell r="H2138">
            <v>44730</v>
          </cell>
        </row>
        <row r="2139">
          <cell r="D2139">
            <v>2180</v>
          </cell>
          <cell r="E2139" t="str">
            <v>2021-03-19</v>
          </cell>
          <cell r="F2139">
            <v>7360</v>
          </cell>
          <cell r="G2139" t="str">
            <v>SGB-Bank</v>
          </cell>
          <cell r="H2139">
            <v>45818</v>
          </cell>
        </row>
        <row r="2140">
          <cell r="D2140">
            <v>2181</v>
          </cell>
          <cell r="E2140" t="str">
            <v>2021-03-19</v>
          </cell>
          <cell r="F2140">
            <v>27600</v>
          </cell>
          <cell r="G2140" t="str">
            <v>SGB-Bank</v>
          </cell>
          <cell r="H2140">
            <v>45457</v>
          </cell>
        </row>
        <row r="2141">
          <cell r="D2141">
            <v>2182</v>
          </cell>
          <cell r="E2141" t="str">
            <v>2021-03-19</v>
          </cell>
          <cell r="F2141">
            <v>4048</v>
          </cell>
          <cell r="G2141" t="str">
            <v>SGB-Bank</v>
          </cell>
          <cell r="H2141">
            <v>44727</v>
          </cell>
        </row>
        <row r="2142">
          <cell r="D2142">
            <v>2183</v>
          </cell>
          <cell r="E2142" t="str">
            <v>2021-03-19</v>
          </cell>
          <cell r="F2142">
            <v>27600</v>
          </cell>
          <cell r="G2142" t="str">
            <v>SGB-Bank</v>
          </cell>
          <cell r="H2142">
            <v>44530</v>
          </cell>
        </row>
        <row r="2143">
          <cell r="D2143">
            <v>2184</v>
          </cell>
          <cell r="E2143" t="str">
            <v>2021-03-18</v>
          </cell>
          <cell r="F2143">
            <v>12880</v>
          </cell>
          <cell r="G2143" t="str">
            <v>SGB-Bank</v>
          </cell>
          <cell r="H2143">
            <v>45412</v>
          </cell>
        </row>
        <row r="2144">
          <cell r="D2144">
            <v>2185</v>
          </cell>
          <cell r="E2144" t="str">
            <v>2021-03-19</v>
          </cell>
          <cell r="F2144">
            <v>6311.2</v>
          </cell>
          <cell r="G2144" t="str">
            <v>SGB-Bank</v>
          </cell>
          <cell r="H2144">
            <v>44364</v>
          </cell>
        </row>
        <row r="2145">
          <cell r="D2145">
            <v>2186</v>
          </cell>
          <cell r="E2145" t="str">
            <v>2021-03-19</v>
          </cell>
          <cell r="F2145">
            <v>9200</v>
          </cell>
          <cell r="G2145" t="str">
            <v>SGB-Bank</v>
          </cell>
          <cell r="H2145">
            <v>45412</v>
          </cell>
        </row>
        <row r="2146">
          <cell r="D2146">
            <v>2187</v>
          </cell>
          <cell r="E2146" t="str">
            <v>2021-03-15</v>
          </cell>
          <cell r="F2146">
            <v>11040</v>
          </cell>
          <cell r="G2146" t="str">
            <v>SGB-Bank</v>
          </cell>
          <cell r="H2146">
            <v>45451</v>
          </cell>
        </row>
        <row r="2147">
          <cell r="D2147">
            <v>2188</v>
          </cell>
          <cell r="E2147" t="str">
            <v>2021-03-19</v>
          </cell>
          <cell r="F2147">
            <v>58061.2</v>
          </cell>
          <cell r="G2147" t="str">
            <v>SGB-Bank</v>
          </cell>
          <cell r="H2147">
            <v>47120</v>
          </cell>
        </row>
        <row r="2148">
          <cell r="D2148">
            <v>2189</v>
          </cell>
          <cell r="E2148" t="str">
            <v>2021-03-19</v>
          </cell>
          <cell r="F2148">
            <v>14720</v>
          </cell>
          <cell r="G2148" t="str">
            <v>SGB-Bank</v>
          </cell>
          <cell r="H2148">
            <v>45448</v>
          </cell>
        </row>
        <row r="2149">
          <cell r="D2149">
            <v>2190</v>
          </cell>
          <cell r="E2149" t="str">
            <v>2021-03-19</v>
          </cell>
          <cell r="F2149">
            <v>5520</v>
          </cell>
          <cell r="G2149" t="str">
            <v>SGB-Bank</v>
          </cell>
          <cell r="H2149">
            <v>45441</v>
          </cell>
        </row>
        <row r="2150">
          <cell r="D2150">
            <v>2191</v>
          </cell>
          <cell r="E2150" t="str">
            <v>2021-03-19</v>
          </cell>
          <cell r="F2150">
            <v>4416</v>
          </cell>
          <cell r="G2150" t="str">
            <v>SGB-Bank</v>
          </cell>
          <cell r="H2150">
            <v>44730</v>
          </cell>
        </row>
        <row r="2151">
          <cell r="D2151">
            <v>2192</v>
          </cell>
          <cell r="E2151" t="str">
            <v>2021-03-19</v>
          </cell>
          <cell r="F2151">
            <v>12880</v>
          </cell>
          <cell r="G2151" t="str">
            <v>Bank Polskiej Spółdzielczości</v>
          </cell>
          <cell r="H2151">
            <v>45441</v>
          </cell>
        </row>
        <row r="2152">
          <cell r="D2152">
            <v>2193</v>
          </cell>
          <cell r="E2152" t="str">
            <v>2021-03-19</v>
          </cell>
          <cell r="F2152">
            <v>5520</v>
          </cell>
          <cell r="G2152" t="str">
            <v>Bank Polskiej Spółdzielczości</v>
          </cell>
          <cell r="H2152">
            <v>45747</v>
          </cell>
        </row>
        <row r="2153">
          <cell r="D2153">
            <v>2194</v>
          </cell>
          <cell r="E2153" t="str">
            <v>2021-03-19</v>
          </cell>
          <cell r="F2153">
            <v>161920</v>
          </cell>
          <cell r="G2153" t="str">
            <v>Bank Polskiej Spółdzielczości</v>
          </cell>
          <cell r="H2153">
            <v>49843</v>
          </cell>
        </row>
        <row r="2154">
          <cell r="D2154">
            <v>2195</v>
          </cell>
          <cell r="E2154" t="str">
            <v>2021-03-21</v>
          </cell>
          <cell r="F2154">
            <v>6440</v>
          </cell>
          <cell r="G2154" t="str">
            <v>SGB-Bank</v>
          </cell>
          <cell r="H2154">
            <v>45463</v>
          </cell>
        </row>
        <row r="2155">
          <cell r="D2155">
            <v>2196</v>
          </cell>
          <cell r="E2155" t="str">
            <v>2021-03-21</v>
          </cell>
          <cell r="F2155">
            <v>8280</v>
          </cell>
          <cell r="G2155" t="str">
            <v>SGB-Bank</v>
          </cell>
          <cell r="H2155">
            <v>45463</v>
          </cell>
        </row>
        <row r="2156">
          <cell r="D2156">
            <v>2197</v>
          </cell>
          <cell r="E2156" t="str">
            <v>2021-03-22</v>
          </cell>
          <cell r="F2156">
            <v>2760</v>
          </cell>
          <cell r="G2156" t="str">
            <v>SGB-Bank</v>
          </cell>
          <cell r="H2156">
            <v>45440</v>
          </cell>
        </row>
        <row r="2157">
          <cell r="D2157">
            <v>2198</v>
          </cell>
          <cell r="E2157" t="str">
            <v>2021-03-17</v>
          </cell>
          <cell r="F2157">
            <v>9200</v>
          </cell>
          <cell r="G2157" t="str">
            <v>SGB-Bank</v>
          </cell>
          <cell r="H2157">
            <v>45092</v>
          </cell>
        </row>
        <row r="2158">
          <cell r="D2158">
            <v>2199</v>
          </cell>
          <cell r="E2158" t="str">
            <v>2021-03-22</v>
          </cell>
          <cell r="F2158">
            <v>10304</v>
          </cell>
          <cell r="G2158" t="str">
            <v>SGB-Bank</v>
          </cell>
          <cell r="H2158">
            <v>45829</v>
          </cell>
        </row>
        <row r="2159">
          <cell r="D2159">
            <v>2200</v>
          </cell>
          <cell r="E2159" t="str">
            <v>2021-03-18</v>
          </cell>
          <cell r="F2159">
            <v>12880</v>
          </cell>
          <cell r="G2159" t="str">
            <v>SGB-Bank</v>
          </cell>
          <cell r="H2159">
            <v>44729</v>
          </cell>
        </row>
        <row r="2160">
          <cell r="D2160">
            <v>2201</v>
          </cell>
          <cell r="E2160" t="str">
            <v>2021-03-22</v>
          </cell>
          <cell r="F2160">
            <v>27600</v>
          </cell>
          <cell r="G2160" t="str">
            <v>SGB-Bank</v>
          </cell>
          <cell r="H2160">
            <v>44733</v>
          </cell>
        </row>
        <row r="2161">
          <cell r="D2161">
            <v>2202</v>
          </cell>
          <cell r="E2161" t="str">
            <v>2021-03-22</v>
          </cell>
          <cell r="F2161">
            <v>92000</v>
          </cell>
          <cell r="G2161" t="str">
            <v>SGB-Bank</v>
          </cell>
          <cell r="H2161">
            <v>44709</v>
          </cell>
        </row>
        <row r="2162">
          <cell r="D2162">
            <v>2203</v>
          </cell>
          <cell r="E2162" t="str">
            <v>2021-03-22</v>
          </cell>
          <cell r="F2162">
            <v>6440</v>
          </cell>
          <cell r="G2162" t="str">
            <v>SGB-Bank</v>
          </cell>
          <cell r="H2162">
            <v>45451</v>
          </cell>
        </row>
        <row r="2163">
          <cell r="D2163">
            <v>2204</v>
          </cell>
          <cell r="E2163" t="str">
            <v>2021-03-21</v>
          </cell>
          <cell r="F2163">
            <v>23184</v>
          </cell>
          <cell r="G2163" t="str">
            <v>Bank Polskiej Spółdzielczości</v>
          </cell>
          <cell r="H2163">
            <v>44732</v>
          </cell>
        </row>
        <row r="2164">
          <cell r="D2164">
            <v>2205</v>
          </cell>
          <cell r="E2164" t="str">
            <v>2021-03-22</v>
          </cell>
          <cell r="F2164">
            <v>7360</v>
          </cell>
          <cell r="G2164" t="str">
            <v>Bank Polskiej Spółdzielczości</v>
          </cell>
          <cell r="H2164">
            <v>44722</v>
          </cell>
        </row>
        <row r="2165">
          <cell r="D2165">
            <v>2206</v>
          </cell>
          <cell r="E2165" t="str">
            <v>2021-03-22</v>
          </cell>
          <cell r="F2165">
            <v>11040</v>
          </cell>
          <cell r="G2165" t="str">
            <v>Bank Polskiej Spółdzielczości</v>
          </cell>
          <cell r="H2165">
            <v>45441</v>
          </cell>
        </row>
        <row r="2166">
          <cell r="D2166">
            <v>2207</v>
          </cell>
          <cell r="E2166" t="str">
            <v>2021-03-22</v>
          </cell>
          <cell r="F2166">
            <v>13800</v>
          </cell>
          <cell r="G2166" t="str">
            <v>Bank Polskiej Spółdzielczości</v>
          </cell>
          <cell r="H2166">
            <v>45464</v>
          </cell>
        </row>
        <row r="2167">
          <cell r="D2167">
            <v>2208</v>
          </cell>
          <cell r="E2167" t="str">
            <v>2021-03-22</v>
          </cell>
          <cell r="F2167">
            <v>110400</v>
          </cell>
          <cell r="G2167" t="str">
            <v>BNP Paribas Bank Polska S.A</v>
          </cell>
          <cell r="H2167">
            <v>45465</v>
          </cell>
        </row>
        <row r="2168">
          <cell r="D2168">
            <v>2209</v>
          </cell>
          <cell r="E2168" t="str">
            <v>2021-03-23</v>
          </cell>
          <cell r="F2168">
            <v>55200</v>
          </cell>
          <cell r="G2168" t="str">
            <v>BNP Paribas Bank Polska S.A</v>
          </cell>
          <cell r="H2168">
            <v>45466</v>
          </cell>
        </row>
        <row r="2169">
          <cell r="D2169">
            <v>2211</v>
          </cell>
          <cell r="E2169" t="str">
            <v>2021-03-22</v>
          </cell>
          <cell r="F2169">
            <v>92000</v>
          </cell>
          <cell r="G2169" t="str">
            <v>BNP Paribas Bank Polska S.A</v>
          </cell>
          <cell r="H2169">
            <v>45169</v>
          </cell>
        </row>
        <row r="2170">
          <cell r="D2170">
            <v>2212</v>
          </cell>
          <cell r="E2170" t="str">
            <v>2021-03-22</v>
          </cell>
          <cell r="F2170">
            <v>96234.58</v>
          </cell>
          <cell r="G2170" t="str">
            <v>BNP Paribas Bank Polska S.A</v>
          </cell>
          <cell r="H2170">
            <v>46929</v>
          </cell>
        </row>
        <row r="2171">
          <cell r="D2171">
            <v>2214</v>
          </cell>
          <cell r="E2171" t="str">
            <v>2021-03-19</v>
          </cell>
          <cell r="F2171">
            <v>161920</v>
          </cell>
          <cell r="G2171" t="str">
            <v>mBank SA</v>
          </cell>
          <cell r="H2171">
            <v>45428</v>
          </cell>
        </row>
        <row r="2172">
          <cell r="D2172">
            <v>2215</v>
          </cell>
          <cell r="E2172" t="str">
            <v>2021-03-19</v>
          </cell>
          <cell r="F2172">
            <v>161920</v>
          </cell>
          <cell r="G2172" t="str">
            <v>mBank SA</v>
          </cell>
          <cell r="H2172">
            <v>45100</v>
          </cell>
        </row>
        <row r="2173">
          <cell r="D2173">
            <v>2216</v>
          </cell>
          <cell r="E2173" t="str">
            <v>2021-03-22</v>
          </cell>
          <cell r="F2173">
            <v>161920</v>
          </cell>
          <cell r="G2173" t="str">
            <v>mBank SA</v>
          </cell>
          <cell r="H2173">
            <v>45457</v>
          </cell>
        </row>
        <row r="2174">
          <cell r="D2174">
            <v>2217</v>
          </cell>
          <cell r="E2174" t="str">
            <v>2021-03-23</v>
          </cell>
          <cell r="F2174">
            <v>18400</v>
          </cell>
          <cell r="G2174" t="str">
            <v>Bank Polskiej Spółdzielczości</v>
          </cell>
          <cell r="H2174">
            <v>45441</v>
          </cell>
        </row>
        <row r="2175">
          <cell r="D2175">
            <v>2218</v>
          </cell>
          <cell r="E2175" t="str">
            <v>2021-03-23</v>
          </cell>
          <cell r="F2175">
            <v>18400</v>
          </cell>
          <cell r="G2175" t="str">
            <v>Bank Polskiej Spółdzielczości</v>
          </cell>
          <cell r="H2175">
            <v>45441</v>
          </cell>
        </row>
        <row r="2176">
          <cell r="D2176">
            <v>2219</v>
          </cell>
          <cell r="E2176" t="str">
            <v>2021-03-23</v>
          </cell>
          <cell r="F2176">
            <v>5520</v>
          </cell>
          <cell r="G2176" t="str">
            <v>SGB-Bank</v>
          </cell>
          <cell r="H2176">
            <v>45465</v>
          </cell>
        </row>
        <row r="2177">
          <cell r="D2177">
            <v>2220</v>
          </cell>
          <cell r="E2177" t="str">
            <v>2021-03-23</v>
          </cell>
          <cell r="F2177">
            <v>1472</v>
          </cell>
          <cell r="G2177" t="str">
            <v>SGB-Bank</v>
          </cell>
          <cell r="H2177">
            <v>44732</v>
          </cell>
        </row>
        <row r="2178">
          <cell r="D2178">
            <v>2221</v>
          </cell>
          <cell r="E2178" t="str">
            <v>2021-03-23</v>
          </cell>
          <cell r="F2178">
            <v>18400</v>
          </cell>
          <cell r="G2178" t="str">
            <v>SGB-Bank</v>
          </cell>
          <cell r="H2178">
            <v>45465</v>
          </cell>
        </row>
        <row r="2179">
          <cell r="D2179">
            <v>2222</v>
          </cell>
          <cell r="E2179" t="str">
            <v>2021-03-23</v>
          </cell>
          <cell r="F2179">
            <v>8261.6</v>
          </cell>
          <cell r="G2179" t="str">
            <v>SGB-Bank</v>
          </cell>
          <cell r="H2179">
            <v>47995</v>
          </cell>
        </row>
        <row r="2180">
          <cell r="D2180">
            <v>2223</v>
          </cell>
          <cell r="E2180" t="str">
            <v>2021-03-23</v>
          </cell>
          <cell r="F2180">
            <v>8537.6</v>
          </cell>
          <cell r="G2180" t="str">
            <v>SGB-Bank</v>
          </cell>
          <cell r="H2180">
            <v>46751</v>
          </cell>
        </row>
        <row r="2181">
          <cell r="D2181">
            <v>2224</v>
          </cell>
          <cell r="E2181" t="str">
            <v>2021-03-23</v>
          </cell>
          <cell r="F2181">
            <v>2760</v>
          </cell>
          <cell r="G2181" t="str">
            <v>SGB-Bank</v>
          </cell>
          <cell r="H2181">
            <v>44368</v>
          </cell>
        </row>
        <row r="2182">
          <cell r="D2182">
            <v>2225</v>
          </cell>
          <cell r="E2182" t="str">
            <v>2021-03-23</v>
          </cell>
          <cell r="F2182">
            <v>22080</v>
          </cell>
          <cell r="G2182" t="str">
            <v>SGB-Bank</v>
          </cell>
          <cell r="H2182">
            <v>45458</v>
          </cell>
        </row>
        <row r="2183">
          <cell r="D2183">
            <v>2226</v>
          </cell>
          <cell r="E2183" t="str">
            <v>2021-03-23</v>
          </cell>
          <cell r="F2183">
            <v>36800</v>
          </cell>
          <cell r="G2183" t="str">
            <v>SGB-Bank</v>
          </cell>
          <cell r="H2183">
            <v>45380</v>
          </cell>
        </row>
        <row r="2184">
          <cell r="D2184">
            <v>2227</v>
          </cell>
          <cell r="E2184" t="str">
            <v>2021-03-23</v>
          </cell>
          <cell r="F2184">
            <v>184160.08</v>
          </cell>
          <cell r="G2184" t="str">
            <v>Bank Polskiej Spółdzielczości</v>
          </cell>
          <cell r="H2184">
            <v>45384</v>
          </cell>
        </row>
        <row r="2185">
          <cell r="D2185">
            <v>2228</v>
          </cell>
          <cell r="E2185" t="str">
            <v>2021-03-23</v>
          </cell>
          <cell r="F2185">
            <v>5520</v>
          </cell>
          <cell r="G2185" t="str">
            <v>Bank Polskiej Spółdzielczości</v>
          </cell>
          <cell r="H2185">
            <v>45441</v>
          </cell>
        </row>
        <row r="2186">
          <cell r="D2186">
            <v>2229</v>
          </cell>
          <cell r="E2186" t="str">
            <v>2021-03-22</v>
          </cell>
          <cell r="F2186">
            <v>92000</v>
          </cell>
          <cell r="G2186" t="str">
            <v>Bank Polskiej Spółdzielczości</v>
          </cell>
          <cell r="H2186">
            <v>44730</v>
          </cell>
        </row>
        <row r="2187">
          <cell r="D2187">
            <v>2230</v>
          </cell>
          <cell r="E2187" t="str">
            <v>2021-03-19</v>
          </cell>
          <cell r="F2187">
            <v>36800</v>
          </cell>
          <cell r="G2187" t="str">
            <v>Bank Spółdzielczy w Brodnicy</v>
          </cell>
          <cell r="H2187">
            <v>44729</v>
          </cell>
        </row>
        <row r="2188">
          <cell r="D2188">
            <v>2231</v>
          </cell>
          <cell r="E2188" t="str">
            <v>2021-03-15</v>
          </cell>
          <cell r="F2188">
            <v>7360</v>
          </cell>
          <cell r="G2188" t="str">
            <v>Bank Spółdzielczy w Brodnicy</v>
          </cell>
          <cell r="H2188">
            <v>45805</v>
          </cell>
        </row>
        <row r="2189">
          <cell r="D2189">
            <v>2232</v>
          </cell>
          <cell r="E2189" t="str">
            <v>2021-03-17</v>
          </cell>
          <cell r="F2189">
            <v>12880</v>
          </cell>
          <cell r="G2189" t="str">
            <v>Bank Spółdzielczy w Brodnicy</v>
          </cell>
          <cell r="H2189">
            <v>45093</v>
          </cell>
        </row>
        <row r="2190">
          <cell r="D2190">
            <v>2233</v>
          </cell>
          <cell r="E2190" t="str">
            <v>2021-03-17</v>
          </cell>
          <cell r="F2190">
            <v>55200</v>
          </cell>
          <cell r="G2190" t="str">
            <v>Bank Spółdzielczy w Brodnicy</v>
          </cell>
          <cell r="H2190">
            <v>45821</v>
          </cell>
        </row>
        <row r="2191">
          <cell r="D2191">
            <v>2234</v>
          </cell>
          <cell r="E2191" t="str">
            <v>2021-03-17</v>
          </cell>
          <cell r="F2191">
            <v>12880</v>
          </cell>
          <cell r="G2191" t="str">
            <v>Bank Spółdzielczy w Brodnicy</v>
          </cell>
          <cell r="H2191">
            <v>45747</v>
          </cell>
        </row>
        <row r="2192">
          <cell r="D2192">
            <v>2235</v>
          </cell>
          <cell r="E2192" t="str">
            <v>2021-03-18</v>
          </cell>
          <cell r="F2192">
            <v>1840</v>
          </cell>
          <cell r="G2192" t="str">
            <v>Bank Spółdzielczy w Brodnicy</v>
          </cell>
          <cell r="H2192">
            <v>45070</v>
          </cell>
        </row>
        <row r="2193">
          <cell r="D2193">
            <v>2236</v>
          </cell>
          <cell r="E2193" t="str">
            <v>2021-03-17</v>
          </cell>
          <cell r="F2193">
            <v>3772</v>
          </cell>
          <cell r="G2193" t="str">
            <v>Bank Spółdzielczy w Brodnicy</v>
          </cell>
          <cell r="H2193">
            <v>45805</v>
          </cell>
        </row>
        <row r="2194">
          <cell r="D2194">
            <v>2237</v>
          </cell>
          <cell r="E2194" t="str">
            <v>2021-03-18</v>
          </cell>
          <cell r="F2194">
            <v>46000</v>
          </cell>
          <cell r="G2194" t="str">
            <v>Bank Spółdzielczy w Brodnicy</v>
          </cell>
          <cell r="H2194">
            <v>45441</v>
          </cell>
        </row>
        <row r="2195">
          <cell r="D2195">
            <v>2238</v>
          </cell>
          <cell r="E2195" t="str">
            <v>2021-03-18</v>
          </cell>
          <cell r="F2195">
            <v>14720</v>
          </cell>
          <cell r="G2195" t="str">
            <v>Bank Spółdzielczy w Brodnicy</v>
          </cell>
          <cell r="H2195">
            <v>45777</v>
          </cell>
        </row>
        <row r="2196">
          <cell r="D2196">
            <v>2239</v>
          </cell>
          <cell r="E2196" t="str">
            <v>2021-03-18</v>
          </cell>
          <cell r="F2196">
            <v>11040</v>
          </cell>
          <cell r="G2196" t="str">
            <v>Bank Spółdzielczy w Brodnicy</v>
          </cell>
          <cell r="H2196">
            <v>45821</v>
          </cell>
        </row>
        <row r="2197">
          <cell r="D2197">
            <v>2240</v>
          </cell>
          <cell r="E2197" t="str">
            <v>2021-03-18</v>
          </cell>
          <cell r="F2197">
            <v>29440</v>
          </cell>
          <cell r="G2197" t="str">
            <v>Bank Spółdzielczy w Brodnicy</v>
          </cell>
          <cell r="H2197">
            <v>45777</v>
          </cell>
        </row>
        <row r="2198">
          <cell r="D2198">
            <v>2241</v>
          </cell>
          <cell r="E2198" t="str">
            <v>2021-03-18</v>
          </cell>
          <cell r="F2198">
            <v>10120</v>
          </cell>
          <cell r="G2198" t="str">
            <v>Bank Spółdzielczy w Brodnicy</v>
          </cell>
          <cell r="H2198">
            <v>44469</v>
          </cell>
        </row>
        <row r="2199">
          <cell r="D2199">
            <v>2242</v>
          </cell>
          <cell r="E2199" t="str">
            <v>2021-03-19</v>
          </cell>
          <cell r="F2199">
            <v>4416</v>
          </cell>
          <cell r="G2199" t="str">
            <v>Bank Spółdzielczy w Brodnicy</v>
          </cell>
          <cell r="H2199">
            <v>45818</v>
          </cell>
        </row>
        <row r="2200">
          <cell r="D2200">
            <v>2243</v>
          </cell>
          <cell r="E2200" t="str">
            <v>2021-03-22</v>
          </cell>
          <cell r="F2200">
            <v>460000</v>
          </cell>
          <cell r="G2200" t="str">
            <v>Bank Polskiej Spółdzielczości</v>
          </cell>
          <cell r="H2200">
            <v>49848</v>
          </cell>
        </row>
        <row r="2201">
          <cell r="D2201">
            <v>2244</v>
          </cell>
          <cell r="E2201" t="str">
            <v>2021-03-19</v>
          </cell>
          <cell r="F2201">
            <v>15640</v>
          </cell>
          <cell r="G2201" t="str">
            <v>Bank Spółdzielczy w Brodnicy</v>
          </cell>
          <cell r="H2201">
            <v>45747</v>
          </cell>
        </row>
        <row r="2202">
          <cell r="D2202">
            <v>2245</v>
          </cell>
          <cell r="E2202" t="str">
            <v>2021-03-19</v>
          </cell>
          <cell r="F2202">
            <v>26312</v>
          </cell>
          <cell r="G2202" t="str">
            <v>Bank Spółdzielczy w Brodnicy</v>
          </cell>
          <cell r="H2202">
            <v>45805</v>
          </cell>
        </row>
        <row r="2203">
          <cell r="D2203">
            <v>2246</v>
          </cell>
          <cell r="E2203" t="str">
            <v>2021-03-19</v>
          </cell>
          <cell r="F2203">
            <v>7360</v>
          </cell>
          <cell r="G2203" t="str">
            <v>Bank Spółdzielczy w Brodnicy</v>
          </cell>
          <cell r="H2203">
            <v>45777</v>
          </cell>
        </row>
        <row r="2204">
          <cell r="D2204">
            <v>2247</v>
          </cell>
          <cell r="E2204" t="str">
            <v>2021-03-19</v>
          </cell>
          <cell r="F2204">
            <v>7360</v>
          </cell>
          <cell r="G2204" t="str">
            <v>Bank Spółdzielczy w Brodnicy</v>
          </cell>
          <cell r="H2204">
            <v>45805</v>
          </cell>
        </row>
        <row r="2205">
          <cell r="D2205">
            <v>2248</v>
          </cell>
          <cell r="E2205" t="str">
            <v>2021-03-19</v>
          </cell>
          <cell r="F2205">
            <v>27600</v>
          </cell>
          <cell r="G2205" t="str">
            <v>Bank Spółdzielczy w Brodnicy</v>
          </cell>
          <cell r="H2205">
            <v>45026</v>
          </cell>
        </row>
        <row r="2206">
          <cell r="D2206">
            <v>2249</v>
          </cell>
          <cell r="E2206" t="str">
            <v>2021-03-19</v>
          </cell>
          <cell r="F2206">
            <v>9200</v>
          </cell>
          <cell r="G2206" t="str">
            <v>Bank Spółdzielczy w Brodnicy</v>
          </cell>
          <cell r="H2206">
            <v>45805</v>
          </cell>
        </row>
        <row r="2207">
          <cell r="D2207">
            <v>2250</v>
          </cell>
          <cell r="E2207" t="str">
            <v>2021-03-22</v>
          </cell>
          <cell r="F2207">
            <v>9200</v>
          </cell>
          <cell r="G2207" t="str">
            <v>Bank Spółdzielczy w Brodnicy</v>
          </cell>
          <cell r="H2207">
            <v>45747</v>
          </cell>
        </row>
        <row r="2208">
          <cell r="D2208">
            <v>2251</v>
          </cell>
          <cell r="E2208" t="str">
            <v>2021-03-22</v>
          </cell>
          <cell r="F2208">
            <v>9200</v>
          </cell>
          <cell r="G2208" t="str">
            <v>Bank Spółdzielczy w Brodnicy</v>
          </cell>
          <cell r="H2208">
            <v>45813</v>
          </cell>
        </row>
        <row r="2209">
          <cell r="D2209">
            <v>2252</v>
          </cell>
          <cell r="E2209" t="str">
            <v>2021-03-19</v>
          </cell>
          <cell r="F2209">
            <v>5520</v>
          </cell>
          <cell r="G2209" t="str">
            <v>Bank Spółdzielczy w Brodnicy</v>
          </cell>
          <cell r="H2209">
            <v>44733</v>
          </cell>
        </row>
        <row r="2210">
          <cell r="D2210">
            <v>2253</v>
          </cell>
          <cell r="E2210" t="str">
            <v>2021-03-18</v>
          </cell>
          <cell r="F2210">
            <v>24840</v>
          </cell>
          <cell r="G2210" t="str">
            <v>Bank Spółdzielczy w Brodnicy</v>
          </cell>
          <cell r="H2210">
            <v>45070</v>
          </cell>
        </row>
        <row r="2211">
          <cell r="D2211">
            <v>2254</v>
          </cell>
          <cell r="E2211" t="str">
            <v>2021-03-19</v>
          </cell>
          <cell r="F2211">
            <v>2392</v>
          </cell>
          <cell r="G2211" t="str">
            <v>Bank Spółdzielczy w Brodnicy</v>
          </cell>
          <cell r="H2211">
            <v>44729</v>
          </cell>
        </row>
        <row r="2212">
          <cell r="D2212">
            <v>2255</v>
          </cell>
          <cell r="E2212" t="str">
            <v>2021-03-23</v>
          </cell>
          <cell r="F2212">
            <v>18400</v>
          </cell>
          <cell r="G2212" t="str">
            <v>Alior Bank S.A.</v>
          </cell>
          <cell r="H2212">
            <v>44729</v>
          </cell>
        </row>
        <row r="2213">
          <cell r="D2213">
            <v>2256</v>
          </cell>
          <cell r="E2213" t="str">
            <v>2021-03-24</v>
          </cell>
          <cell r="F2213">
            <v>46000</v>
          </cell>
          <cell r="G2213" t="str">
            <v>BNP Paribas Bank Polska S.A</v>
          </cell>
          <cell r="H2213">
            <v>45832</v>
          </cell>
        </row>
        <row r="2214">
          <cell r="D2214">
            <v>2257</v>
          </cell>
          <cell r="E2214" t="str">
            <v>2021-03-24</v>
          </cell>
          <cell r="F2214">
            <v>55200</v>
          </cell>
          <cell r="G2214" t="str">
            <v>BNP Paribas Bank Polska S.A</v>
          </cell>
          <cell r="H2214">
            <v>45467</v>
          </cell>
        </row>
        <row r="2215">
          <cell r="D2215">
            <v>2258</v>
          </cell>
          <cell r="E2215" t="str">
            <v>2021-03-23</v>
          </cell>
          <cell r="F2215">
            <v>46000</v>
          </cell>
          <cell r="G2215" t="str">
            <v>BNP Paribas Bank Polska S.A</v>
          </cell>
          <cell r="H2215">
            <v>45831</v>
          </cell>
        </row>
        <row r="2216">
          <cell r="D2216">
            <v>2259</v>
          </cell>
          <cell r="E2216" t="str">
            <v>2021-03-23</v>
          </cell>
          <cell r="F2216">
            <v>55200</v>
          </cell>
          <cell r="G2216" t="str">
            <v>BNP Paribas Bank Polska S.A</v>
          </cell>
          <cell r="H2216">
            <v>45466</v>
          </cell>
        </row>
        <row r="2217">
          <cell r="D2217">
            <v>2260</v>
          </cell>
          <cell r="E2217" t="str">
            <v>2021-03-23</v>
          </cell>
          <cell r="F2217">
            <v>46000</v>
          </cell>
          <cell r="G2217" t="str">
            <v>BNP Paribas Bank Polska S.A</v>
          </cell>
          <cell r="H2217">
            <v>45466</v>
          </cell>
        </row>
        <row r="2218">
          <cell r="D2218">
            <v>2261</v>
          </cell>
          <cell r="E2218" t="str">
            <v>2021-03-22</v>
          </cell>
          <cell r="F2218">
            <v>9200</v>
          </cell>
          <cell r="G2218" t="str">
            <v>Bank Spółdzielczy w Brodnicy</v>
          </cell>
          <cell r="H2218">
            <v>45099</v>
          </cell>
        </row>
        <row r="2219">
          <cell r="D2219">
            <v>2262</v>
          </cell>
          <cell r="E2219" t="str">
            <v>2021-03-23</v>
          </cell>
          <cell r="F2219">
            <v>2760</v>
          </cell>
          <cell r="G2219" t="str">
            <v>Bank Spółdzielczy w Brodnicy</v>
          </cell>
          <cell r="H2219">
            <v>45805</v>
          </cell>
        </row>
        <row r="2220">
          <cell r="D2220">
            <v>2263</v>
          </cell>
          <cell r="E2220" t="str">
            <v>2021-03-24</v>
          </cell>
          <cell r="F2220">
            <v>55200</v>
          </cell>
          <cell r="G2220" t="str">
            <v>Bank Spółdzielczy w Brodnicy</v>
          </cell>
          <cell r="H2220">
            <v>45380</v>
          </cell>
        </row>
        <row r="2221">
          <cell r="D2221">
            <v>2264</v>
          </cell>
          <cell r="E2221" t="str">
            <v>2021-03-24</v>
          </cell>
          <cell r="F2221">
            <v>46000</v>
          </cell>
          <cell r="G2221" t="str">
            <v>Bank Spółdzielczy w Brodnicy</v>
          </cell>
          <cell r="H2221">
            <v>45818</v>
          </cell>
        </row>
        <row r="2222">
          <cell r="D2222">
            <v>2265</v>
          </cell>
          <cell r="E2222" t="str">
            <v>2021-03-24</v>
          </cell>
          <cell r="F2222">
            <v>18400</v>
          </cell>
          <cell r="G2222" t="str">
            <v>Bank Spółdzielczy w Brodnicy</v>
          </cell>
          <cell r="H2222">
            <v>45805</v>
          </cell>
        </row>
        <row r="2223">
          <cell r="D2223">
            <v>2266</v>
          </cell>
          <cell r="E2223" t="str">
            <v>2021-03-24</v>
          </cell>
          <cell r="F2223">
            <v>9200</v>
          </cell>
          <cell r="G2223" t="str">
            <v>Bank Spółdzielczy w Brodnicy</v>
          </cell>
          <cell r="H2223">
            <v>45820</v>
          </cell>
        </row>
        <row r="2224">
          <cell r="D2224">
            <v>2267</v>
          </cell>
          <cell r="E2224" t="str">
            <v>2021-03-24</v>
          </cell>
          <cell r="F2224">
            <v>9200</v>
          </cell>
          <cell r="G2224" t="str">
            <v>Bank Spółdzielczy w Brodnicy</v>
          </cell>
          <cell r="H2224">
            <v>45828</v>
          </cell>
        </row>
        <row r="2225">
          <cell r="D2225">
            <v>2268</v>
          </cell>
          <cell r="E2225" t="str">
            <v>2021-03-24</v>
          </cell>
          <cell r="F2225">
            <v>11040</v>
          </cell>
          <cell r="G2225" t="str">
            <v>Bank Spółdzielczy w Brodnicy</v>
          </cell>
          <cell r="H2225">
            <v>45805</v>
          </cell>
        </row>
        <row r="2226">
          <cell r="D2226">
            <v>2269</v>
          </cell>
          <cell r="E2226" t="str">
            <v>2021-03-24</v>
          </cell>
          <cell r="F2226">
            <v>20240</v>
          </cell>
          <cell r="G2226" t="str">
            <v>Bank Spółdzielczy w Brodnicy</v>
          </cell>
          <cell r="H2226">
            <v>45805</v>
          </cell>
        </row>
        <row r="2227">
          <cell r="D2227">
            <v>2270</v>
          </cell>
          <cell r="E2227" t="str">
            <v>2021-03-24</v>
          </cell>
          <cell r="F2227">
            <v>3680</v>
          </cell>
          <cell r="G2227" t="str">
            <v>Bank Spółdzielczy w Brodnicy</v>
          </cell>
          <cell r="H2227">
            <v>44736</v>
          </cell>
        </row>
        <row r="2228">
          <cell r="D2228">
            <v>2271</v>
          </cell>
          <cell r="E2228" t="str">
            <v>2021-03-24</v>
          </cell>
          <cell r="F2228">
            <v>14720</v>
          </cell>
          <cell r="G2228" t="str">
            <v>Bank Polskiej Spółdzielczości</v>
          </cell>
          <cell r="H2228">
            <v>46169</v>
          </cell>
        </row>
        <row r="2229">
          <cell r="D2229">
            <v>2272</v>
          </cell>
          <cell r="E2229" t="str">
            <v>2021-03-24</v>
          </cell>
          <cell r="F2229">
            <v>55200</v>
          </cell>
          <cell r="G2229" t="str">
            <v>Bank Polskiej Spółdzielczości</v>
          </cell>
          <cell r="H2229">
            <v>45441</v>
          </cell>
        </row>
        <row r="2230">
          <cell r="D2230">
            <v>2273</v>
          </cell>
          <cell r="E2230" t="str">
            <v>2021-03-23</v>
          </cell>
          <cell r="F2230">
            <v>29440</v>
          </cell>
          <cell r="G2230" t="str">
            <v>SGB-Bank</v>
          </cell>
          <cell r="H2230">
            <v>45097</v>
          </cell>
        </row>
        <row r="2231">
          <cell r="D2231">
            <v>2274</v>
          </cell>
          <cell r="E2231" t="str">
            <v>2021-03-24</v>
          </cell>
          <cell r="F2231">
            <v>36800</v>
          </cell>
          <cell r="G2231" t="str">
            <v>SGB-Bank</v>
          </cell>
          <cell r="H2231">
            <v>45458</v>
          </cell>
        </row>
        <row r="2232">
          <cell r="D2232">
            <v>2275</v>
          </cell>
          <cell r="E2232" t="str">
            <v>2021-03-24</v>
          </cell>
          <cell r="F2232">
            <v>3864</v>
          </cell>
          <cell r="G2232" t="str">
            <v>SGB-Bank</v>
          </cell>
          <cell r="H2232">
            <v>45464</v>
          </cell>
        </row>
        <row r="2233">
          <cell r="D2233">
            <v>2276</v>
          </cell>
          <cell r="E2233" t="str">
            <v>2021-03-24</v>
          </cell>
          <cell r="F2233">
            <v>7360</v>
          </cell>
          <cell r="G2233" t="str">
            <v>SGB-Bank</v>
          </cell>
          <cell r="H2233">
            <v>45382</v>
          </cell>
        </row>
        <row r="2234">
          <cell r="D2234">
            <v>2277</v>
          </cell>
          <cell r="E2234" t="str">
            <v>2021-03-24</v>
          </cell>
          <cell r="F2234">
            <v>7360</v>
          </cell>
          <cell r="G2234" t="str">
            <v>SGB-Bank</v>
          </cell>
          <cell r="H2234">
            <v>45458</v>
          </cell>
        </row>
        <row r="2235">
          <cell r="D2235">
            <v>2278</v>
          </cell>
          <cell r="E2235" t="str">
            <v>2021-03-24</v>
          </cell>
          <cell r="F2235">
            <v>22080</v>
          </cell>
          <cell r="G2235" t="str">
            <v>SGB-Bank</v>
          </cell>
          <cell r="H2235">
            <v>44734</v>
          </cell>
        </row>
        <row r="2236">
          <cell r="D2236">
            <v>2279</v>
          </cell>
          <cell r="E2236" t="str">
            <v>2021-03-24</v>
          </cell>
          <cell r="F2236">
            <v>10120</v>
          </cell>
          <cell r="G2236" t="str">
            <v>SGB-Bank</v>
          </cell>
          <cell r="H2236">
            <v>44722</v>
          </cell>
        </row>
        <row r="2237">
          <cell r="D2237">
            <v>2280</v>
          </cell>
          <cell r="E2237" t="str">
            <v>2021-03-24</v>
          </cell>
          <cell r="F2237">
            <v>10120</v>
          </cell>
          <cell r="G2237" t="str">
            <v>SGB-Bank</v>
          </cell>
          <cell r="H2237">
            <v>45453</v>
          </cell>
        </row>
        <row r="2238">
          <cell r="D2238">
            <v>2281</v>
          </cell>
          <cell r="E2238" t="str">
            <v>2021-03-24</v>
          </cell>
          <cell r="F2238">
            <v>11040</v>
          </cell>
          <cell r="G2238" t="str">
            <v>SGB-Bank</v>
          </cell>
          <cell r="H2238">
            <v>44733</v>
          </cell>
        </row>
        <row r="2239">
          <cell r="D2239">
            <v>2282</v>
          </cell>
          <cell r="E2239" t="str">
            <v>2021-03-24</v>
          </cell>
          <cell r="F2239">
            <v>19320</v>
          </cell>
          <cell r="G2239" t="str">
            <v>SGB-Bank</v>
          </cell>
          <cell r="H2239">
            <v>44895</v>
          </cell>
        </row>
        <row r="2240">
          <cell r="D2240">
            <v>2283</v>
          </cell>
          <cell r="E2240" t="str">
            <v>2021-03-25</v>
          </cell>
          <cell r="F2240">
            <v>9200</v>
          </cell>
          <cell r="G2240" t="str">
            <v>SGB-Bank</v>
          </cell>
          <cell r="H2240">
            <v>44734</v>
          </cell>
        </row>
        <row r="2241">
          <cell r="D2241">
            <v>2284</v>
          </cell>
          <cell r="E2241" t="str">
            <v>2021-03-25</v>
          </cell>
          <cell r="F2241">
            <v>3680</v>
          </cell>
          <cell r="G2241" t="str">
            <v>SGB-Bank</v>
          </cell>
          <cell r="H2241">
            <v>44735</v>
          </cell>
        </row>
        <row r="2242">
          <cell r="D2242">
            <v>2285</v>
          </cell>
          <cell r="E2242" t="str">
            <v>2021-03-25</v>
          </cell>
          <cell r="F2242">
            <v>31280</v>
          </cell>
          <cell r="G2242" t="str">
            <v>SGB-Bank</v>
          </cell>
          <cell r="H2242">
            <v>45458</v>
          </cell>
        </row>
        <row r="2243">
          <cell r="D2243">
            <v>2286</v>
          </cell>
          <cell r="E2243" t="str">
            <v>2021-03-25</v>
          </cell>
          <cell r="F2243">
            <v>18400</v>
          </cell>
          <cell r="G2243" t="str">
            <v>SGB-Bank</v>
          </cell>
          <cell r="H2243">
            <v>45467</v>
          </cell>
        </row>
        <row r="2244">
          <cell r="D2244">
            <v>2287</v>
          </cell>
          <cell r="E2244" t="str">
            <v>2021-03-25</v>
          </cell>
          <cell r="F2244">
            <v>9200</v>
          </cell>
          <cell r="G2244" t="str">
            <v>SGB-Bank</v>
          </cell>
          <cell r="H2244">
            <v>45366</v>
          </cell>
        </row>
        <row r="2245">
          <cell r="D2245">
            <v>2288</v>
          </cell>
          <cell r="E2245" t="str">
            <v>2021-03-25</v>
          </cell>
          <cell r="F2245">
            <v>31280</v>
          </cell>
          <cell r="G2245" t="str">
            <v>SGB-Bank</v>
          </cell>
          <cell r="H2245">
            <v>45467</v>
          </cell>
        </row>
        <row r="2246">
          <cell r="D2246">
            <v>2289</v>
          </cell>
          <cell r="E2246" t="str">
            <v>2021-03-22</v>
          </cell>
          <cell r="F2246">
            <v>37342.800000000003</v>
          </cell>
          <cell r="G2246" t="str">
            <v>Credit Agricole</v>
          </cell>
          <cell r="H2246">
            <v>46924</v>
          </cell>
        </row>
        <row r="2247">
          <cell r="D2247">
            <v>2290</v>
          </cell>
          <cell r="E2247" t="str">
            <v>2021-03-25</v>
          </cell>
          <cell r="F2247">
            <v>18400</v>
          </cell>
          <cell r="G2247" t="str">
            <v>Bank Polskiej Spółdzielczości</v>
          </cell>
          <cell r="H2247">
            <v>45441</v>
          </cell>
        </row>
        <row r="2248">
          <cell r="D2248">
            <v>2291</v>
          </cell>
          <cell r="E2248" t="str">
            <v>2021-03-25</v>
          </cell>
          <cell r="F2248">
            <v>18400</v>
          </cell>
          <cell r="G2248" t="str">
            <v>Bank Polskiej Spółdzielczości</v>
          </cell>
          <cell r="H2248">
            <v>45441</v>
          </cell>
        </row>
        <row r="2249">
          <cell r="D2249">
            <v>2292</v>
          </cell>
          <cell r="E2249" t="str">
            <v>2021-03-25</v>
          </cell>
          <cell r="F2249">
            <v>55200</v>
          </cell>
          <cell r="G2249" t="str">
            <v>SGB-Bank</v>
          </cell>
          <cell r="H2249">
            <v>44736</v>
          </cell>
        </row>
        <row r="2250">
          <cell r="D2250">
            <v>2293</v>
          </cell>
          <cell r="E2250" t="str">
            <v>2021-03-24</v>
          </cell>
          <cell r="F2250">
            <v>9420.7999999999993</v>
          </cell>
          <cell r="G2250" t="str">
            <v>SGB-Bank</v>
          </cell>
          <cell r="H2250">
            <v>46169</v>
          </cell>
        </row>
        <row r="2251">
          <cell r="D2251">
            <v>2294</v>
          </cell>
          <cell r="E2251" t="str">
            <v>2021-03-24</v>
          </cell>
          <cell r="F2251">
            <v>22080</v>
          </cell>
          <cell r="G2251" t="str">
            <v>SGB-Bank</v>
          </cell>
          <cell r="H2251">
            <v>44734</v>
          </cell>
        </row>
        <row r="2252">
          <cell r="D2252">
            <v>2295</v>
          </cell>
          <cell r="E2252" t="str">
            <v>2021-03-24</v>
          </cell>
          <cell r="F2252">
            <v>18400</v>
          </cell>
          <cell r="G2252" t="str">
            <v>SGB-Bank</v>
          </cell>
          <cell r="H2252">
            <v>45441</v>
          </cell>
        </row>
        <row r="2253">
          <cell r="D2253">
            <v>2296</v>
          </cell>
          <cell r="E2253" t="str">
            <v>2021-03-25</v>
          </cell>
          <cell r="F2253">
            <v>27600</v>
          </cell>
          <cell r="G2253" t="str">
            <v>SGB-Bank</v>
          </cell>
          <cell r="H2253">
            <v>44705</v>
          </cell>
        </row>
        <row r="2254">
          <cell r="D2254">
            <v>2297</v>
          </cell>
          <cell r="E2254" t="str">
            <v>2021-03-26</v>
          </cell>
          <cell r="F2254">
            <v>14720</v>
          </cell>
          <cell r="G2254" t="str">
            <v>SGB-Bank</v>
          </cell>
          <cell r="H2254">
            <v>44737</v>
          </cell>
        </row>
        <row r="2255">
          <cell r="D2255">
            <v>2298</v>
          </cell>
          <cell r="E2255" t="str">
            <v>2021-03-25</v>
          </cell>
          <cell r="F2255">
            <v>18400</v>
          </cell>
          <cell r="G2255" t="str">
            <v>SGB-Bank</v>
          </cell>
          <cell r="H2255">
            <v>45818</v>
          </cell>
        </row>
        <row r="2256">
          <cell r="D2256">
            <v>2299</v>
          </cell>
          <cell r="E2256" t="str">
            <v>2021-03-25</v>
          </cell>
          <cell r="F2256">
            <v>16560</v>
          </cell>
          <cell r="G2256" t="str">
            <v>SGB-Bank</v>
          </cell>
          <cell r="H2256">
            <v>45825</v>
          </cell>
        </row>
        <row r="2257">
          <cell r="D2257">
            <v>2300</v>
          </cell>
          <cell r="E2257" t="str">
            <v>2021-03-26</v>
          </cell>
          <cell r="F2257">
            <v>5520</v>
          </cell>
          <cell r="G2257" t="str">
            <v>SGB-Bank</v>
          </cell>
          <cell r="H2257">
            <v>44728</v>
          </cell>
        </row>
        <row r="2258">
          <cell r="D2258">
            <v>2301</v>
          </cell>
          <cell r="E2258" t="str">
            <v>2021-03-26</v>
          </cell>
          <cell r="F2258">
            <v>18400</v>
          </cell>
          <cell r="G2258" t="str">
            <v>SGB-Bank</v>
          </cell>
          <cell r="H2258">
            <v>45834</v>
          </cell>
        </row>
        <row r="2259">
          <cell r="D2259">
            <v>2302</v>
          </cell>
          <cell r="E2259" t="str">
            <v>2021-03-26</v>
          </cell>
          <cell r="F2259">
            <v>4232</v>
          </cell>
          <cell r="G2259" t="str">
            <v>SGB-Bank</v>
          </cell>
          <cell r="H2259">
            <v>44619</v>
          </cell>
        </row>
        <row r="2260">
          <cell r="D2260">
            <v>2303</v>
          </cell>
          <cell r="E2260" t="str">
            <v>2021-03-26</v>
          </cell>
          <cell r="F2260">
            <v>16560</v>
          </cell>
          <cell r="G2260" t="str">
            <v>SGB-Bank</v>
          </cell>
          <cell r="H2260">
            <v>44737</v>
          </cell>
        </row>
        <row r="2261">
          <cell r="D2261">
            <v>2304</v>
          </cell>
          <cell r="E2261" t="str">
            <v>2021-03-26</v>
          </cell>
          <cell r="F2261">
            <v>4232</v>
          </cell>
          <cell r="G2261" t="str">
            <v>SGB-Bank</v>
          </cell>
          <cell r="H2261">
            <v>44727</v>
          </cell>
        </row>
        <row r="2262">
          <cell r="D2262">
            <v>2305</v>
          </cell>
          <cell r="E2262" t="str">
            <v>2021-03-26</v>
          </cell>
          <cell r="F2262">
            <v>11040</v>
          </cell>
          <cell r="G2262" t="str">
            <v>SGB-Bank</v>
          </cell>
          <cell r="H2262">
            <v>44734</v>
          </cell>
        </row>
        <row r="2263">
          <cell r="D2263">
            <v>2306</v>
          </cell>
          <cell r="E2263" t="str">
            <v>2021-03-26</v>
          </cell>
          <cell r="F2263">
            <v>23920</v>
          </cell>
          <cell r="G2263" t="str">
            <v>SGB-Bank</v>
          </cell>
          <cell r="H2263">
            <v>45468</v>
          </cell>
        </row>
        <row r="2264">
          <cell r="D2264">
            <v>2307</v>
          </cell>
          <cell r="E2264" t="str">
            <v>2021-03-26</v>
          </cell>
          <cell r="F2264">
            <v>9568</v>
          </cell>
          <cell r="G2264" t="str">
            <v>SGB-Bank</v>
          </cell>
          <cell r="H2264">
            <v>45441</v>
          </cell>
        </row>
        <row r="2265">
          <cell r="D2265">
            <v>2308</v>
          </cell>
          <cell r="E2265" t="str">
            <v>2021-03-26</v>
          </cell>
          <cell r="F2265">
            <v>18400</v>
          </cell>
          <cell r="G2265" t="str">
            <v>SGB-Bank</v>
          </cell>
          <cell r="H2265">
            <v>45825</v>
          </cell>
        </row>
        <row r="2266">
          <cell r="D2266">
            <v>2309</v>
          </cell>
          <cell r="E2266" t="str">
            <v>2021-03-26</v>
          </cell>
          <cell r="F2266">
            <v>46000</v>
          </cell>
          <cell r="G2266" t="str">
            <v>SGB-Bank</v>
          </cell>
          <cell r="H2266">
            <v>45811</v>
          </cell>
        </row>
        <row r="2267">
          <cell r="D2267">
            <v>2310</v>
          </cell>
          <cell r="E2267" t="str">
            <v>2021-03-26</v>
          </cell>
          <cell r="F2267">
            <v>18400</v>
          </cell>
          <cell r="G2267" t="str">
            <v>Bank Polskiej Spółdzielczości</v>
          </cell>
          <cell r="H2267">
            <v>46169</v>
          </cell>
        </row>
        <row r="2268">
          <cell r="D2268">
            <v>2311</v>
          </cell>
          <cell r="E2268" t="str">
            <v>2021-03-25</v>
          </cell>
          <cell r="F2268">
            <v>63480</v>
          </cell>
          <cell r="G2268" t="str">
            <v>SGB-Bank</v>
          </cell>
          <cell r="H2268">
            <v>44885</v>
          </cell>
        </row>
        <row r="2269">
          <cell r="D2269">
            <v>2312</v>
          </cell>
          <cell r="E2269" t="str">
            <v>2021-03-25</v>
          </cell>
          <cell r="F2269">
            <v>9936</v>
          </cell>
          <cell r="G2269" t="str">
            <v>SGB-Bank</v>
          </cell>
          <cell r="H2269">
            <v>45465</v>
          </cell>
        </row>
        <row r="2270">
          <cell r="D2270">
            <v>2313</v>
          </cell>
          <cell r="E2270" t="str">
            <v>2021-03-26</v>
          </cell>
          <cell r="F2270">
            <v>18400</v>
          </cell>
          <cell r="G2270" t="str">
            <v>SGB-Bank</v>
          </cell>
          <cell r="H2270">
            <v>45163</v>
          </cell>
        </row>
        <row r="2271">
          <cell r="D2271">
            <v>2314</v>
          </cell>
          <cell r="E2271" t="str">
            <v>2021-03-25</v>
          </cell>
          <cell r="F2271">
            <v>46000</v>
          </cell>
          <cell r="G2271" t="str">
            <v>Bank Spółdzielczy w Brodnicy</v>
          </cell>
          <cell r="H2271">
            <v>45833</v>
          </cell>
        </row>
        <row r="2272">
          <cell r="D2272">
            <v>2315</v>
          </cell>
          <cell r="E2272" t="str">
            <v>2021-03-25</v>
          </cell>
          <cell r="F2272">
            <v>9200</v>
          </cell>
          <cell r="G2272" t="str">
            <v>Bank Spółdzielczy w Brodnicy</v>
          </cell>
          <cell r="H2272">
            <v>45716</v>
          </cell>
        </row>
        <row r="2273">
          <cell r="D2273">
            <v>2316</v>
          </cell>
          <cell r="E2273" t="str">
            <v>2021-03-25</v>
          </cell>
          <cell r="F2273">
            <v>7360</v>
          </cell>
          <cell r="G2273" t="str">
            <v>Bank Spółdzielczy w Brodnicy</v>
          </cell>
          <cell r="H2273">
            <v>45818</v>
          </cell>
        </row>
        <row r="2274">
          <cell r="D2274">
            <v>2317</v>
          </cell>
          <cell r="E2274" t="str">
            <v>2021-03-25</v>
          </cell>
          <cell r="F2274">
            <v>4416</v>
          </cell>
          <cell r="G2274" t="str">
            <v>Bank Spółdzielczy w Brodnicy</v>
          </cell>
          <cell r="H2274">
            <v>45805</v>
          </cell>
        </row>
        <row r="2275">
          <cell r="D2275">
            <v>2318</v>
          </cell>
          <cell r="E2275" t="str">
            <v>2021-03-26</v>
          </cell>
          <cell r="F2275">
            <v>1840</v>
          </cell>
          <cell r="G2275" t="str">
            <v>Bank Spółdzielczy w Brodnicy</v>
          </cell>
          <cell r="H2275">
            <v>45805</v>
          </cell>
        </row>
        <row r="2276">
          <cell r="D2276">
            <v>2319</v>
          </cell>
          <cell r="E2276" t="str">
            <v>2021-03-26</v>
          </cell>
          <cell r="F2276">
            <v>3680</v>
          </cell>
          <cell r="G2276" t="str">
            <v>Bank Spółdzielczy w Brodnicy</v>
          </cell>
          <cell r="H2276">
            <v>45471</v>
          </cell>
        </row>
        <row r="2277">
          <cell r="D2277">
            <v>2320</v>
          </cell>
          <cell r="E2277" t="str">
            <v>2021-03-26</v>
          </cell>
          <cell r="F2277">
            <v>2392</v>
          </cell>
          <cell r="G2277" t="str">
            <v>Bank Spółdzielczy w Brodnicy</v>
          </cell>
          <cell r="H2277">
            <v>44734</v>
          </cell>
        </row>
        <row r="2278">
          <cell r="D2278">
            <v>2321</v>
          </cell>
          <cell r="E2278" t="str">
            <v>2021-03-29</v>
          </cell>
          <cell r="F2278">
            <v>3680</v>
          </cell>
          <cell r="G2278" t="str">
            <v>Bank Spółdzielczy w Brodnicy</v>
          </cell>
          <cell r="H2278">
            <v>45107</v>
          </cell>
        </row>
        <row r="2279">
          <cell r="D2279">
            <v>2322</v>
          </cell>
          <cell r="E2279" t="str">
            <v>2021-03-29</v>
          </cell>
          <cell r="F2279">
            <v>9200</v>
          </cell>
          <cell r="G2279" t="str">
            <v>Bank Spółdzielczy w Brodnicy</v>
          </cell>
          <cell r="H2279">
            <v>45070</v>
          </cell>
        </row>
        <row r="2280">
          <cell r="D2280">
            <v>2323</v>
          </cell>
          <cell r="E2280" t="str">
            <v>2021-03-29</v>
          </cell>
          <cell r="F2280">
            <v>7360</v>
          </cell>
          <cell r="G2280" t="str">
            <v>Bank Spółdzielczy w Brodnicy</v>
          </cell>
          <cell r="H2280">
            <v>44741</v>
          </cell>
        </row>
        <row r="2281">
          <cell r="D2281">
            <v>2324</v>
          </cell>
          <cell r="E2281" t="str">
            <v>2021-03-29</v>
          </cell>
          <cell r="F2281">
            <v>9200</v>
          </cell>
          <cell r="G2281" t="str">
            <v>Bank Spółdzielczy w Brodnicy</v>
          </cell>
          <cell r="H2281">
            <v>45015</v>
          </cell>
        </row>
        <row r="2282">
          <cell r="D2282">
            <v>2325</v>
          </cell>
          <cell r="E2282" t="str">
            <v>2021-03-29</v>
          </cell>
          <cell r="F2282">
            <v>42320</v>
          </cell>
          <cell r="G2282" t="str">
            <v>SGB-Bank</v>
          </cell>
          <cell r="H2282">
            <v>45107</v>
          </cell>
        </row>
        <row r="2283">
          <cell r="D2283">
            <v>2326</v>
          </cell>
          <cell r="E2283" t="str">
            <v>2021-03-26</v>
          </cell>
          <cell r="F2283">
            <v>33120</v>
          </cell>
          <cell r="G2283" t="str">
            <v>SGB-Bank</v>
          </cell>
          <cell r="H2283">
            <v>45468</v>
          </cell>
        </row>
        <row r="2284">
          <cell r="D2284">
            <v>2327</v>
          </cell>
          <cell r="E2284" t="str">
            <v>2021-03-26</v>
          </cell>
          <cell r="F2284">
            <v>8280</v>
          </cell>
          <cell r="G2284" t="str">
            <v>SGB-Bank</v>
          </cell>
          <cell r="H2284">
            <v>45805</v>
          </cell>
        </row>
        <row r="2285">
          <cell r="D2285">
            <v>2328</v>
          </cell>
          <cell r="E2285" t="str">
            <v>2021-03-12</v>
          </cell>
          <cell r="F2285">
            <v>3680</v>
          </cell>
          <cell r="G2285" t="str">
            <v>SGB-Bank</v>
          </cell>
          <cell r="H2285">
            <v>45805</v>
          </cell>
        </row>
        <row r="2286">
          <cell r="D2286">
            <v>2329</v>
          </cell>
          <cell r="E2286" t="str">
            <v>2021-03-29</v>
          </cell>
          <cell r="F2286">
            <v>12880</v>
          </cell>
          <cell r="G2286" t="str">
            <v>SGB-Bank</v>
          </cell>
          <cell r="H2286">
            <v>44739</v>
          </cell>
        </row>
        <row r="2287">
          <cell r="D2287">
            <v>2330</v>
          </cell>
          <cell r="E2287" t="str">
            <v>2021-03-29</v>
          </cell>
          <cell r="F2287">
            <v>3680</v>
          </cell>
          <cell r="G2287" t="str">
            <v>SGB-Bank</v>
          </cell>
          <cell r="H2287">
            <v>44740</v>
          </cell>
        </row>
        <row r="2288">
          <cell r="D2288">
            <v>2331</v>
          </cell>
          <cell r="E2288" t="str">
            <v>2021-03-22</v>
          </cell>
          <cell r="F2288">
            <v>18400</v>
          </cell>
          <cell r="G2288" t="str">
            <v>SGB-Bank</v>
          </cell>
          <cell r="H2288">
            <v>44708</v>
          </cell>
        </row>
        <row r="2289">
          <cell r="D2289">
            <v>2332</v>
          </cell>
          <cell r="E2289" t="str">
            <v>2021-03-29</v>
          </cell>
          <cell r="F2289">
            <v>18400</v>
          </cell>
          <cell r="G2289" t="str">
            <v>SGB-Bank</v>
          </cell>
          <cell r="H2289">
            <v>45825</v>
          </cell>
        </row>
        <row r="2290">
          <cell r="D2290">
            <v>2333</v>
          </cell>
          <cell r="E2290" t="str">
            <v>2021-03-29</v>
          </cell>
          <cell r="F2290">
            <v>1821.6</v>
          </cell>
          <cell r="G2290" t="str">
            <v>SGB-Bank</v>
          </cell>
          <cell r="H2290">
            <v>44739</v>
          </cell>
        </row>
        <row r="2291">
          <cell r="D2291">
            <v>2334</v>
          </cell>
          <cell r="E2291" t="str">
            <v>2021-03-29</v>
          </cell>
          <cell r="F2291">
            <v>19320</v>
          </cell>
          <cell r="G2291" t="str">
            <v>SGB-Bank</v>
          </cell>
          <cell r="H2291">
            <v>45465</v>
          </cell>
        </row>
        <row r="2292">
          <cell r="D2292">
            <v>2335</v>
          </cell>
          <cell r="E2292" t="str">
            <v>2021-03-29</v>
          </cell>
          <cell r="F2292">
            <v>1840</v>
          </cell>
          <cell r="G2292" t="str">
            <v>SGB-Bank</v>
          </cell>
          <cell r="H2292">
            <v>44709</v>
          </cell>
        </row>
        <row r="2293">
          <cell r="D2293">
            <v>2336</v>
          </cell>
          <cell r="E2293" t="str">
            <v>2021-03-27</v>
          </cell>
          <cell r="F2293">
            <v>14720</v>
          </cell>
          <cell r="G2293" t="str">
            <v>SGB-Bank</v>
          </cell>
          <cell r="H2293">
            <v>44738</v>
          </cell>
        </row>
        <row r="2294">
          <cell r="D2294">
            <v>2337</v>
          </cell>
          <cell r="E2294" t="str">
            <v>2021-03-29</v>
          </cell>
          <cell r="F2294">
            <v>9200</v>
          </cell>
          <cell r="G2294" t="str">
            <v>Bank Polskiej Spółdzielczości</v>
          </cell>
          <cell r="H2294">
            <v>45747</v>
          </cell>
        </row>
        <row r="2295">
          <cell r="D2295">
            <v>2338</v>
          </cell>
          <cell r="E2295" t="str">
            <v>2021-03-29</v>
          </cell>
          <cell r="F2295">
            <v>18400</v>
          </cell>
          <cell r="G2295" t="str">
            <v>Bank Polskiej Spółdzielczości</v>
          </cell>
          <cell r="H2295">
            <v>45074</v>
          </cell>
        </row>
        <row r="2296">
          <cell r="D2296">
            <v>2339</v>
          </cell>
          <cell r="E2296" t="str">
            <v>2021-03-29</v>
          </cell>
          <cell r="F2296">
            <v>12880</v>
          </cell>
          <cell r="G2296" t="str">
            <v>Bank Polskiej Spółdzielczości</v>
          </cell>
          <cell r="H2296">
            <v>45441</v>
          </cell>
        </row>
        <row r="2297">
          <cell r="D2297">
            <v>2340</v>
          </cell>
          <cell r="E2297" t="str">
            <v>2021-03-29</v>
          </cell>
          <cell r="F2297">
            <v>13800</v>
          </cell>
          <cell r="G2297" t="str">
            <v>Bank Spółdzielczy w Brodnicy</v>
          </cell>
          <cell r="H2297">
            <v>45107</v>
          </cell>
        </row>
        <row r="2298">
          <cell r="D2298">
            <v>2341</v>
          </cell>
          <cell r="E2298" t="str">
            <v>2021-03-29</v>
          </cell>
          <cell r="F2298">
            <v>5520</v>
          </cell>
          <cell r="G2298" t="str">
            <v>Bank Spółdzielczy w Brodnicy</v>
          </cell>
          <cell r="H2298">
            <v>45747</v>
          </cell>
        </row>
        <row r="2299">
          <cell r="D2299">
            <v>2342</v>
          </cell>
          <cell r="E2299" t="str">
            <v>2021-03-29</v>
          </cell>
          <cell r="F2299">
            <v>1932</v>
          </cell>
          <cell r="G2299" t="str">
            <v>Bank Spółdzielczy w Brodnicy</v>
          </cell>
          <cell r="H2299">
            <v>45471</v>
          </cell>
        </row>
        <row r="2300">
          <cell r="D2300">
            <v>2343</v>
          </cell>
          <cell r="E2300" t="str">
            <v>2021-03-29</v>
          </cell>
          <cell r="F2300">
            <v>10120</v>
          </cell>
          <cell r="G2300" t="str">
            <v>BNP Paribas Bank Polska S.A</v>
          </cell>
          <cell r="H2300">
            <v>45472</v>
          </cell>
        </row>
        <row r="2301">
          <cell r="D2301">
            <v>2344</v>
          </cell>
          <cell r="E2301" t="str">
            <v>2021-03-29</v>
          </cell>
          <cell r="F2301">
            <v>3680</v>
          </cell>
          <cell r="G2301" t="str">
            <v>BNP Paribas Bank Polska S.A</v>
          </cell>
          <cell r="H2301">
            <v>45837</v>
          </cell>
        </row>
        <row r="2302">
          <cell r="D2302">
            <v>2345</v>
          </cell>
          <cell r="E2302" t="str">
            <v>2021-03-26</v>
          </cell>
          <cell r="F2302">
            <v>92000</v>
          </cell>
          <cell r="G2302" t="str">
            <v>BNP Paribas Bank Polska S.A</v>
          </cell>
          <cell r="H2302">
            <v>45469</v>
          </cell>
        </row>
        <row r="2303">
          <cell r="D2303">
            <v>2346</v>
          </cell>
          <cell r="E2303" t="str">
            <v>2021-03-26</v>
          </cell>
          <cell r="F2303">
            <v>147200</v>
          </cell>
          <cell r="G2303" t="str">
            <v>BNP Paribas Bank Polska S.A</v>
          </cell>
          <cell r="H2303">
            <v>45469</v>
          </cell>
        </row>
        <row r="2304">
          <cell r="D2304">
            <v>2347</v>
          </cell>
          <cell r="E2304" t="str">
            <v>2021-03-29</v>
          </cell>
          <cell r="F2304">
            <v>55200</v>
          </cell>
          <cell r="G2304" t="str">
            <v>BNP Paribas Bank Polska S.A</v>
          </cell>
          <cell r="H2304">
            <v>45472</v>
          </cell>
        </row>
        <row r="2305">
          <cell r="D2305">
            <v>2348</v>
          </cell>
          <cell r="E2305" t="str">
            <v>2021-03-26</v>
          </cell>
          <cell r="F2305">
            <v>119747.2</v>
          </cell>
          <cell r="G2305" t="str">
            <v>BNP Paribas Bank Polska S.A</v>
          </cell>
          <cell r="H2305">
            <v>47912</v>
          </cell>
        </row>
        <row r="2306">
          <cell r="D2306">
            <v>2349</v>
          </cell>
          <cell r="E2306" t="str">
            <v>2021-03-12</v>
          </cell>
          <cell r="F2306">
            <v>22080</v>
          </cell>
          <cell r="G2306" t="str">
            <v>Bank Spółdzielczy w Brodnicy</v>
          </cell>
          <cell r="H2306">
            <v>45747</v>
          </cell>
        </row>
        <row r="2307">
          <cell r="D2307">
            <v>2350</v>
          </cell>
          <cell r="E2307" t="str">
            <v>2021-03-30</v>
          </cell>
          <cell r="F2307">
            <v>1840</v>
          </cell>
          <cell r="G2307" t="str">
            <v>Bank Spółdzielczy w Brodnicy</v>
          </cell>
          <cell r="H2307">
            <v>45097</v>
          </cell>
        </row>
        <row r="2308">
          <cell r="D2308">
            <v>2351</v>
          </cell>
          <cell r="E2308" t="str">
            <v>2021-03-29</v>
          </cell>
          <cell r="F2308">
            <v>331200</v>
          </cell>
          <cell r="G2308" t="str">
            <v>Bank Polskiej Spółdzielczości</v>
          </cell>
          <cell r="H2308">
            <v>49765</v>
          </cell>
        </row>
        <row r="2309">
          <cell r="D2309">
            <v>2352</v>
          </cell>
          <cell r="E2309" t="str">
            <v>2021-03-30</v>
          </cell>
          <cell r="F2309">
            <v>4968</v>
          </cell>
          <cell r="G2309" t="str">
            <v>Bank Polskiej Spółdzielczości</v>
          </cell>
          <cell r="H2309">
            <v>45105</v>
          </cell>
        </row>
        <row r="2310">
          <cell r="D2310">
            <v>2353</v>
          </cell>
          <cell r="E2310" t="str">
            <v>2021-03-30</v>
          </cell>
          <cell r="F2310">
            <v>11168.8</v>
          </cell>
          <cell r="G2310" t="str">
            <v>Bank Polskiej Spółdzielczości</v>
          </cell>
          <cell r="H2310">
            <v>45457</v>
          </cell>
        </row>
        <row r="2311">
          <cell r="D2311">
            <v>2354</v>
          </cell>
          <cell r="E2311" t="str">
            <v>2021-03-30</v>
          </cell>
          <cell r="F2311">
            <v>9200</v>
          </cell>
          <cell r="G2311" t="str">
            <v>Bank Polskiej Spółdzielczości</v>
          </cell>
          <cell r="H2311">
            <v>45746</v>
          </cell>
        </row>
        <row r="2312">
          <cell r="D2312">
            <v>2355</v>
          </cell>
          <cell r="E2312" t="str">
            <v>2021-03-30</v>
          </cell>
          <cell r="F2312">
            <v>18400</v>
          </cell>
          <cell r="G2312" t="str">
            <v>Bank Polskiej Spółdzielczości</v>
          </cell>
          <cell r="H2312">
            <v>45106</v>
          </cell>
        </row>
        <row r="2313">
          <cell r="D2313">
            <v>2356</v>
          </cell>
          <cell r="E2313" t="str">
            <v>2021-03-30</v>
          </cell>
          <cell r="F2313">
            <v>5520</v>
          </cell>
          <cell r="G2313" t="str">
            <v>Bank Polskiej Spółdzielczości</v>
          </cell>
          <cell r="H2313">
            <v>45746</v>
          </cell>
        </row>
        <row r="2314">
          <cell r="D2314">
            <v>2357</v>
          </cell>
          <cell r="E2314" t="str">
            <v>2021-03-30</v>
          </cell>
          <cell r="F2314">
            <v>5520</v>
          </cell>
          <cell r="G2314" t="str">
            <v>SGB-Bank</v>
          </cell>
          <cell r="H2314">
            <v>44648</v>
          </cell>
        </row>
        <row r="2315">
          <cell r="D2315">
            <v>2358</v>
          </cell>
          <cell r="E2315" t="str">
            <v>2021-03-29</v>
          </cell>
          <cell r="F2315">
            <v>3588</v>
          </cell>
          <cell r="G2315" t="str">
            <v>SGB-Bank</v>
          </cell>
          <cell r="H2315">
            <v>45832</v>
          </cell>
        </row>
        <row r="2316">
          <cell r="D2316">
            <v>2359</v>
          </cell>
          <cell r="E2316" t="str">
            <v>2021-03-30</v>
          </cell>
          <cell r="F2316">
            <v>3680</v>
          </cell>
          <cell r="G2316" t="str">
            <v>SGB-Bank</v>
          </cell>
          <cell r="H2316">
            <v>45100</v>
          </cell>
        </row>
        <row r="2317">
          <cell r="D2317">
            <v>2360</v>
          </cell>
          <cell r="E2317" t="str">
            <v>2021-03-30</v>
          </cell>
          <cell r="F2317">
            <v>18400</v>
          </cell>
          <cell r="G2317" t="str">
            <v>SGB-Bank</v>
          </cell>
          <cell r="H2317">
            <v>44741</v>
          </cell>
        </row>
        <row r="2318">
          <cell r="D2318">
            <v>2361</v>
          </cell>
          <cell r="E2318" t="str">
            <v>2021-03-30</v>
          </cell>
          <cell r="F2318">
            <v>22080</v>
          </cell>
          <cell r="G2318" t="str">
            <v>SGB-Bank</v>
          </cell>
          <cell r="H2318">
            <v>45838</v>
          </cell>
        </row>
        <row r="2319">
          <cell r="D2319">
            <v>2362</v>
          </cell>
          <cell r="E2319" t="str">
            <v>2021-03-30</v>
          </cell>
          <cell r="F2319">
            <v>27600</v>
          </cell>
          <cell r="G2319" t="str">
            <v>SGB-Bank</v>
          </cell>
          <cell r="H2319">
            <v>45106</v>
          </cell>
        </row>
        <row r="2320">
          <cell r="D2320">
            <v>2363</v>
          </cell>
          <cell r="E2320" t="str">
            <v>2021-03-30</v>
          </cell>
          <cell r="F2320">
            <v>22080</v>
          </cell>
          <cell r="G2320" t="str">
            <v>SGB-Bank</v>
          </cell>
          <cell r="H2320">
            <v>44741</v>
          </cell>
        </row>
        <row r="2321">
          <cell r="D2321">
            <v>2364</v>
          </cell>
          <cell r="E2321" t="str">
            <v>2021-03-30</v>
          </cell>
          <cell r="F2321">
            <v>18768</v>
          </cell>
          <cell r="G2321" t="str">
            <v>SGB-Bank</v>
          </cell>
          <cell r="H2321">
            <v>44739</v>
          </cell>
        </row>
        <row r="2322">
          <cell r="D2322">
            <v>2365</v>
          </cell>
          <cell r="E2322" t="str">
            <v>2021-03-30</v>
          </cell>
          <cell r="F2322">
            <v>27600</v>
          </cell>
          <cell r="G2322" t="str">
            <v>SGB-Bank</v>
          </cell>
          <cell r="H2322">
            <v>45441</v>
          </cell>
        </row>
        <row r="2323">
          <cell r="D2323">
            <v>2366</v>
          </cell>
          <cell r="E2323" t="str">
            <v>2021-03-29</v>
          </cell>
          <cell r="F2323">
            <v>6440</v>
          </cell>
          <cell r="G2323" t="str">
            <v>SGB-Bank</v>
          </cell>
          <cell r="H2323">
            <v>44740</v>
          </cell>
        </row>
        <row r="2324">
          <cell r="D2324">
            <v>2367</v>
          </cell>
          <cell r="E2324" t="str">
            <v>2021-03-30</v>
          </cell>
          <cell r="F2324">
            <v>27600</v>
          </cell>
          <cell r="G2324" t="str">
            <v>SGB-Bank</v>
          </cell>
          <cell r="H2324">
            <v>45412</v>
          </cell>
        </row>
        <row r="2325">
          <cell r="D2325">
            <v>2368</v>
          </cell>
          <cell r="E2325" t="str">
            <v>2021-03-30</v>
          </cell>
          <cell r="F2325">
            <v>74704</v>
          </cell>
          <cell r="G2325" t="str">
            <v>SGB-Bank</v>
          </cell>
          <cell r="H2325">
            <v>49763</v>
          </cell>
        </row>
        <row r="2326">
          <cell r="D2326">
            <v>2369</v>
          </cell>
          <cell r="E2326" t="str">
            <v>2021-03-30</v>
          </cell>
          <cell r="F2326">
            <v>23763.599999999999</v>
          </cell>
          <cell r="G2326" t="str">
            <v>BNP Paribas Bank Polska S.A</v>
          </cell>
          <cell r="H2326">
            <v>46073</v>
          </cell>
        </row>
        <row r="2327">
          <cell r="D2327">
            <v>2370</v>
          </cell>
          <cell r="E2327" t="str">
            <v>2021-03-30</v>
          </cell>
          <cell r="F2327">
            <v>5520</v>
          </cell>
          <cell r="G2327" t="str">
            <v>BNP Paribas Bank Polska S.A</v>
          </cell>
          <cell r="H2327">
            <v>45473</v>
          </cell>
        </row>
        <row r="2328">
          <cell r="D2328">
            <v>2371</v>
          </cell>
          <cell r="E2328" t="str">
            <v>2021-03-31</v>
          </cell>
          <cell r="F2328">
            <v>27600</v>
          </cell>
          <cell r="G2328" t="str">
            <v>Bank Polskiej Spółdzielczości</v>
          </cell>
          <cell r="H2328">
            <v>44742</v>
          </cell>
        </row>
        <row r="2329">
          <cell r="D2329">
            <v>2372</v>
          </cell>
          <cell r="E2329" t="str">
            <v>2021-03-30</v>
          </cell>
          <cell r="F2329">
            <v>8280</v>
          </cell>
          <cell r="G2329" t="str">
            <v>Bank Spółdzielczy w Brodnicy</v>
          </cell>
          <cell r="H2329">
            <v>45821</v>
          </cell>
        </row>
        <row r="2330">
          <cell r="D2330">
            <v>2373</v>
          </cell>
          <cell r="E2330" t="str">
            <v>2021-03-30</v>
          </cell>
          <cell r="F2330">
            <v>5520</v>
          </cell>
          <cell r="G2330" t="str">
            <v>Bank Spółdzielczy w Brodnicy</v>
          </cell>
          <cell r="H2330">
            <v>45805</v>
          </cell>
        </row>
        <row r="2331">
          <cell r="D2331">
            <v>2374</v>
          </cell>
          <cell r="E2331" t="str">
            <v>2021-03-30</v>
          </cell>
          <cell r="F2331">
            <v>7360</v>
          </cell>
          <cell r="G2331" t="str">
            <v>Bank Spółdzielczy w Brodnicy</v>
          </cell>
          <cell r="H2331">
            <v>44742</v>
          </cell>
        </row>
        <row r="2332">
          <cell r="D2332">
            <v>2375</v>
          </cell>
          <cell r="E2332" t="str">
            <v>2021-03-29</v>
          </cell>
          <cell r="F2332">
            <v>8280</v>
          </cell>
          <cell r="G2332" t="str">
            <v>Bank Spółdzielczy w Brodnicy</v>
          </cell>
          <cell r="H2332">
            <v>45825</v>
          </cell>
        </row>
        <row r="2333">
          <cell r="D2333">
            <v>2376</v>
          </cell>
          <cell r="E2333" t="str">
            <v>2021-03-29</v>
          </cell>
          <cell r="F2333">
            <v>8280</v>
          </cell>
          <cell r="G2333" t="str">
            <v>Bank Spółdzielczy w Brodnicy</v>
          </cell>
          <cell r="H2333">
            <v>45462</v>
          </cell>
        </row>
        <row r="2334">
          <cell r="D2334">
            <v>2377</v>
          </cell>
          <cell r="E2334" t="str">
            <v>2021-03-30</v>
          </cell>
          <cell r="F2334">
            <v>3680</v>
          </cell>
          <cell r="G2334" t="str">
            <v>Bank Spółdzielczy w Brodnicy</v>
          </cell>
          <cell r="H2334">
            <v>45825</v>
          </cell>
        </row>
        <row r="2335">
          <cell r="D2335">
            <v>2378</v>
          </cell>
          <cell r="E2335" t="str">
            <v>2021-03-30</v>
          </cell>
          <cell r="F2335">
            <v>14720</v>
          </cell>
          <cell r="G2335" t="str">
            <v>Bank Spółdzielczy w Brodnicy</v>
          </cell>
          <cell r="H2335">
            <v>45805</v>
          </cell>
        </row>
        <row r="2336">
          <cell r="D2336">
            <v>2379</v>
          </cell>
          <cell r="E2336" t="str">
            <v>2021-03-30</v>
          </cell>
          <cell r="F2336">
            <v>4600</v>
          </cell>
          <cell r="G2336" t="str">
            <v>Bank Spółdzielczy w Brodnicy</v>
          </cell>
          <cell r="H2336">
            <v>45688</v>
          </cell>
        </row>
        <row r="2337">
          <cell r="D2337">
            <v>2380</v>
          </cell>
          <cell r="E2337" t="str">
            <v>2021-03-24</v>
          </cell>
          <cell r="F2337">
            <v>144900</v>
          </cell>
          <cell r="G2337" t="str">
            <v>Bank Spółdzielczy w Brodnicy</v>
          </cell>
          <cell r="H2337">
            <v>46934</v>
          </cell>
        </row>
        <row r="2338">
          <cell r="D2338">
            <v>2381</v>
          </cell>
          <cell r="E2338" t="str">
            <v>2021-03-25</v>
          </cell>
          <cell r="F2338">
            <v>447499.01</v>
          </cell>
          <cell r="G2338" t="str">
            <v>Bank Spółdzielczy w Brodnicy</v>
          </cell>
          <cell r="H2338">
            <v>45441</v>
          </cell>
        </row>
        <row r="2339">
          <cell r="D2339">
            <v>2382</v>
          </cell>
          <cell r="E2339" t="str">
            <v>2021-03-31</v>
          </cell>
          <cell r="F2339">
            <v>9200</v>
          </cell>
          <cell r="G2339" t="str">
            <v>Bank Polskiej Spółdzielczości</v>
          </cell>
          <cell r="H2339">
            <v>45441</v>
          </cell>
        </row>
        <row r="2340">
          <cell r="D2340">
            <v>2383</v>
          </cell>
          <cell r="E2340" t="str">
            <v>2021-03-31</v>
          </cell>
          <cell r="F2340">
            <v>41378.839999999997</v>
          </cell>
          <cell r="G2340" t="str">
            <v>Bank Polskiej Spółdzielczości</v>
          </cell>
          <cell r="H2340">
            <v>45291</v>
          </cell>
        </row>
        <row r="2341">
          <cell r="D2341">
            <v>2384</v>
          </cell>
          <cell r="E2341" t="str">
            <v>2021-03-31</v>
          </cell>
          <cell r="F2341">
            <v>36800</v>
          </cell>
          <cell r="G2341" t="str">
            <v>Bank Polskiej Spółdzielczości</v>
          </cell>
          <cell r="H2341">
            <v>45441</v>
          </cell>
        </row>
        <row r="2342">
          <cell r="D2342">
            <v>2385</v>
          </cell>
          <cell r="E2342" t="str">
            <v>2021-03-31</v>
          </cell>
          <cell r="F2342">
            <v>51520</v>
          </cell>
          <cell r="G2342" t="str">
            <v>Bank Polskiej Spółdzielczości</v>
          </cell>
          <cell r="H2342">
            <v>45471</v>
          </cell>
        </row>
        <row r="2343">
          <cell r="D2343">
            <v>2386</v>
          </cell>
          <cell r="E2343" t="str">
            <v>2021-03-31</v>
          </cell>
          <cell r="F2343">
            <v>7360</v>
          </cell>
          <cell r="G2343" t="str">
            <v>Bank Spółdzielczy w Brodnicy</v>
          </cell>
          <cell r="H2343">
            <v>45835</v>
          </cell>
        </row>
        <row r="2344">
          <cell r="D2344">
            <v>2387</v>
          </cell>
          <cell r="E2344" t="str">
            <v>2021-03-31</v>
          </cell>
          <cell r="F2344">
            <v>27600</v>
          </cell>
          <cell r="G2344" t="str">
            <v>Bank Spółdzielczy w Brodnicy</v>
          </cell>
          <cell r="H2344">
            <v>45107</v>
          </cell>
        </row>
        <row r="2345">
          <cell r="D2345">
            <v>2388</v>
          </cell>
          <cell r="E2345" t="str">
            <v>2021-03-31</v>
          </cell>
          <cell r="F2345">
            <v>1840</v>
          </cell>
          <cell r="G2345" t="str">
            <v>Bank Spółdzielczy w Brodnicy</v>
          </cell>
          <cell r="H2345">
            <v>45833</v>
          </cell>
        </row>
        <row r="2346">
          <cell r="D2346">
            <v>2389</v>
          </cell>
          <cell r="E2346" t="str">
            <v>2021-03-31</v>
          </cell>
          <cell r="F2346">
            <v>27600</v>
          </cell>
          <cell r="G2346" t="str">
            <v>Bank Spółdzielczy w Brodnicy</v>
          </cell>
          <cell r="H2346">
            <v>45107</v>
          </cell>
        </row>
        <row r="2347">
          <cell r="D2347">
            <v>2390</v>
          </cell>
          <cell r="E2347" t="str">
            <v>2021-03-31</v>
          </cell>
          <cell r="F2347">
            <v>27600</v>
          </cell>
          <cell r="G2347" t="str">
            <v>BNP Paribas Bank Polska S.A</v>
          </cell>
          <cell r="H2347">
            <v>45473</v>
          </cell>
        </row>
        <row r="2348">
          <cell r="D2348">
            <v>2391</v>
          </cell>
          <cell r="E2348" t="str">
            <v>2021-03-31</v>
          </cell>
          <cell r="F2348">
            <v>5520</v>
          </cell>
          <cell r="G2348" t="str">
            <v>SGB-Bank</v>
          </cell>
          <cell r="H2348">
            <v>45473</v>
          </cell>
        </row>
        <row r="2349">
          <cell r="D2349">
            <v>2392</v>
          </cell>
          <cell r="E2349" t="str">
            <v>2021-03-30</v>
          </cell>
          <cell r="F2349">
            <v>12880</v>
          </cell>
          <cell r="G2349" t="str">
            <v>SGB-Bank</v>
          </cell>
          <cell r="H2349">
            <v>45463</v>
          </cell>
        </row>
        <row r="2350">
          <cell r="D2350">
            <v>2393</v>
          </cell>
          <cell r="E2350" t="str">
            <v>2021-03-30</v>
          </cell>
          <cell r="F2350">
            <v>92000</v>
          </cell>
          <cell r="G2350" t="str">
            <v>SGB-Bank</v>
          </cell>
          <cell r="H2350">
            <v>45833</v>
          </cell>
        </row>
        <row r="2351">
          <cell r="D2351">
            <v>2394</v>
          </cell>
          <cell r="E2351" t="str">
            <v>2021-03-31</v>
          </cell>
          <cell r="F2351">
            <v>18400</v>
          </cell>
          <cell r="G2351" t="str">
            <v>SGB-Bank</v>
          </cell>
          <cell r="H2351">
            <v>45838</v>
          </cell>
        </row>
        <row r="2352">
          <cell r="D2352">
            <v>2395</v>
          </cell>
          <cell r="E2352" t="str">
            <v>2021-03-31</v>
          </cell>
          <cell r="F2352">
            <v>3680</v>
          </cell>
          <cell r="G2352" t="str">
            <v>SGB-Bank</v>
          </cell>
          <cell r="H2352">
            <v>44740</v>
          </cell>
        </row>
        <row r="2353">
          <cell r="D2353">
            <v>2396</v>
          </cell>
          <cell r="E2353" t="str">
            <v>2021-03-31</v>
          </cell>
          <cell r="F2353">
            <v>9200</v>
          </cell>
          <cell r="G2353" t="str">
            <v>SGB-Bank</v>
          </cell>
          <cell r="H2353">
            <v>44736</v>
          </cell>
        </row>
        <row r="2354">
          <cell r="D2354">
            <v>2397</v>
          </cell>
          <cell r="E2354" t="str">
            <v>2021-03-31</v>
          </cell>
          <cell r="F2354">
            <v>147200</v>
          </cell>
          <cell r="G2354" t="str">
            <v>SGB-Bank</v>
          </cell>
          <cell r="H2354">
            <v>45835</v>
          </cell>
        </row>
        <row r="2355">
          <cell r="D2355">
            <v>2398</v>
          </cell>
          <cell r="E2355" t="str">
            <v>2021-03-31</v>
          </cell>
          <cell r="F2355">
            <v>55200</v>
          </cell>
          <cell r="G2355" t="str">
            <v>SGB-Bank</v>
          </cell>
          <cell r="H2355">
            <v>45836</v>
          </cell>
        </row>
        <row r="2356">
          <cell r="D2356">
            <v>2399</v>
          </cell>
          <cell r="E2356" t="str">
            <v>2021-03-31</v>
          </cell>
          <cell r="F2356">
            <v>3054.4</v>
          </cell>
          <cell r="G2356" t="str">
            <v>SGB-Bank</v>
          </cell>
          <cell r="H2356">
            <v>44741</v>
          </cell>
        </row>
        <row r="2357">
          <cell r="D2357">
            <v>2400</v>
          </cell>
          <cell r="E2357" t="str">
            <v>2021-03-31</v>
          </cell>
          <cell r="F2357">
            <v>7249.6</v>
          </cell>
          <cell r="G2357" t="str">
            <v>SGB-Bank</v>
          </cell>
          <cell r="H2357">
            <v>44741</v>
          </cell>
        </row>
        <row r="2358">
          <cell r="D2358">
            <v>2401</v>
          </cell>
          <cell r="E2358" t="str">
            <v>2021-03-30</v>
          </cell>
          <cell r="F2358">
            <v>92000</v>
          </cell>
          <cell r="G2358" t="str">
            <v>mBank SA</v>
          </cell>
          <cell r="H2358">
            <v>45107</v>
          </cell>
        </row>
        <row r="2359">
          <cell r="D2359">
            <v>2402</v>
          </cell>
          <cell r="E2359" t="str">
            <v>2021-03-30</v>
          </cell>
          <cell r="F2359">
            <v>466440</v>
          </cell>
          <cell r="G2359" t="str">
            <v>mBank SA</v>
          </cell>
          <cell r="H2359">
            <v>47246</v>
          </cell>
        </row>
        <row r="2360">
          <cell r="D2360">
            <v>2403</v>
          </cell>
          <cell r="E2360" t="str">
            <v>2021-03-31</v>
          </cell>
          <cell r="F2360">
            <v>27600</v>
          </cell>
          <cell r="G2360" t="str">
            <v>Bank Polskiej Spółdzielczości</v>
          </cell>
          <cell r="H2360">
            <v>46169</v>
          </cell>
        </row>
        <row r="2361">
          <cell r="D2361">
            <v>2404</v>
          </cell>
          <cell r="E2361" t="str">
            <v>2021-03-31</v>
          </cell>
          <cell r="F2361">
            <v>3680</v>
          </cell>
          <cell r="G2361" t="str">
            <v>Bank Polskiej Spółdzielczości</v>
          </cell>
          <cell r="H2361">
            <v>45472</v>
          </cell>
        </row>
        <row r="2362">
          <cell r="D2362">
            <v>2405</v>
          </cell>
          <cell r="E2362" t="str">
            <v>2021-03-31</v>
          </cell>
          <cell r="F2362">
            <v>4600</v>
          </cell>
          <cell r="G2362" t="str">
            <v>Bank Polskiej Spółdzielczości</v>
          </cell>
          <cell r="H2362">
            <v>45441</v>
          </cell>
        </row>
        <row r="2363">
          <cell r="D2363">
            <v>2406</v>
          </cell>
          <cell r="E2363" t="str">
            <v>2021-03-31</v>
          </cell>
          <cell r="F2363">
            <v>9200</v>
          </cell>
          <cell r="G2363" t="str">
            <v>Bank Spółdzielczy w Brodnicy</v>
          </cell>
          <cell r="H2363">
            <v>45833</v>
          </cell>
        </row>
        <row r="2364">
          <cell r="D2364">
            <v>2407</v>
          </cell>
          <cell r="E2364" t="str">
            <v>2021-03-31</v>
          </cell>
          <cell r="F2364">
            <v>12880</v>
          </cell>
          <cell r="G2364" t="str">
            <v>Bank Spółdzielczy w Brodnicy</v>
          </cell>
          <cell r="H2364">
            <v>45107</v>
          </cell>
        </row>
        <row r="2365">
          <cell r="D2365">
            <v>2408</v>
          </cell>
          <cell r="E2365" t="str">
            <v>2021-04-01</v>
          </cell>
          <cell r="F2365">
            <v>42320</v>
          </cell>
          <cell r="G2365" t="str">
            <v>Bank Polskiej Spółdzielczości</v>
          </cell>
          <cell r="H2365">
            <v>45472</v>
          </cell>
        </row>
        <row r="2366">
          <cell r="D2366">
            <v>2409</v>
          </cell>
          <cell r="E2366" t="str">
            <v>2021-04-01</v>
          </cell>
          <cell r="F2366">
            <v>55200</v>
          </cell>
          <cell r="G2366" t="str">
            <v>Bank Polskiej Spółdzielczości</v>
          </cell>
          <cell r="H2366">
            <v>45473</v>
          </cell>
        </row>
        <row r="2367">
          <cell r="D2367">
            <v>2410</v>
          </cell>
          <cell r="E2367" t="str">
            <v>2021-04-01</v>
          </cell>
          <cell r="F2367">
            <v>18400</v>
          </cell>
          <cell r="G2367" t="str">
            <v>SGB-Bank</v>
          </cell>
          <cell r="H2367">
            <v>45473</v>
          </cell>
        </row>
        <row r="2368">
          <cell r="D2368">
            <v>2411</v>
          </cell>
          <cell r="E2368" t="str">
            <v>2021-04-01</v>
          </cell>
          <cell r="F2368">
            <v>73600</v>
          </cell>
          <cell r="G2368" t="str">
            <v>SGB-Bank</v>
          </cell>
          <cell r="H2368">
            <v>45383</v>
          </cell>
        </row>
        <row r="2369">
          <cell r="D2369">
            <v>2412</v>
          </cell>
          <cell r="E2369" t="str">
            <v>2021-04-01</v>
          </cell>
          <cell r="F2369">
            <v>3680</v>
          </cell>
          <cell r="G2369" t="str">
            <v>SGB-Bank</v>
          </cell>
          <cell r="H2369">
            <v>45199</v>
          </cell>
        </row>
        <row r="2370">
          <cell r="D2370">
            <v>2413</v>
          </cell>
          <cell r="E2370" t="str">
            <v>2021-04-01</v>
          </cell>
          <cell r="F2370">
            <v>11040</v>
          </cell>
          <cell r="G2370" t="str">
            <v>SGB-Bank</v>
          </cell>
          <cell r="H2370">
            <v>45831</v>
          </cell>
        </row>
        <row r="2371">
          <cell r="D2371">
            <v>2414</v>
          </cell>
          <cell r="E2371" t="str">
            <v>2021-04-01</v>
          </cell>
          <cell r="F2371">
            <v>8832</v>
          </cell>
          <cell r="G2371" t="str">
            <v>SGB-Bank</v>
          </cell>
          <cell r="H2371">
            <v>44793</v>
          </cell>
        </row>
        <row r="2372">
          <cell r="D2372">
            <v>2415</v>
          </cell>
          <cell r="E2372" t="str">
            <v>2021-04-01</v>
          </cell>
          <cell r="F2372">
            <v>11960</v>
          </cell>
          <cell r="G2372" t="str">
            <v>SGB-Bank</v>
          </cell>
          <cell r="H2372">
            <v>44742</v>
          </cell>
        </row>
        <row r="2373">
          <cell r="D2373">
            <v>2416</v>
          </cell>
          <cell r="E2373" t="str">
            <v>2021-04-02</v>
          </cell>
          <cell r="F2373">
            <v>14536</v>
          </cell>
          <cell r="G2373" t="str">
            <v>SGB-Bank</v>
          </cell>
          <cell r="H2373">
            <v>44743</v>
          </cell>
        </row>
        <row r="2374">
          <cell r="D2374">
            <v>2417</v>
          </cell>
          <cell r="E2374" t="str">
            <v>2021-04-01</v>
          </cell>
          <cell r="F2374">
            <v>60720</v>
          </cell>
          <cell r="G2374" t="str">
            <v>SGB-Bank</v>
          </cell>
          <cell r="H2374">
            <v>45805</v>
          </cell>
        </row>
        <row r="2375">
          <cell r="D2375">
            <v>2418</v>
          </cell>
          <cell r="E2375" t="str">
            <v>2021-04-02</v>
          </cell>
          <cell r="F2375">
            <v>6992</v>
          </cell>
          <cell r="G2375" t="str">
            <v>SGB-Bank</v>
          </cell>
          <cell r="H2375">
            <v>44742</v>
          </cell>
        </row>
        <row r="2376">
          <cell r="D2376">
            <v>2419</v>
          </cell>
          <cell r="E2376" t="str">
            <v>2021-04-02</v>
          </cell>
          <cell r="F2376">
            <v>11040</v>
          </cell>
          <cell r="G2376" t="str">
            <v>SGB-Bank</v>
          </cell>
          <cell r="H2376">
            <v>45840</v>
          </cell>
        </row>
        <row r="2377">
          <cell r="D2377">
            <v>2420</v>
          </cell>
          <cell r="E2377" t="str">
            <v>2021-04-02</v>
          </cell>
          <cell r="F2377">
            <v>2760</v>
          </cell>
          <cell r="G2377" t="str">
            <v>SGB-Bank</v>
          </cell>
          <cell r="H2377">
            <v>45840</v>
          </cell>
        </row>
        <row r="2378">
          <cell r="D2378">
            <v>2421</v>
          </cell>
          <cell r="E2378" t="str">
            <v>2021-04-02</v>
          </cell>
          <cell r="F2378">
            <v>3680</v>
          </cell>
          <cell r="G2378" t="str">
            <v>SGB-Bank</v>
          </cell>
          <cell r="H2378">
            <v>45473</v>
          </cell>
        </row>
        <row r="2379">
          <cell r="D2379">
            <v>2422</v>
          </cell>
          <cell r="E2379" t="str">
            <v>2021-04-02</v>
          </cell>
          <cell r="F2379">
            <v>27600</v>
          </cell>
          <cell r="G2379" t="str">
            <v>SGB-Bank</v>
          </cell>
          <cell r="H2379">
            <v>45833</v>
          </cell>
        </row>
        <row r="2380">
          <cell r="D2380">
            <v>2423</v>
          </cell>
          <cell r="E2380" t="str">
            <v>2021-04-02</v>
          </cell>
          <cell r="F2380">
            <v>8280</v>
          </cell>
          <cell r="G2380" t="str">
            <v>SGB-Bank</v>
          </cell>
          <cell r="H2380">
            <v>45838</v>
          </cell>
        </row>
        <row r="2381">
          <cell r="D2381">
            <v>2424</v>
          </cell>
          <cell r="E2381" t="str">
            <v>2021-04-01</v>
          </cell>
          <cell r="F2381">
            <v>136160</v>
          </cell>
          <cell r="G2381" t="str">
            <v>SGB-Bank</v>
          </cell>
          <cell r="H2381">
            <v>44742</v>
          </cell>
        </row>
        <row r="2382">
          <cell r="D2382">
            <v>2425</v>
          </cell>
          <cell r="E2382" t="str">
            <v>2021-04-01</v>
          </cell>
          <cell r="F2382">
            <v>73600</v>
          </cell>
          <cell r="G2382" t="str">
            <v>SGB-Bank</v>
          </cell>
          <cell r="H2382">
            <v>45380</v>
          </cell>
        </row>
        <row r="2383">
          <cell r="D2383">
            <v>2426</v>
          </cell>
          <cell r="E2383" t="str">
            <v>2021-04-02</v>
          </cell>
          <cell r="F2383">
            <v>4048</v>
          </cell>
          <cell r="G2383" t="str">
            <v>Bank Polskiej Spółdzielczości</v>
          </cell>
          <cell r="H2383">
            <v>44742</v>
          </cell>
        </row>
        <row r="2384">
          <cell r="D2384">
            <v>2427</v>
          </cell>
          <cell r="E2384" t="str">
            <v>2021-04-02</v>
          </cell>
          <cell r="F2384">
            <v>12880</v>
          </cell>
          <cell r="G2384" t="str">
            <v>Bank Polskiej Spółdzielczości</v>
          </cell>
          <cell r="H2384">
            <v>44744</v>
          </cell>
        </row>
        <row r="2385">
          <cell r="D2385">
            <v>2428</v>
          </cell>
          <cell r="E2385" t="str">
            <v>2021-04-06</v>
          </cell>
          <cell r="F2385">
            <v>12880</v>
          </cell>
          <cell r="G2385" t="str">
            <v>Bank Polskiej Spółdzielczości</v>
          </cell>
          <cell r="H2385">
            <v>45478</v>
          </cell>
        </row>
        <row r="2386">
          <cell r="D2386">
            <v>2429</v>
          </cell>
          <cell r="E2386" t="str">
            <v>2021-04-06</v>
          </cell>
          <cell r="F2386">
            <v>3680</v>
          </cell>
          <cell r="G2386" t="str">
            <v>Bank Polskiej Spółdzielczości</v>
          </cell>
          <cell r="H2386">
            <v>45838</v>
          </cell>
        </row>
        <row r="2387">
          <cell r="D2387">
            <v>2430</v>
          </cell>
          <cell r="E2387" t="str">
            <v>2021-04-05</v>
          </cell>
          <cell r="F2387">
            <v>8832</v>
          </cell>
          <cell r="G2387" t="str">
            <v>SGB-Bank</v>
          </cell>
          <cell r="H2387">
            <v>45477</v>
          </cell>
        </row>
        <row r="2388">
          <cell r="D2388">
            <v>2431</v>
          </cell>
          <cell r="E2388" t="str">
            <v>2021-04-06</v>
          </cell>
          <cell r="F2388">
            <v>4600</v>
          </cell>
          <cell r="G2388" t="str">
            <v>SGB-Bank</v>
          </cell>
          <cell r="H2388">
            <v>44735</v>
          </cell>
        </row>
        <row r="2389">
          <cell r="D2389">
            <v>2432</v>
          </cell>
          <cell r="E2389" t="str">
            <v>2021-04-06</v>
          </cell>
          <cell r="F2389">
            <v>18400</v>
          </cell>
          <cell r="G2389" t="str">
            <v>BNP Paribas Bank Polska S.A</v>
          </cell>
          <cell r="H2389">
            <v>45844</v>
          </cell>
        </row>
        <row r="2390">
          <cell r="D2390">
            <v>2433</v>
          </cell>
          <cell r="E2390" t="str">
            <v>2021-04-06</v>
          </cell>
          <cell r="F2390">
            <v>161920</v>
          </cell>
          <cell r="G2390" t="str">
            <v>BNP Paribas Bank Polska S.A</v>
          </cell>
          <cell r="H2390">
            <v>45479</v>
          </cell>
        </row>
        <row r="2391">
          <cell r="D2391">
            <v>2434</v>
          </cell>
          <cell r="E2391" t="str">
            <v>2021-04-07</v>
          </cell>
          <cell r="F2391">
            <v>55200</v>
          </cell>
          <cell r="G2391" t="str">
            <v>BNP Paribas Bank Polska S.A</v>
          </cell>
          <cell r="H2391">
            <v>44749</v>
          </cell>
        </row>
        <row r="2392">
          <cell r="D2392">
            <v>2435</v>
          </cell>
          <cell r="E2392" t="str">
            <v>2021-04-08</v>
          </cell>
          <cell r="F2392">
            <v>5520</v>
          </cell>
          <cell r="G2392" t="str">
            <v>Bank Polskiej Spółdzielczości</v>
          </cell>
          <cell r="H2392">
            <v>45480</v>
          </cell>
        </row>
        <row r="2393">
          <cell r="D2393">
            <v>2436</v>
          </cell>
          <cell r="E2393" t="str">
            <v>2021-04-07</v>
          </cell>
          <cell r="F2393">
            <v>33120</v>
          </cell>
          <cell r="G2393" t="str">
            <v>SGB-Bank</v>
          </cell>
          <cell r="H2393">
            <v>48182</v>
          </cell>
        </row>
        <row r="2394">
          <cell r="D2394">
            <v>2437</v>
          </cell>
          <cell r="E2394" t="str">
            <v>2021-04-07</v>
          </cell>
          <cell r="F2394">
            <v>36800</v>
          </cell>
          <cell r="G2394" t="str">
            <v>SGB-Bank</v>
          </cell>
          <cell r="H2394">
            <v>44748</v>
          </cell>
        </row>
        <row r="2395">
          <cell r="D2395">
            <v>2438</v>
          </cell>
          <cell r="E2395" t="str">
            <v>2021-04-07</v>
          </cell>
          <cell r="F2395">
            <v>92000</v>
          </cell>
          <cell r="G2395" t="str">
            <v>SGB-Bank</v>
          </cell>
          <cell r="H2395">
            <v>45747</v>
          </cell>
        </row>
        <row r="2396">
          <cell r="D2396">
            <v>2439</v>
          </cell>
          <cell r="E2396" t="str">
            <v>2021-04-07</v>
          </cell>
          <cell r="F2396">
            <v>18400</v>
          </cell>
          <cell r="G2396" t="str">
            <v>SGB-Bank</v>
          </cell>
          <cell r="H2396">
            <v>45842</v>
          </cell>
        </row>
        <row r="2397">
          <cell r="D2397">
            <v>2440</v>
          </cell>
          <cell r="E2397" t="str">
            <v>2021-04-07</v>
          </cell>
          <cell r="F2397">
            <v>9621.73</v>
          </cell>
          <cell r="G2397" t="str">
            <v>SGB-Bank</v>
          </cell>
          <cell r="H2397">
            <v>46203</v>
          </cell>
        </row>
        <row r="2398">
          <cell r="D2398">
            <v>2441</v>
          </cell>
          <cell r="E2398" t="str">
            <v>2021-04-07</v>
          </cell>
          <cell r="F2398">
            <v>25760</v>
          </cell>
          <cell r="G2398" t="str">
            <v>SGB-Bank</v>
          </cell>
          <cell r="H2398">
            <v>45471</v>
          </cell>
        </row>
        <row r="2399">
          <cell r="D2399">
            <v>2442</v>
          </cell>
          <cell r="E2399" t="str">
            <v>2021-04-08</v>
          </cell>
          <cell r="F2399">
            <v>5520</v>
          </cell>
          <cell r="G2399" t="str">
            <v>SGB-Bank</v>
          </cell>
          <cell r="H2399">
            <v>45471</v>
          </cell>
        </row>
        <row r="2400">
          <cell r="D2400">
            <v>2443</v>
          </cell>
          <cell r="E2400" t="str">
            <v>2021-04-08</v>
          </cell>
          <cell r="F2400">
            <v>27600</v>
          </cell>
          <cell r="G2400" t="str">
            <v>SGB-Bank</v>
          </cell>
          <cell r="H2400">
            <v>45838</v>
          </cell>
        </row>
        <row r="2401">
          <cell r="D2401">
            <v>2444</v>
          </cell>
          <cell r="E2401" t="str">
            <v>2021-04-07</v>
          </cell>
          <cell r="F2401">
            <v>64400</v>
          </cell>
          <cell r="G2401" t="str">
            <v>SGB-Bank</v>
          </cell>
          <cell r="H2401">
            <v>45747</v>
          </cell>
        </row>
        <row r="2402">
          <cell r="D2402">
            <v>2445</v>
          </cell>
          <cell r="E2402" t="str">
            <v>2021-04-08</v>
          </cell>
          <cell r="F2402">
            <v>5336</v>
          </cell>
          <cell r="G2402" t="str">
            <v>SGB-Bank</v>
          </cell>
          <cell r="H2402">
            <v>44749</v>
          </cell>
        </row>
        <row r="2403">
          <cell r="D2403">
            <v>2446</v>
          </cell>
          <cell r="E2403" t="str">
            <v>2021-04-08</v>
          </cell>
          <cell r="F2403">
            <v>7117.12</v>
          </cell>
          <cell r="G2403" t="str">
            <v>SGB-Bank</v>
          </cell>
          <cell r="H2403">
            <v>46202</v>
          </cell>
        </row>
        <row r="2404">
          <cell r="D2404">
            <v>2447</v>
          </cell>
          <cell r="E2404" t="str">
            <v>2021-04-08</v>
          </cell>
          <cell r="F2404">
            <v>4600</v>
          </cell>
          <cell r="G2404" t="str">
            <v>SGB-Bank</v>
          </cell>
          <cell r="H2404">
            <v>45380</v>
          </cell>
        </row>
        <row r="2405">
          <cell r="D2405">
            <v>2448</v>
          </cell>
          <cell r="E2405" t="str">
            <v>2021-04-08</v>
          </cell>
          <cell r="F2405">
            <v>3680</v>
          </cell>
          <cell r="G2405" t="str">
            <v>SGB-Bank</v>
          </cell>
          <cell r="H2405">
            <v>45092</v>
          </cell>
        </row>
        <row r="2406">
          <cell r="D2406">
            <v>2449</v>
          </cell>
          <cell r="E2406" t="str">
            <v>2021-04-08</v>
          </cell>
          <cell r="F2406">
            <v>6072</v>
          </cell>
          <cell r="G2406" t="str">
            <v>SGB-Bank</v>
          </cell>
          <cell r="H2406">
            <v>45838</v>
          </cell>
        </row>
        <row r="2407">
          <cell r="D2407">
            <v>2451</v>
          </cell>
          <cell r="E2407" t="str">
            <v>2021-04-08</v>
          </cell>
          <cell r="F2407">
            <v>5520</v>
          </cell>
          <cell r="G2407" t="str">
            <v>SGB-Bank</v>
          </cell>
          <cell r="H2407">
            <v>45825</v>
          </cell>
        </row>
        <row r="2408">
          <cell r="D2408">
            <v>2452</v>
          </cell>
          <cell r="E2408" t="str">
            <v>2021-04-07</v>
          </cell>
          <cell r="F2408">
            <v>22080</v>
          </cell>
          <cell r="G2408" t="str">
            <v>SGB-Bank</v>
          </cell>
          <cell r="H2408">
            <v>44687</v>
          </cell>
        </row>
        <row r="2409">
          <cell r="D2409">
            <v>2453</v>
          </cell>
          <cell r="E2409" t="str">
            <v>2021-04-08</v>
          </cell>
          <cell r="F2409">
            <v>11040</v>
          </cell>
          <cell r="G2409" t="str">
            <v>SGB-Bank</v>
          </cell>
          <cell r="H2409">
            <v>45478</v>
          </cell>
        </row>
        <row r="2410">
          <cell r="D2410">
            <v>2454</v>
          </cell>
          <cell r="E2410" t="str">
            <v>2021-04-08</v>
          </cell>
          <cell r="F2410">
            <v>18400</v>
          </cell>
          <cell r="G2410" t="str">
            <v>BNP Paribas Bank Polska S.A</v>
          </cell>
          <cell r="H2410">
            <v>44530</v>
          </cell>
        </row>
        <row r="2411">
          <cell r="D2411">
            <v>2455</v>
          </cell>
          <cell r="E2411" t="str">
            <v>2021-04-06</v>
          </cell>
          <cell r="F2411">
            <v>109112</v>
          </cell>
          <cell r="G2411" t="str">
            <v>Credit Agricole</v>
          </cell>
          <cell r="H2411">
            <v>46949</v>
          </cell>
        </row>
        <row r="2412">
          <cell r="D2412">
            <v>2456</v>
          </cell>
          <cell r="E2412" t="str">
            <v>2021-03-22</v>
          </cell>
          <cell r="F2412">
            <v>1091428.02</v>
          </cell>
          <cell r="G2412" t="str">
            <v>BNP Paribas Bank Polska S.A</v>
          </cell>
          <cell r="H2412">
            <v>48021</v>
          </cell>
        </row>
        <row r="2413">
          <cell r="D2413">
            <v>2457</v>
          </cell>
          <cell r="E2413" t="str">
            <v>2021-03-31</v>
          </cell>
          <cell r="F2413">
            <v>13012.48</v>
          </cell>
          <cell r="G2413" t="str">
            <v>BNP Paribas Bank Polska S.A</v>
          </cell>
          <cell r="H2413">
            <v>48019</v>
          </cell>
        </row>
        <row r="2414">
          <cell r="D2414">
            <v>2458</v>
          </cell>
          <cell r="E2414" t="str">
            <v>2021-04-07</v>
          </cell>
          <cell r="F2414">
            <v>38640</v>
          </cell>
          <cell r="G2414" t="str">
            <v>Credit Agricole</v>
          </cell>
          <cell r="H2414">
            <v>47319</v>
          </cell>
        </row>
        <row r="2415">
          <cell r="D2415">
            <v>2460</v>
          </cell>
          <cell r="E2415" t="str">
            <v>2021-04-09</v>
          </cell>
          <cell r="F2415">
            <v>9752</v>
          </cell>
          <cell r="G2415" t="str">
            <v>SGB-Bank</v>
          </cell>
          <cell r="H2415">
            <v>44750</v>
          </cell>
        </row>
        <row r="2416">
          <cell r="D2416">
            <v>2461</v>
          </cell>
          <cell r="E2416" t="str">
            <v>2021-04-09</v>
          </cell>
          <cell r="F2416">
            <v>31280</v>
          </cell>
          <cell r="G2416" t="str">
            <v>SGB-Bank</v>
          </cell>
          <cell r="H2416">
            <v>44750</v>
          </cell>
        </row>
        <row r="2417">
          <cell r="D2417">
            <v>2463</v>
          </cell>
          <cell r="E2417" t="str">
            <v>2021-04-11</v>
          </cell>
          <cell r="F2417">
            <v>4600</v>
          </cell>
          <cell r="G2417" t="str">
            <v>SGB-Bank</v>
          </cell>
          <cell r="H2417">
            <v>45117</v>
          </cell>
        </row>
        <row r="2418">
          <cell r="D2418">
            <v>2464</v>
          </cell>
          <cell r="E2418" t="str">
            <v>2021-04-09</v>
          </cell>
          <cell r="F2418">
            <v>5520</v>
          </cell>
          <cell r="G2418" t="str">
            <v>SGB-Bank</v>
          </cell>
          <cell r="H2418">
            <v>44748</v>
          </cell>
        </row>
        <row r="2419">
          <cell r="D2419">
            <v>2465</v>
          </cell>
          <cell r="E2419" t="str">
            <v>2021-04-09</v>
          </cell>
          <cell r="F2419">
            <v>3312</v>
          </cell>
          <cell r="G2419" t="str">
            <v>SGB-Bank</v>
          </cell>
          <cell r="H2419">
            <v>44749</v>
          </cell>
        </row>
        <row r="2420">
          <cell r="D2420">
            <v>2466</v>
          </cell>
          <cell r="E2420" t="str">
            <v>2021-04-09</v>
          </cell>
          <cell r="F2420">
            <v>2760</v>
          </cell>
          <cell r="G2420" t="str">
            <v>SGB-Bank</v>
          </cell>
          <cell r="H2420">
            <v>44749</v>
          </cell>
        </row>
        <row r="2421">
          <cell r="D2421">
            <v>2467</v>
          </cell>
          <cell r="E2421" t="str">
            <v>2021-04-09</v>
          </cell>
          <cell r="F2421">
            <v>110400</v>
          </cell>
          <cell r="G2421" t="str">
            <v>SGB-Bank</v>
          </cell>
          <cell r="H2421">
            <v>44736</v>
          </cell>
        </row>
        <row r="2422">
          <cell r="D2422">
            <v>2468</v>
          </cell>
          <cell r="E2422" t="str">
            <v>2021-04-09</v>
          </cell>
          <cell r="F2422">
            <v>27600</v>
          </cell>
          <cell r="G2422" t="str">
            <v>SGB-Bank</v>
          </cell>
          <cell r="H2422">
            <v>45481</v>
          </cell>
        </row>
        <row r="2423">
          <cell r="D2423">
            <v>2469</v>
          </cell>
          <cell r="E2423" t="str">
            <v>2021-04-09</v>
          </cell>
          <cell r="F2423">
            <v>98624</v>
          </cell>
          <cell r="G2423" t="str">
            <v>SGB-Bank</v>
          </cell>
          <cell r="H2423">
            <v>44749</v>
          </cell>
        </row>
        <row r="2424">
          <cell r="D2424">
            <v>2470</v>
          </cell>
          <cell r="E2424" t="str">
            <v>2021-04-09</v>
          </cell>
          <cell r="F2424">
            <v>92000</v>
          </cell>
          <cell r="G2424" t="str">
            <v>SGB-Bank</v>
          </cell>
          <cell r="H2424">
            <v>45838</v>
          </cell>
        </row>
        <row r="2425">
          <cell r="D2425">
            <v>2471</v>
          </cell>
          <cell r="E2425" t="str">
            <v>2021-04-09</v>
          </cell>
          <cell r="F2425">
            <v>18400</v>
          </cell>
          <cell r="G2425" t="str">
            <v>SGB-Bank</v>
          </cell>
          <cell r="H2425">
            <v>44484</v>
          </cell>
        </row>
        <row r="2426">
          <cell r="D2426">
            <v>2472</v>
          </cell>
          <cell r="E2426" t="str">
            <v>2021-04-12</v>
          </cell>
          <cell r="F2426">
            <v>46000</v>
          </cell>
          <cell r="G2426" t="str">
            <v>SGB-Bank</v>
          </cell>
          <cell r="H2426">
            <v>45850</v>
          </cell>
        </row>
        <row r="2427">
          <cell r="D2427">
            <v>2473</v>
          </cell>
          <cell r="E2427" t="str">
            <v>2021-04-06</v>
          </cell>
          <cell r="F2427">
            <v>16560</v>
          </cell>
          <cell r="G2427" t="str">
            <v>SGB-Bank</v>
          </cell>
          <cell r="H2427">
            <v>45747</v>
          </cell>
        </row>
        <row r="2428">
          <cell r="D2428">
            <v>2474</v>
          </cell>
          <cell r="E2428" t="str">
            <v>2021-04-12</v>
          </cell>
          <cell r="F2428">
            <v>8648</v>
          </cell>
          <cell r="G2428" t="str">
            <v>SGB-Bank</v>
          </cell>
          <cell r="H2428">
            <v>44752</v>
          </cell>
        </row>
        <row r="2429">
          <cell r="D2429">
            <v>2475</v>
          </cell>
          <cell r="E2429" t="str">
            <v>2021-04-12</v>
          </cell>
          <cell r="F2429">
            <v>36800</v>
          </cell>
          <cell r="G2429" t="str">
            <v>SGB-Bank</v>
          </cell>
          <cell r="H2429">
            <v>45484</v>
          </cell>
        </row>
        <row r="2430">
          <cell r="D2430">
            <v>2476</v>
          </cell>
          <cell r="E2430" t="str">
            <v>2021-04-12</v>
          </cell>
          <cell r="F2430">
            <v>14720</v>
          </cell>
          <cell r="G2430" t="str">
            <v>SGB-Bank</v>
          </cell>
          <cell r="H2430">
            <v>45484</v>
          </cell>
        </row>
        <row r="2431">
          <cell r="D2431">
            <v>2477</v>
          </cell>
          <cell r="E2431" t="str">
            <v>2021-04-10</v>
          </cell>
          <cell r="F2431">
            <v>3680</v>
          </cell>
          <cell r="G2431" t="str">
            <v>SGB-Bank</v>
          </cell>
          <cell r="H2431">
            <v>44752</v>
          </cell>
        </row>
        <row r="2432">
          <cell r="D2432">
            <v>2478</v>
          </cell>
          <cell r="E2432" t="str">
            <v>2021-04-12</v>
          </cell>
          <cell r="F2432">
            <v>18400</v>
          </cell>
          <cell r="G2432" t="str">
            <v>Bank Polskiej Spółdzielczości</v>
          </cell>
          <cell r="H2432">
            <v>45848</v>
          </cell>
        </row>
        <row r="2433">
          <cell r="D2433">
            <v>2479</v>
          </cell>
          <cell r="E2433" t="str">
            <v>2021-04-12</v>
          </cell>
          <cell r="F2433">
            <v>139743.22</v>
          </cell>
          <cell r="G2433" t="str">
            <v>Bank Polskiej Spółdzielczości</v>
          </cell>
          <cell r="H2433">
            <v>46203</v>
          </cell>
        </row>
        <row r="2434">
          <cell r="D2434">
            <v>2480</v>
          </cell>
          <cell r="E2434" t="str">
            <v>2021-04-12</v>
          </cell>
          <cell r="F2434">
            <v>5520</v>
          </cell>
          <cell r="G2434" t="str">
            <v>Bank Polskiej Spółdzielczości</v>
          </cell>
          <cell r="H2434">
            <v>45838</v>
          </cell>
        </row>
        <row r="2435">
          <cell r="D2435">
            <v>2481</v>
          </cell>
          <cell r="E2435" t="str">
            <v>2021-03-29</v>
          </cell>
          <cell r="F2435">
            <v>11960</v>
          </cell>
          <cell r="G2435" t="str">
            <v>Bank Spółdzielczy w Brodnicy</v>
          </cell>
          <cell r="H2435">
            <v>45747</v>
          </cell>
        </row>
        <row r="2436">
          <cell r="D2436">
            <v>2482</v>
          </cell>
          <cell r="E2436" t="str">
            <v>2021-03-30</v>
          </cell>
          <cell r="F2436">
            <v>18400</v>
          </cell>
          <cell r="G2436" t="str">
            <v>Bank Spółdzielczy w Brodnicy</v>
          </cell>
          <cell r="H2436">
            <v>45834</v>
          </cell>
        </row>
        <row r="2437">
          <cell r="D2437">
            <v>2483</v>
          </cell>
          <cell r="E2437" t="str">
            <v>2021-03-31</v>
          </cell>
          <cell r="F2437">
            <v>12880</v>
          </cell>
          <cell r="G2437" t="str">
            <v>Bank Spółdzielczy w Brodnicy</v>
          </cell>
          <cell r="H2437">
            <v>45838</v>
          </cell>
        </row>
        <row r="2438">
          <cell r="D2438">
            <v>2484</v>
          </cell>
          <cell r="E2438" t="str">
            <v>2021-04-01</v>
          </cell>
          <cell r="F2438">
            <v>7360</v>
          </cell>
          <cell r="G2438" t="str">
            <v>Bank Spółdzielczy w Brodnicy</v>
          </cell>
          <cell r="H2438">
            <v>45777</v>
          </cell>
        </row>
        <row r="2439">
          <cell r="D2439">
            <v>2485</v>
          </cell>
          <cell r="E2439" t="str">
            <v>2021-04-01</v>
          </cell>
          <cell r="F2439">
            <v>7360</v>
          </cell>
          <cell r="G2439" t="str">
            <v>Bank Spółdzielczy w Brodnicy</v>
          </cell>
          <cell r="H2439">
            <v>45471</v>
          </cell>
        </row>
        <row r="2440">
          <cell r="D2440">
            <v>2486</v>
          </cell>
          <cell r="E2440" t="str">
            <v>2021-04-01</v>
          </cell>
          <cell r="F2440">
            <v>11960</v>
          </cell>
          <cell r="G2440" t="str">
            <v>Bank Spółdzielczy w Brodnicy</v>
          </cell>
          <cell r="H2440">
            <v>45107</v>
          </cell>
        </row>
        <row r="2441">
          <cell r="D2441">
            <v>2487</v>
          </cell>
          <cell r="E2441" t="str">
            <v>2021-04-01</v>
          </cell>
          <cell r="F2441">
            <v>46000</v>
          </cell>
          <cell r="G2441" t="str">
            <v>Bank Spółdzielczy w Brodnicy</v>
          </cell>
          <cell r="H2441">
            <v>45107</v>
          </cell>
        </row>
        <row r="2442">
          <cell r="D2442">
            <v>2488</v>
          </cell>
          <cell r="E2442" t="str">
            <v>2021-04-02</v>
          </cell>
          <cell r="F2442">
            <v>14720</v>
          </cell>
          <cell r="G2442" t="str">
            <v>Bank Spółdzielczy w Brodnicy</v>
          </cell>
          <cell r="H2442">
            <v>45828</v>
          </cell>
        </row>
        <row r="2443">
          <cell r="D2443">
            <v>2489</v>
          </cell>
          <cell r="E2443" t="str">
            <v>2021-04-06</v>
          </cell>
          <cell r="F2443">
            <v>7360</v>
          </cell>
          <cell r="G2443" t="str">
            <v>Bank Spółdzielczy w Brodnicy</v>
          </cell>
          <cell r="H2443">
            <v>45441</v>
          </cell>
        </row>
        <row r="2444">
          <cell r="D2444">
            <v>2490</v>
          </cell>
          <cell r="E2444" t="str">
            <v>2021-04-02</v>
          </cell>
          <cell r="F2444">
            <v>10120</v>
          </cell>
          <cell r="G2444" t="str">
            <v>Bank Spółdzielczy w Brodnicy</v>
          </cell>
          <cell r="H2444">
            <v>45805</v>
          </cell>
        </row>
        <row r="2445">
          <cell r="D2445">
            <v>2491</v>
          </cell>
          <cell r="E2445" t="str">
            <v>2021-04-02</v>
          </cell>
          <cell r="F2445">
            <v>3128</v>
          </cell>
          <cell r="G2445" t="str">
            <v>Bank Spółdzielczy w Brodnicy</v>
          </cell>
          <cell r="H2445">
            <v>45833</v>
          </cell>
        </row>
        <row r="2446">
          <cell r="D2446">
            <v>2492</v>
          </cell>
          <cell r="E2446" t="str">
            <v>2021-04-02</v>
          </cell>
          <cell r="F2446">
            <v>9200</v>
          </cell>
          <cell r="G2446" t="str">
            <v>Bank Spółdzielczy w Brodnicy</v>
          </cell>
          <cell r="H2446">
            <v>45107</v>
          </cell>
        </row>
        <row r="2447">
          <cell r="D2447">
            <v>2493</v>
          </cell>
          <cell r="E2447" t="str">
            <v>2021-04-01</v>
          </cell>
          <cell r="F2447">
            <v>16560</v>
          </cell>
          <cell r="G2447" t="str">
            <v>Bank Spółdzielczy w Brodnicy</v>
          </cell>
          <cell r="H2447">
            <v>45805</v>
          </cell>
        </row>
        <row r="2448">
          <cell r="D2448">
            <v>2494</v>
          </cell>
          <cell r="E2448" t="str">
            <v>2021-04-06</v>
          </cell>
          <cell r="F2448">
            <v>9200</v>
          </cell>
          <cell r="G2448" t="str">
            <v>Bank Spółdzielczy w Brodnicy</v>
          </cell>
          <cell r="H2448">
            <v>45107</v>
          </cell>
        </row>
        <row r="2449">
          <cell r="D2449">
            <v>2495</v>
          </cell>
          <cell r="E2449" t="str">
            <v>2021-04-01</v>
          </cell>
          <cell r="F2449">
            <v>36800</v>
          </cell>
          <cell r="G2449" t="str">
            <v>Bank Spółdzielczy w Brodnicy</v>
          </cell>
          <cell r="H2449">
            <v>45838</v>
          </cell>
        </row>
        <row r="2450">
          <cell r="D2450">
            <v>2496</v>
          </cell>
          <cell r="E2450" t="str">
            <v>2021-04-01</v>
          </cell>
          <cell r="F2450">
            <v>3680</v>
          </cell>
          <cell r="G2450" t="str">
            <v>Bank Spółdzielczy w Brodnicy</v>
          </cell>
          <cell r="H2450">
            <v>45747</v>
          </cell>
        </row>
        <row r="2451">
          <cell r="D2451">
            <v>2497</v>
          </cell>
          <cell r="E2451" t="str">
            <v>2021-04-01</v>
          </cell>
          <cell r="F2451">
            <v>1840</v>
          </cell>
          <cell r="G2451" t="str">
            <v>Bank Spółdzielczy w Brodnicy</v>
          </cell>
          <cell r="H2451">
            <v>45747</v>
          </cell>
        </row>
        <row r="2452">
          <cell r="D2452">
            <v>2498</v>
          </cell>
          <cell r="E2452" t="str">
            <v>2021-04-06</v>
          </cell>
          <cell r="F2452">
            <v>4600</v>
          </cell>
          <cell r="G2452" t="str">
            <v>Bank Spółdzielczy w Brodnicy</v>
          </cell>
          <cell r="H2452">
            <v>45656</v>
          </cell>
        </row>
        <row r="2453">
          <cell r="D2453">
            <v>2499</v>
          </cell>
          <cell r="E2453" t="str">
            <v>2021-04-09</v>
          </cell>
          <cell r="F2453">
            <v>31280</v>
          </cell>
          <cell r="G2453" t="str">
            <v>BNP Paribas Bank Polska S.A</v>
          </cell>
          <cell r="H2453">
            <v>45847</v>
          </cell>
        </row>
        <row r="2454">
          <cell r="D2454">
            <v>2500</v>
          </cell>
          <cell r="E2454" t="str">
            <v>2021-04-12</v>
          </cell>
          <cell r="F2454">
            <v>46000</v>
          </cell>
          <cell r="G2454" t="str">
            <v>BNP Paribas Bank Polska S.A</v>
          </cell>
          <cell r="H2454">
            <v>45850</v>
          </cell>
        </row>
        <row r="2455">
          <cell r="D2455">
            <v>2501</v>
          </cell>
          <cell r="E2455" t="str">
            <v>2021-04-09</v>
          </cell>
          <cell r="F2455">
            <v>73600</v>
          </cell>
          <cell r="G2455" t="str">
            <v>BNP Paribas Bank Polska S.A</v>
          </cell>
          <cell r="H2455">
            <v>45482</v>
          </cell>
        </row>
        <row r="2456">
          <cell r="D2456">
            <v>2502</v>
          </cell>
          <cell r="E2456" t="str">
            <v>2021-04-13</v>
          </cell>
          <cell r="F2456">
            <v>20240</v>
          </cell>
          <cell r="G2456" t="str">
            <v>Bank Polskiej Spółdzielczości</v>
          </cell>
          <cell r="H2456">
            <v>49856</v>
          </cell>
        </row>
        <row r="2457">
          <cell r="D2457">
            <v>2503</v>
          </cell>
          <cell r="E2457" t="str">
            <v>2021-04-08</v>
          </cell>
          <cell r="F2457">
            <v>5888</v>
          </cell>
          <cell r="G2457" t="str">
            <v>Bank Spółdzielczy w Brodnicy</v>
          </cell>
          <cell r="H2457">
            <v>45107</v>
          </cell>
        </row>
        <row r="2458">
          <cell r="D2458">
            <v>2504</v>
          </cell>
          <cell r="E2458" t="str">
            <v>2021-04-09</v>
          </cell>
          <cell r="F2458">
            <v>18400</v>
          </cell>
          <cell r="G2458" t="str">
            <v>Bank Spółdzielczy w Brodnicy</v>
          </cell>
          <cell r="H2458">
            <v>45656</v>
          </cell>
        </row>
        <row r="2459">
          <cell r="D2459">
            <v>2505</v>
          </cell>
          <cell r="E2459" t="str">
            <v>2021-04-09</v>
          </cell>
          <cell r="F2459">
            <v>9200</v>
          </cell>
          <cell r="G2459" t="str">
            <v>Bank Spółdzielczy w Brodnicy</v>
          </cell>
          <cell r="H2459">
            <v>45114</v>
          </cell>
        </row>
        <row r="2460">
          <cell r="D2460">
            <v>2506</v>
          </cell>
          <cell r="E2460" t="str">
            <v>2021-04-06</v>
          </cell>
          <cell r="F2460">
            <v>55200</v>
          </cell>
          <cell r="G2460" t="str">
            <v>Bank Spółdzielczy w Brodnicy</v>
          </cell>
          <cell r="H2460">
            <v>45463</v>
          </cell>
        </row>
        <row r="2461">
          <cell r="D2461">
            <v>2507</v>
          </cell>
          <cell r="E2461" t="str">
            <v>2021-04-07</v>
          </cell>
          <cell r="F2461">
            <v>27600</v>
          </cell>
          <cell r="G2461" t="str">
            <v>Bank Spółdzielczy w Brodnicy</v>
          </cell>
          <cell r="H2461">
            <v>45747</v>
          </cell>
        </row>
        <row r="2462">
          <cell r="D2462">
            <v>2508</v>
          </cell>
          <cell r="E2462" t="str">
            <v>2021-04-14</v>
          </cell>
          <cell r="F2462">
            <v>27600</v>
          </cell>
          <cell r="G2462" t="str">
            <v>Bank Polskiej Spółdzielczości</v>
          </cell>
          <cell r="H2462">
            <v>44755</v>
          </cell>
        </row>
        <row r="2463">
          <cell r="D2463">
            <v>2509</v>
          </cell>
          <cell r="E2463" t="str">
            <v>2021-04-14</v>
          </cell>
          <cell r="F2463">
            <v>9200</v>
          </cell>
          <cell r="G2463" t="str">
            <v>Bank Polskiej Spółdzielczości</v>
          </cell>
          <cell r="H2463">
            <v>45379</v>
          </cell>
        </row>
        <row r="2464">
          <cell r="D2464">
            <v>2510</v>
          </cell>
          <cell r="E2464" t="str">
            <v>2021-04-07</v>
          </cell>
          <cell r="F2464">
            <v>7360</v>
          </cell>
          <cell r="G2464" t="str">
            <v>Bank Spółdzielczy w Brodnicy</v>
          </cell>
          <cell r="H2464">
            <v>45842</v>
          </cell>
        </row>
        <row r="2465">
          <cell r="D2465">
            <v>2511</v>
          </cell>
          <cell r="E2465" t="str">
            <v>2021-04-07</v>
          </cell>
          <cell r="F2465">
            <v>27600</v>
          </cell>
          <cell r="G2465" t="str">
            <v>Bank Spółdzielczy w Brodnicy</v>
          </cell>
          <cell r="H2465">
            <v>45838</v>
          </cell>
        </row>
        <row r="2466">
          <cell r="D2466">
            <v>2512</v>
          </cell>
          <cell r="E2466" t="str">
            <v>2021-04-08</v>
          </cell>
          <cell r="F2466">
            <v>73600</v>
          </cell>
          <cell r="G2466" t="str">
            <v>Bank Spółdzielczy w Brodnicy</v>
          </cell>
          <cell r="H2466">
            <v>45471</v>
          </cell>
        </row>
        <row r="2467">
          <cell r="D2467">
            <v>2513</v>
          </cell>
          <cell r="E2467" t="str">
            <v>2021-04-08</v>
          </cell>
          <cell r="F2467">
            <v>3680</v>
          </cell>
          <cell r="G2467" t="str">
            <v>Bank Spółdzielczy w Brodnicy</v>
          </cell>
          <cell r="H2467">
            <v>45471</v>
          </cell>
        </row>
        <row r="2468">
          <cell r="D2468">
            <v>2514</v>
          </cell>
          <cell r="E2468" t="str">
            <v>2021-04-08</v>
          </cell>
          <cell r="F2468">
            <v>11040</v>
          </cell>
          <cell r="G2468" t="str">
            <v>Bank Spółdzielczy w Brodnicy</v>
          </cell>
          <cell r="H2468">
            <v>45747</v>
          </cell>
        </row>
        <row r="2469">
          <cell r="D2469">
            <v>2515</v>
          </cell>
          <cell r="E2469" t="str">
            <v>2021-04-08</v>
          </cell>
          <cell r="F2469">
            <v>2760</v>
          </cell>
          <cell r="G2469" t="str">
            <v>Bank Spółdzielczy w Brodnicy</v>
          </cell>
          <cell r="H2469">
            <v>45833</v>
          </cell>
        </row>
        <row r="2470">
          <cell r="D2470">
            <v>2516</v>
          </cell>
          <cell r="E2470" t="str">
            <v>2021-04-09</v>
          </cell>
          <cell r="F2470">
            <v>9200</v>
          </cell>
          <cell r="G2470" t="str">
            <v>Bank Spółdzielczy w Brodnicy</v>
          </cell>
          <cell r="H2470">
            <v>45481</v>
          </cell>
        </row>
        <row r="2471">
          <cell r="D2471">
            <v>2517</v>
          </cell>
          <cell r="E2471" t="str">
            <v>2021-04-12</v>
          </cell>
          <cell r="F2471">
            <v>9200</v>
          </cell>
          <cell r="G2471" t="str">
            <v>Bank Spółdzielczy w Brodnicy</v>
          </cell>
          <cell r="H2471">
            <v>45747</v>
          </cell>
        </row>
        <row r="2472">
          <cell r="D2472">
            <v>2519</v>
          </cell>
          <cell r="E2472" t="str">
            <v>2021-04-09</v>
          </cell>
          <cell r="F2472">
            <v>18400</v>
          </cell>
          <cell r="G2472" t="str">
            <v>Bank Spółdzielczy w Brodnicy</v>
          </cell>
          <cell r="H2472">
            <v>44750</v>
          </cell>
        </row>
        <row r="2473">
          <cell r="D2473">
            <v>2520</v>
          </cell>
          <cell r="E2473" t="str">
            <v>2021-04-12</v>
          </cell>
          <cell r="F2473">
            <v>11040</v>
          </cell>
          <cell r="G2473" t="str">
            <v>Bank Spółdzielczy w Brodnicy</v>
          </cell>
          <cell r="H2473">
            <v>44771</v>
          </cell>
        </row>
        <row r="2474">
          <cell r="D2474">
            <v>2521</v>
          </cell>
          <cell r="E2474" t="str">
            <v>2021-04-12</v>
          </cell>
          <cell r="F2474">
            <v>5520</v>
          </cell>
          <cell r="G2474" t="str">
            <v>Bank Spółdzielczy w Brodnicy</v>
          </cell>
          <cell r="H2474">
            <v>45835</v>
          </cell>
        </row>
        <row r="2475">
          <cell r="D2475">
            <v>2522</v>
          </cell>
          <cell r="E2475" t="str">
            <v>2021-04-13</v>
          </cell>
          <cell r="F2475">
            <v>55200</v>
          </cell>
          <cell r="G2475" t="str">
            <v>Bank Spółdzielczy w Brodnicy</v>
          </cell>
          <cell r="H2475">
            <v>45351</v>
          </cell>
        </row>
        <row r="2476">
          <cell r="D2476">
            <v>2523</v>
          </cell>
          <cell r="E2476" t="str">
            <v>2021-04-14</v>
          </cell>
          <cell r="F2476">
            <v>9200</v>
          </cell>
          <cell r="G2476" t="str">
            <v>Bank Spółdzielczy w Brodnicy</v>
          </cell>
          <cell r="H2476">
            <v>45833</v>
          </cell>
        </row>
        <row r="2477">
          <cell r="D2477">
            <v>2524</v>
          </cell>
          <cell r="E2477" t="str">
            <v>2021-04-06</v>
          </cell>
          <cell r="F2477">
            <v>6440</v>
          </cell>
          <cell r="G2477" t="str">
            <v>Bank Spółdzielczy w Brodnicy</v>
          </cell>
          <cell r="H2477">
            <v>45838</v>
          </cell>
        </row>
        <row r="2478">
          <cell r="D2478">
            <v>2525</v>
          </cell>
          <cell r="E2478" t="str">
            <v>2021-04-14</v>
          </cell>
          <cell r="F2478">
            <v>31280</v>
          </cell>
          <cell r="G2478" t="str">
            <v>Bank Spółdzielczy w Brodnicy</v>
          </cell>
          <cell r="H2478">
            <v>45838</v>
          </cell>
        </row>
        <row r="2479">
          <cell r="D2479">
            <v>2526</v>
          </cell>
          <cell r="E2479" t="str">
            <v>2021-04-14</v>
          </cell>
          <cell r="F2479">
            <v>9200</v>
          </cell>
          <cell r="G2479" t="str">
            <v>BNP Paribas Bank Polska S.A</v>
          </cell>
          <cell r="H2479">
            <v>45838</v>
          </cell>
        </row>
        <row r="2480">
          <cell r="D2480">
            <v>2527</v>
          </cell>
          <cell r="E2480" t="str">
            <v>2021-04-13</v>
          </cell>
          <cell r="F2480">
            <v>9200</v>
          </cell>
          <cell r="G2480" t="str">
            <v>SGB-Bank</v>
          </cell>
          <cell r="H2480">
            <v>45485</v>
          </cell>
        </row>
        <row r="2481">
          <cell r="D2481">
            <v>2528</v>
          </cell>
          <cell r="E2481" t="str">
            <v>2021-04-13</v>
          </cell>
          <cell r="F2481">
            <v>18400</v>
          </cell>
          <cell r="G2481" t="str">
            <v>SGB-Bank</v>
          </cell>
          <cell r="H2481">
            <v>44756</v>
          </cell>
        </row>
        <row r="2482">
          <cell r="D2482">
            <v>2530</v>
          </cell>
          <cell r="E2482" t="str">
            <v>2021-04-13</v>
          </cell>
          <cell r="F2482">
            <v>9200</v>
          </cell>
          <cell r="G2482" t="str">
            <v>SGB-Bank</v>
          </cell>
          <cell r="H2482">
            <v>45473</v>
          </cell>
        </row>
        <row r="2483">
          <cell r="D2483">
            <v>2531</v>
          </cell>
          <cell r="E2483" t="str">
            <v>2021-04-13</v>
          </cell>
          <cell r="F2483">
            <v>11040</v>
          </cell>
          <cell r="G2483" t="str">
            <v>SGB-Bank</v>
          </cell>
          <cell r="H2483">
            <v>45848</v>
          </cell>
        </row>
        <row r="2484">
          <cell r="D2484">
            <v>2532</v>
          </cell>
          <cell r="E2484" t="str">
            <v>2021-04-14</v>
          </cell>
          <cell r="F2484">
            <v>73600</v>
          </cell>
          <cell r="G2484" t="str">
            <v>SGB-Bank</v>
          </cell>
          <cell r="H2484">
            <v>45838</v>
          </cell>
        </row>
        <row r="2485">
          <cell r="D2485">
            <v>2533</v>
          </cell>
          <cell r="E2485" t="str">
            <v>2021-04-14</v>
          </cell>
          <cell r="F2485">
            <v>7360</v>
          </cell>
          <cell r="G2485" t="str">
            <v>SGB-Bank</v>
          </cell>
          <cell r="H2485">
            <v>45107</v>
          </cell>
        </row>
        <row r="2486">
          <cell r="D2486">
            <v>2534</v>
          </cell>
          <cell r="E2486" t="str">
            <v>2021-04-14</v>
          </cell>
          <cell r="F2486">
            <v>1104</v>
          </cell>
          <cell r="G2486" t="str">
            <v>SGB-Bank</v>
          </cell>
          <cell r="H2486">
            <v>44754</v>
          </cell>
        </row>
        <row r="2487">
          <cell r="D2487">
            <v>2535</v>
          </cell>
          <cell r="E2487" t="str">
            <v>2021-04-14</v>
          </cell>
          <cell r="F2487">
            <v>55200</v>
          </cell>
          <cell r="G2487" t="str">
            <v>SGB-Bank</v>
          </cell>
          <cell r="H2487">
            <v>45838</v>
          </cell>
        </row>
        <row r="2488">
          <cell r="D2488">
            <v>2536</v>
          </cell>
          <cell r="E2488" t="str">
            <v>2021-04-14</v>
          </cell>
          <cell r="F2488">
            <v>5520</v>
          </cell>
          <cell r="G2488" t="str">
            <v>SGB-Bank</v>
          </cell>
          <cell r="H2488">
            <v>45107</v>
          </cell>
        </row>
        <row r="2489">
          <cell r="D2489">
            <v>2537</v>
          </cell>
          <cell r="E2489" t="str">
            <v>2021-04-13</v>
          </cell>
          <cell r="F2489">
            <v>22080</v>
          </cell>
          <cell r="G2489" t="str">
            <v>SGB-Bank</v>
          </cell>
          <cell r="H2489">
            <v>44755</v>
          </cell>
        </row>
        <row r="2490">
          <cell r="D2490">
            <v>2538</v>
          </cell>
          <cell r="E2490" t="str">
            <v>2021-04-14</v>
          </cell>
          <cell r="F2490">
            <v>5520</v>
          </cell>
          <cell r="G2490" t="str">
            <v>Bank Polskiej Spółdzielczości</v>
          </cell>
          <cell r="H2490">
            <v>45119</v>
          </cell>
        </row>
        <row r="2491">
          <cell r="D2491">
            <v>2540</v>
          </cell>
          <cell r="E2491" t="str">
            <v>2021-04-12</v>
          </cell>
          <cell r="F2491">
            <v>73600</v>
          </cell>
          <cell r="G2491" t="str">
            <v>Bank Spółdzielczy w Brodnicy</v>
          </cell>
          <cell r="H2491">
            <v>45483</v>
          </cell>
        </row>
        <row r="2492">
          <cell r="D2492">
            <v>2541</v>
          </cell>
          <cell r="E2492" t="str">
            <v>2021-04-12</v>
          </cell>
          <cell r="F2492">
            <v>18400</v>
          </cell>
          <cell r="G2492" t="str">
            <v>Bank Spółdzielczy w Brodnicy</v>
          </cell>
          <cell r="H2492">
            <v>45483</v>
          </cell>
        </row>
        <row r="2493">
          <cell r="D2493">
            <v>2542</v>
          </cell>
          <cell r="E2493" t="str">
            <v>2021-04-14</v>
          </cell>
          <cell r="F2493">
            <v>2760</v>
          </cell>
          <cell r="G2493" t="str">
            <v>Bank Spółdzielczy w Brodnicy</v>
          </cell>
          <cell r="H2493">
            <v>45838</v>
          </cell>
        </row>
        <row r="2494">
          <cell r="D2494">
            <v>2543</v>
          </cell>
          <cell r="E2494" t="str">
            <v>2021-04-14</v>
          </cell>
          <cell r="F2494">
            <v>12880</v>
          </cell>
          <cell r="G2494" t="str">
            <v>Bank Spółdzielczy w Brodnicy</v>
          </cell>
          <cell r="H2494">
            <v>45838</v>
          </cell>
        </row>
        <row r="2495">
          <cell r="D2495">
            <v>2544</v>
          </cell>
          <cell r="E2495" t="str">
            <v>2021-04-14</v>
          </cell>
          <cell r="F2495">
            <v>11040</v>
          </cell>
          <cell r="G2495" t="str">
            <v>Bank Spółdzielczy w Brodnicy</v>
          </cell>
          <cell r="H2495">
            <v>45835</v>
          </cell>
        </row>
        <row r="2496">
          <cell r="D2496">
            <v>2545</v>
          </cell>
          <cell r="E2496" t="str">
            <v>2021-04-09</v>
          </cell>
          <cell r="F2496">
            <v>18400</v>
          </cell>
          <cell r="G2496" t="str">
            <v>Credit Agricole</v>
          </cell>
          <cell r="H2496">
            <v>46212</v>
          </cell>
        </row>
        <row r="2497">
          <cell r="D2497">
            <v>2546</v>
          </cell>
          <cell r="E2497" t="str">
            <v>2021-04-15</v>
          </cell>
          <cell r="F2497">
            <v>55200</v>
          </cell>
          <cell r="G2497" t="str">
            <v>Bank Polskiej Spółdzielczości</v>
          </cell>
          <cell r="H2497">
            <v>44742</v>
          </cell>
        </row>
        <row r="2498">
          <cell r="D2498">
            <v>2547</v>
          </cell>
          <cell r="E2498" t="str">
            <v>2021-04-16</v>
          </cell>
          <cell r="F2498">
            <v>3680</v>
          </cell>
          <cell r="G2498" t="str">
            <v>Bank Polskiej Spółdzielczości</v>
          </cell>
          <cell r="H2498">
            <v>45121</v>
          </cell>
        </row>
        <row r="2499">
          <cell r="D2499">
            <v>2548</v>
          </cell>
          <cell r="E2499" t="str">
            <v>2021-04-16</v>
          </cell>
          <cell r="F2499">
            <v>6440</v>
          </cell>
          <cell r="G2499" t="str">
            <v>Bank Polskiej Spółdzielczości</v>
          </cell>
          <cell r="H2499">
            <v>45121</v>
          </cell>
        </row>
        <row r="2500">
          <cell r="D2500">
            <v>2549</v>
          </cell>
          <cell r="E2500" t="str">
            <v>2021-04-15</v>
          </cell>
          <cell r="F2500">
            <v>22080</v>
          </cell>
          <cell r="G2500" t="str">
            <v>SGB-Bank</v>
          </cell>
          <cell r="H2500">
            <v>44739</v>
          </cell>
        </row>
        <row r="2501">
          <cell r="D2501">
            <v>2550</v>
          </cell>
          <cell r="E2501" t="str">
            <v>2021-04-15</v>
          </cell>
          <cell r="F2501">
            <v>31280</v>
          </cell>
          <cell r="G2501" t="str">
            <v>SGB-Bank</v>
          </cell>
          <cell r="H2501">
            <v>45440</v>
          </cell>
        </row>
        <row r="2502">
          <cell r="D2502">
            <v>2551</v>
          </cell>
          <cell r="E2502" t="str">
            <v>2021-04-14</v>
          </cell>
          <cell r="F2502">
            <v>18400</v>
          </cell>
          <cell r="G2502" t="str">
            <v>SGB-Bank</v>
          </cell>
          <cell r="H2502">
            <v>45486</v>
          </cell>
        </row>
        <row r="2503">
          <cell r="D2503">
            <v>2552</v>
          </cell>
          <cell r="E2503" t="str">
            <v>2021-04-15</v>
          </cell>
          <cell r="F2503">
            <v>4876</v>
          </cell>
          <cell r="G2503" t="str">
            <v>SGB-Bank</v>
          </cell>
          <cell r="H2503">
            <v>44755</v>
          </cell>
        </row>
        <row r="2504">
          <cell r="D2504">
            <v>2553</v>
          </cell>
          <cell r="E2504" t="str">
            <v>2021-04-15</v>
          </cell>
          <cell r="F2504">
            <v>46000</v>
          </cell>
          <cell r="G2504" t="str">
            <v>SGB-Bank</v>
          </cell>
          <cell r="H2504">
            <v>44620</v>
          </cell>
        </row>
        <row r="2505">
          <cell r="D2505">
            <v>2554</v>
          </cell>
          <cell r="E2505" t="str">
            <v>2021-04-15</v>
          </cell>
          <cell r="F2505">
            <v>36800</v>
          </cell>
          <cell r="G2505" t="str">
            <v>SGB-Bank</v>
          </cell>
          <cell r="H2505">
            <v>45838</v>
          </cell>
        </row>
        <row r="2506">
          <cell r="D2506">
            <v>2555</v>
          </cell>
          <cell r="E2506" t="str">
            <v>2021-04-15</v>
          </cell>
          <cell r="F2506">
            <v>11776</v>
          </cell>
          <cell r="G2506" t="str">
            <v>SGB-Bank</v>
          </cell>
          <cell r="H2506">
            <v>45746</v>
          </cell>
        </row>
        <row r="2507">
          <cell r="D2507">
            <v>2556</v>
          </cell>
          <cell r="E2507" t="str">
            <v>2021-04-15</v>
          </cell>
          <cell r="F2507">
            <v>5520</v>
          </cell>
          <cell r="G2507" t="str">
            <v>SGB-Bank</v>
          </cell>
          <cell r="H2507">
            <v>45074</v>
          </cell>
        </row>
        <row r="2508">
          <cell r="D2508">
            <v>2557</v>
          </cell>
          <cell r="E2508" t="str">
            <v>2021-04-16</v>
          </cell>
          <cell r="F2508">
            <v>4600</v>
          </cell>
          <cell r="G2508" t="str">
            <v>SGB-Bank</v>
          </cell>
          <cell r="H2508">
            <v>44757</v>
          </cell>
        </row>
        <row r="2509">
          <cell r="D2509">
            <v>2558</v>
          </cell>
          <cell r="E2509" t="str">
            <v>2021-04-16</v>
          </cell>
          <cell r="F2509">
            <v>8280</v>
          </cell>
          <cell r="G2509" t="str">
            <v>SGB-Bank</v>
          </cell>
          <cell r="H2509">
            <v>44756</v>
          </cell>
        </row>
        <row r="2510">
          <cell r="D2510">
            <v>2559</v>
          </cell>
          <cell r="E2510" t="str">
            <v>2021-04-16</v>
          </cell>
          <cell r="F2510">
            <v>15640</v>
          </cell>
          <cell r="G2510" t="str">
            <v>SGB-Bank</v>
          </cell>
          <cell r="H2510">
            <v>44757</v>
          </cell>
        </row>
        <row r="2511">
          <cell r="D2511">
            <v>2560</v>
          </cell>
          <cell r="E2511" t="str">
            <v>2021-04-16</v>
          </cell>
          <cell r="F2511">
            <v>4379.2</v>
          </cell>
          <cell r="G2511" t="str">
            <v>SGB-Bank</v>
          </cell>
          <cell r="H2511">
            <v>44756</v>
          </cell>
        </row>
        <row r="2512">
          <cell r="D2512">
            <v>2561</v>
          </cell>
          <cell r="E2512" t="str">
            <v>2021-04-16</v>
          </cell>
          <cell r="F2512">
            <v>3680</v>
          </cell>
          <cell r="G2512" t="str">
            <v>SGB-Bank</v>
          </cell>
          <cell r="H2512">
            <v>45854</v>
          </cell>
        </row>
        <row r="2513">
          <cell r="D2513">
            <v>2562</v>
          </cell>
          <cell r="E2513" t="str">
            <v>2021-04-16</v>
          </cell>
          <cell r="F2513">
            <v>55200</v>
          </cell>
          <cell r="G2513" t="str">
            <v>SGB-Bank</v>
          </cell>
          <cell r="H2513">
            <v>45747</v>
          </cell>
        </row>
        <row r="2514">
          <cell r="D2514">
            <v>2563</v>
          </cell>
          <cell r="E2514" t="str">
            <v>2021-04-15</v>
          </cell>
          <cell r="F2514">
            <v>1840</v>
          </cell>
          <cell r="G2514" t="str">
            <v>SGB-Bank</v>
          </cell>
          <cell r="H2514">
            <v>45848</v>
          </cell>
        </row>
        <row r="2515">
          <cell r="D2515">
            <v>2564</v>
          </cell>
          <cell r="E2515" t="str">
            <v>2021-04-16</v>
          </cell>
          <cell r="F2515">
            <v>4600</v>
          </cell>
          <cell r="G2515" t="str">
            <v>SGB-Bank</v>
          </cell>
          <cell r="H2515">
            <v>45121</v>
          </cell>
        </row>
        <row r="2516">
          <cell r="D2516">
            <v>2565</v>
          </cell>
          <cell r="E2516" t="str">
            <v>2021-04-16</v>
          </cell>
          <cell r="F2516">
            <v>4600</v>
          </cell>
          <cell r="G2516" t="str">
            <v>SGB-Bank</v>
          </cell>
          <cell r="H2516">
            <v>45472</v>
          </cell>
        </row>
        <row r="2517">
          <cell r="D2517">
            <v>2566</v>
          </cell>
          <cell r="E2517" t="str">
            <v>2021-04-16</v>
          </cell>
          <cell r="F2517">
            <v>2760</v>
          </cell>
          <cell r="G2517" t="str">
            <v>SGB-Bank</v>
          </cell>
          <cell r="H2517">
            <v>44742</v>
          </cell>
        </row>
        <row r="2518">
          <cell r="D2518">
            <v>2567</v>
          </cell>
          <cell r="E2518" t="str">
            <v>2021-04-15</v>
          </cell>
          <cell r="F2518">
            <v>20460.8</v>
          </cell>
          <cell r="G2518" t="str">
            <v>SGB-Bank</v>
          </cell>
          <cell r="H2518">
            <v>47299</v>
          </cell>
        </row>
        <row r="2519">
          <cell r="D2519">
            <v>2568</v>
          </cell>
          <cell r="E2519" t="str">
            <v>2021-04-16</v>
          </cell>
          <cell r="F2519">
            <v>11040</v>
          </cell>
          <cell r="G2519" t="str">
            <v>SGB-Bank</v>
          </cell>
          <cell r="H2519">
            <v>45380</v>
          </cell>
        </row>
        <row r="2520">
          <cell r="D2520">
            <v>2569</v>
          </cell>
          <cell r="E2520" t="str">
            <v>2021-04-16</v>
          </cell>
          <cell r="F2520">
            <v>18400</v>
          </cell>
          <cell r="G2520" t="str">
            <v>Bank Polskiej Spółdzielczości</v>
          </cell>
          <cell r="H2520">
            <v>45472</v>
          </cell>
        </row>
        <row r="2521">
          <cell r="D2521">
            <v>2570</v>
          </cell>
          <cell r="E2521" t="str">
            <v>2021-04-16</v>
          </cell>
          <cell r="F2521">
            <v>9200</v>
          </cell>
          <cell r="G2521" t="str">
            <v>Bank Polskiej Spółdzielczości</v>
          </cell>
          <cell r="H2521">
            <v>45853</v>
          </cell>
        </row>
        <row r="2522">
          <cell r="D2522">
            <v>2571</v>
          </cell>
          <cell r="E2522" t="str">
            <v>2021-04-16</v>
          </cell>
          <cell r="F2522">
            <v>3164.8</v>
          </cell>
          <cell r="G2522" t="str">
            <v>Bank Polskiej Spółdzielczości</v>
          </cell>
          <cell r="H2522">
            <v>45122</v>
          </cell>
        </row>
        <row r="2523">
          <cell r="D2523">
            <v>2572</v>
          </cell>
          <cell r="E2523" t="str">
            <v>2021-04-19</v>
          </cell>
          <cell r="F2523">
            <v>22080</v>
          </cell>
          <cell r="G2523" t="str">
            <v>Bank Polskiej Spółdzielczości</v>
          </cell>
          <cell r="H2523">
            <v>45471</v>
          </cell>
        </row>
        <row r="2524">
          <cell r="D2524">
            <v>2573</v>
          </cell>
          <cell r="E2524" t="str">
            <v>2021-04-09</v>
          </cell>
          <cell r="F2524">
            <v>18400</v>
          </cell>
          <cell r="G2524" t="str">
            <v>SGB-Bank</v>
          </cell>
          <cell r="H2524">
            <v>45757</v>
          </cell>
        </row>
        <row r="2525">
          <cell r="D2525">
            <v>2574</v>
          </cell>
          <cell r="E2525" t="str">
            <v>2021-04-18</v>
          </cell>
          <cell r="F2525">
            <v>9200</v>
          </cell>
          <cell r="G2525" t="str">
            <v>SGB-Bank</v>
          </cell>
          <cell r="H2525">
            <v>45490</v>
          </cell>
        </row>
        <row r="2526">
          <cell r="D2526">
            <v>2575</v>
          </cell>
          <cell r="E2526" t="str">
            <v>2021-04-16</v>
          </cell>
          <cell r="F2526">
            <v>3680</v>
          </cell>
          <cell r="G2526" t="str">
            <v>SGB-Bank</v>
          </cell>
          <cell r="H2526">
            <v>45848</v>
          </cell>
        </row>
        <row r="2527">
          <cell r="D2527">
            <v>2577</v>
          </cell>
          <cell r="E2527" t="str">
            <v>2021-03-29</v>
          </cell>
          <cell r="F2527">
            <v>18400</v>
          </cell>
          <cell r="G2527" t="str">
            <v>SGB-Bank</v>
          </cell>
          <cell r="H2527">
            <v>45440</v>
          </cell>
        </row>
        <row r="2528">
          <cell r="D2528">
            <v>2578</v>
          </cell>
          <cell r="E2528" t="str">
            <v>2021-04-19</v>
          </cell>
          <cell r="F2528">
            <v>18400</v>
          </cell>
          <cell r="G2528" t="str">
            <v>SGB-Bank</v>
          </cell>
          <cell r="H2528">
            <v>44742</v>
          </cell>
        </row>
        <row r="2529">
          <cell r="D2529">
            <v>2579</v>
          </cell>
          <cell r="E2529" t="str">
            <v>2021-04-19</v>
          </cell>
          <cell r="F2529">
            <v>22080</v>
          </cell>
          <cell r="G2529" t="str">
            <v>SGB-Bank</v>
          </cell>
          <cell r="H2529">
            <v>45747</v>
          </cell>
        </row>
        <row r="2530">
          <cell r="D2530">
            <v>2580</v>
          </cell>
          <cell r="E2530" t="str">
            <v>2021-04-19</v>
          </cell>
          <cell r="F2530">
            <v>18400</v>
          </cell>
          <cell r="G2530" t="str">
            <v>SGB-Bank</v>
          </cell>
          <cell r="H2530">
            <v>45491</v>
          </cell>
        </row>
        <row r="2531">
          <cell r="D2531">
            <v>2581</v>
          </cell>
          <cell r="E2531" t="str">
            <v>2021-04-19</v>
          </cell>
          <cell r="F2531">
            <v>165600</v>
          </cell>
          <cell r="G2531" t="str">
            <v>Bank Polskiej Spółdzielczości</v>
          </cell>
          <cell r="H2531">
            <v>44760</v>
          </cell>
        </row>
        <row r="2532">
          <cell r="D2532">
            <v>2582</v>
          </cell>
          <cell r="E2532" t="str">
            <v>2021-04-19</v>
          </cell>
          <cell r="F2532">
            <v>3680</v>
          </cell>
          <cell r="G2532" t="str">
            <v>SGB-Bank</v>
          </cell>
          <cell r="H2532">
            <v>45747</v>
          </cell>
        </row>
        <row r="2533">
          <cell r="D2533">
            <v>2583</v>
          </cell>
          <cell r="E2533" t="str">
            <v>2021-04-20</v>
          </cell>
          <cell r="F2533">
            <v>148120</v>
          </cell>
          <cell r="G2533" t="str">
            <v>SGB-Bank</v>
          </cell>
          <cell r="H2533">
            <v>44727</v>
          </cell>
        </row>
        <row r="2534">
          <cell r="D2534">
            <v>2585</v>
          </cell>
          <cell r="E2534" t="str">
            <v>2021-04-20</v>
          </cell>
          <cell r="F2534">
            <v>18400</v>
          </cell>
          <cell r="G2534" t="str">
            <v>SGB-Bank</v>
          </cell>
          <cell r="H2534">
            <v>45856</v>
          </cell>
        </row>
        <row r="2535">
          <cell r="D2535">
            <v>2586</v>
          </cell>
          <cell r="E2535" t="str">
            <v>2021-04-20</v>
          </cell>
          <cell r="F2535">
            <v>17480</v>
          </cell>
          <cell r="G2535" t="str">
            <v>SGB-Bank</v>
          </cell>
          <cell r="H2535">
            <v>46203</v>
          </cell>
        </row>
        <row r="2536">
          <cell r="D2536">
            <v>2587</v>
          </cell>
          <cell r="E2536" t="str">
            <v>2021-04-20</v>
          </cell>
          <cell r="F2536">
            <v>25760</v>
          </cell>
          <cell r="G2536" t="str">
            <v>SGB-Bank</v>
          </cell>
          <cell r="H2536">
            <v>45838</v>
          </cell>
        </row>
        <row r="2537">
          <cell r="D2537">
            <v>2588</v>
          </cell>
          <cell r="E2537" t="str">
            <v>2021-04-19</v>
          </cell>
          <cell r="F2537">
            <v>36800</v>
          </cell>
          <cell r="G2537" t="str">
            <v>SGB-Bank</v>
          </cell>
          <cell r="H2537">
            <v>44742</v>
          </cell>
        </row>
        <row r="2538">
          <cell r="D2538">
            <v>2589</v>
          </cell>
          <cell r="E2538" t="str">
            <v>2021-04-19</v>
          </cell>
          <cell r="F2538">
            <v>55200</v>
          </cell>
          <cell r="G2538" t="str">
            <v>SGB-Bank</v>
          </cell>
          <cell r="H2538">
            <v>44742</v>
          </cell>
        </row>
        <row r="2539">
          <cell r="D2539">
            <v>2590</v>
          </cell>
          <cell r="E2539" t="str">
            <v>2021-04-20</v>
          </cell>
          <cell r="F2539">
            <v>27600</v>
          </cell>
          <cell r="G2539" t="str">
            <v>SGB-Bank</v>
          </cell>
          <cell r="H2539">
            <v>45473</v>
          </cell>
        </row>
        <row r="2540">
          <cell r="D2540">
            <v>2591</v>
          </cell>
          <cell r="E2540" t="str">
            <v>2021-04-20</v>
          </cell>
          <cell r="F2540">
            <v>23552</v>
          </cell>
          <cell r="G2540" t="str">
            <v>Bank Polskiej Spółdzielczości</v>
          </cell>
          <cell r="H2540">
            <v>45475</v>
          </cell>
        </row>
        <row r="2541">
          <cell r="D2541">
            <v>2592</v>
          </cell>
          <cell r="E2541" t="str">
            <v>2021-04-20</v>
          </cell>
          <cell r="F2541">
            <v>55200</v>
          </cell>
          <cell r="G2541" t="str">
            <v>Bank Polskiej Spółdzielczości</v>
          </cell>
          <cell r="H2541">
            <v>45472</v>
          </cell>
        </row>
        <row r="2542">
          <cell r="D2542">
            <v>2593</v>
          </cell>
          <cell r="E2542" t="str">
            <v>2021-04-20</v>
          </cell>
          <cell r="F2542">
            <v>3680</v>
          </cell>
          <cell r="G2542" t="str">
            <v>Bank Polskiej Spółdzielczości</v>
          </cell>
          <cell r="H2542">
            <v>45125</v>
          </cell>
        </row>
        <row r="2543">
          <cell r="D2543">
            <v>2594</v>
          </cell>
          <cell r="E2543" t="str">
            <v>2021-04-20</v>
          </cell>
          <cell r="F2543">
            <v>3680</v>
          </cell>
          <cell r="G2543" t="str">
            <v>Bank Polskiej Spółdzielczości</v>
          </cell>
          <cell r="H2543">
            <v>45838</v>
          </cell>
        </row>
        <row r="2544">
          <cell r="D2544">
            <v>2595</v>
          </cell>
          <cell r="E2544" t="str">
            <v>2021-04-20</v>
          </cell>
          <cell r="F2544">
            <v>3680</v>
          </cell>
          <cell r="G2544" t="str">
            <v>Bank Polskiej Spółdzielczości</v>
          </cell>
          <cell r="H2544">
            <v>45107</v>
          </cell>
        </row>
        <row r="2545">
          <cell r="D2545">
            <v>2596</v>
          </cell>
          <cell r="E2545" t="str">
            <v>2021-04-19</v>
          </cell>
          <cell r="F2545">
            <v>1018845.54</v>
          </cell>
          <cell r="G2545" t="str">
            <v>BNP Paribas Bank Polska S.A</v>
          </cell>
          <cell r="H2545">
            <v>49875</v>
          </cell>
        </row>
        <row r="2546">
          <cell r="D2546">
            <v>2597</v>
          </cell>
          <cell r="E2546" t="str">
            <v>2021-04-19</v>
          </cell>
          <cell r="F2546">
            <v>31412.48</v>
          </cell>
          <cell r="G2546" t="str">
            <v>BNP Paribas Bank Polska S.A</v>
          </cell>
          <cell r="H2546">
            <v>46167</v>
          </cell>
        </row>
        <row r="2547">
          <cell r="D2547">
            <v>2598</v>
          </cell>
          <cell r="E2547" t="str">
            <v>2021-04-19</v>
          </cell>
          <cell r="F2547">
            <v>31280</v>
          </cell>
          <cell r="G2547" t="str">
            <v>SGB-Bank</v>
          </cell>
          <cell r="H2547">
            <v>44709</v>
          </cell>
        </row>
        <row r="2548">
          <cell r="D2548">
            <v>2599</v>
          </cell>
          <cell r="E2548" t="str">
            <v>2021-04-21</v>
          </cell>
          <cell r="F2548">
            <v>1472</v>
          </cell>
          <cell r="G2548" t="str">
            <v>SGB-Bank</v>
          </cell>
          <cell r="H2548">
            <v>45380</v>
          </cell>
        </row>
        <row r="2549">
          <cell r="D2549">
            <v>2600</v>
          </cell>
          <cell r="E2549" t="str">
            <v>2021-04-21</v>
          </cell>
          <cell r="F2549">
            <v>36800</v>
          </cell>
          <cell r="G2549" t="str">
            <v>SGB-Bank</v>
          </cell>
          <cell r="H2549">
            <v>45107</v>
          </cell>
        </row>
        <row r="2550">
          <cell r="D2550">
            <v>2601</v>
          </cell>
          <cell r="E2550" t="str">
            <v>2021-04-21</v>
          </cell>
          <cell r="F2550">
            <v>92000</v>
          </cell>
          <cell r="G2550" t="str">
            <v>SGB-Bank</v>
          </cell>
          <cell r="H2550">
            <v>45856</v>
          </cell>
        </row>
        <row r="2551">
          <cell r="D2551">
            <v>2602</v>
          </cell>
          <cell r="E2551" t="str">
            <v>2021-04-21</v>
          </cell>
          <cell r="F2551">
            <v>1840</v>
          </cell>
          <cell r="G2551" t="str">
            <v>SGB-Bank</v>
          </cell>
          <cell r="H2551">
            <v>44762</v>
          </cell>
        </row>
        <row r="2552">
          <cell r="D2552">
            <v>2603</v>
          </cell>
          <cell r="E2552" t="str">
            <v>2021-04-16</v>
          </cell>
          <cell r="F2552">
            <v>187568.37</v>
          </cell>
          <cell r="G2552" t="str">
            <v>Credit Agricole</v>
          </cell>
          <cell r="H2552">
            <v>49872</v>
          </cell>
        </row>
        <row r="2553">
          <cell r="D2553">
            <v>2604</v>
          </cell>
          <cell r="E2553" t="str">
            <v>2021-04-21</v>
          </cell>
          <cell r="F2553">
            <v>20240</v>
          </cell>
          <cell r="G2553" t="str">
            <v>Bank Polskiej Spółdzielczości</v>
          </cell>
          <cell r="H2553">
            <v>45493</v>
          </cell>
        </row>
        <row r="2554">
          <cell r="D2554">
            <v>2605</v>
          </cell>
          <cell r="E2554" t="str">
            <v>2021-04-21</v>
          </cell>
          <cell r="F2554">
            <v>9200</v>
          </cell>
          <cell r="G2554" t="str">
            <v>Bank Polskiej Spółdzielczości</v>
          </cell>
          <cell r="H2554">
            <v>45493</v>
          </cell>
        </row>
        <row r="2555">
          <cell r="D2555">
            <v>2606</v>
          </cell>
          <cell r="E2555" t="str">
            <v>2021-04-15</v>
          </cell>
          <cell r="F2555">
            <v>55200</v>
          </cell>
          <cell r="G2555" t="str">
            <v>Bank Spółdzielczy w Brodnicy</v>
          </cell>
          <cell r="H2555">
            <v>45488</v>
          </cell>
        </row>
        <row r="2556">
          <cell r="D2556">
            <v>2607</v>
          </cell>
          <cell r="E2556" t="str">
            <v>2021-04-16</v>
          </cell>
          <cell r="F2556">
            <v>9200</v>
          </cell>
          <cell r="G2556" t="str">
            <v>Bank Spółdzielczy w Brodnicy</v>
          </cell>
          <cell r="H2556">
            <v>45838</v>
          </cell>
        </row>
        <row r="2557">
          <cell r="D2557">
            <v>2608</v>
          </cell>
          <cell r="E2557" t="str">
            <v>2021-04-19</v>
          </cell>
          <cell r="F2557">
            <v>7360</v>
          </cell>
          <cell r="G2557" t="str">
            <v>Bank Spółdzielczy w Brodnicy</v>
          </cell>
          <cell r="H2557">
            <v>45838</v>
          </cell>
        </row>
        <row r="2558">
          <cell r="D2558">
            <v>2609</v>
          </cell>
          <cell r="E2558" t="str">
            <v>2021-04-15</v>
          </cell>
          <cell r="F2558">
            <v>14720</v>
          </cell>
          <cell r="G2558" t="str">
            <v>Bank Spółdzielczy w Brodnicy</v>
          </cell>
          <cell r="H2558">
            <v>45838</v>
          </cell>
        </row>
        <row r="2559">
          <cell r="D2559">
            <v>2610</v>
          </cell>
          <cell r="E2559" t="str">
            <v>2021-04-19</v>
          </cell>
          <cell r="F2559">
            <v>8280</v>
          </cell>
          <cell r="G2559" t="str">
            <v>Bank Spółdzielczy w Brodnicy</v>
          </cell>
          <cell r="H2559">
            <v>45743</v>
          </cell>
        </row>
        <row r="2560">
          <cell r="D2560">
            <v>2611</v>
          </cell>
          <cell r="E2560" t="str">
            <v>2021-04-16</v>
          </cell>
          <cell r="F2560">
            <v>12880</v>
          </cell>
          <cell r="G2560" t="str">
            <v>Bank Spółdzielczy w Brodnicy</v>
          </cell>
          <cell r="H2560">
            <v>45838</v>
          </cell>
        </row>
        <row r="2561">
          <cell r="D2561">
            <v>2612</v>
          </cell>
          <cell r="E2561" t="str">
            <v>2021-04-20</v>
          </cell>
          <cell r="F2561">
            <v>73600</v>
          </cell>
          <cell r="G2561" t="str">
            <v>Bank Spółdzielczy w Brodnicy</v>
          </cell>
          <cell r="H2561">
            <v>45127</v>
          </cell>
        </row>
        <row r="2562">
          <cell r="D2562">
            <v>2613</v>
          </cell>
          <cell r="E2562" t="str">
            <v>2021-04-16</v>
          </cell>
          <cell r="F2562">
            <v>11040</v>
          </cell>
          <cell r="G2562" t="str">
            <v>Bank Spółdzielczy w Brodnicy</v>
          </cell>
          <cell r="H2562">
            <v>44757</v>
          </cell>
        </row>
        <row r="2563">
          <cell r="D2563">
            <v>2614</v>
          </cell>
          <cell r="E2563" t="str">
            <v>2021-04-21</v>
          </cell>
          <cell r="F2563">
            <v>36800</v>
          </cell>
          <cell r="G2563" t="str">
            <v>Bank Spółdzielczy w Brodnicy</v>
          </cell>
          <cell r="H2563">
            <v>45838</v>
          </cell>
        </row>
        <row r="2564">
          <cell r="D2564">
            <v>2615</v>
          </cell>
          <cell r="E2564" t="str">
            <v>2021-04-21</v>
          </cell>
          <cell r="F2564">
            <v>7360</v>
          </cell>
          <cell r="G2564" t="str">
            <v>Bank Spółdzielczy w Brodnicy</v>
          </cell>
          <cell r="H2564">
            <v>45838</v>
          </cell>
        </row>
        <row r="2565">
          <cell r="D2565">
            <v>2616</v>
          </cell>
          <cell r="E2565" t="str">
            <v>2021-04-20</v>
          </cell>
          <cell r="F2565">
            <v>12880</v>
          </cell>
          <cell r="G2565" t="str">
            <v>Bank Spółdzielczy w Brodnicy</v>
          </cell>
          <cell r="H2565">
            <v>45492</v>
          </cell>
        </row>
        <row r="2566">
          <cell r="D2566">
            <v>2617</v>
          </cell>
          <cell r="E2566" t="str">
            <v>2021-04-21</v>
          </cell>
          <cell r="F2566">
            <v>13800</v>
          </cell>
          <cell r="G2566" t="str">
            <v>Bank Spółdzielczy w Brodnicy</v>
          </cell>
          <cell r="H2566">
            <v>45853</v>
          </cell>
        </row>
        <row r="2567">
          <cell r="D2567">
            <v>2618</v>
          </cell>
          <cell r="E2567" t="str">
            <v>2021-04-21</v>
          </cell>
          <cell r="F2567">
            <v>7360</v>
          </cell>
          <cell r="G2567" t="str">
            <v>Bank Spółdzielczy w Brodnicy</v>
          </cell>
          <cell r="H2567">
            <v>45838</v>
          </cell>
        </row>
        <row r="2568">
          <cell r="D2568">
            <v>2619</v>
          </cell>
          <cell r="E2568" t="str">
            <v>2021-04-20</v>
          </cell>
          <cell r="F2568">
            <v>16560</v>
          </cell>
          <cell r="G2568" t="str">
            <v>Bank Spółdzielczy w Brodnicy</v>
          </cell>
          <cell r="H2568">
            <v>45492</v>
          </cell>
        </row>
        <row r="2569">
          <cell r="D2569">
            <v>2620</v>
          </cell>
          <cell r="E2569" t="str">
            <v>2021-04-20</v>
          </cell>
          <cell r="F2569">
            <v>33120</v>
          </cell>
          <cell r="G2569" t="str">
            <v>Bank Spółdzielczy w Brodnicy</v>
          </cell>
          <cell r="H2569">
            <v>44762</v>
          </cell>
        </row>
        <row r="2570">
          <cell r="D2570">
            <v>2621</v>
          </cell>
          <cell r="E2570" t="str">
            <v>2021-04-20</v>
          </cell>
          <cell r="F2570">
            <v>7360</v>
          </cell>
          <cell r="G2570" t="str">
            <v>Bank Spółdzielczy w Brodnicy</v>
          </cell>
          <cell r="H2570">
            <v>45838</v>
          </cell>
        </row>
        <row r="2571">
          <cell r="D2571">
            <v>2622</v>
          </cell>
          <cell r="E2571" t="str">
            <v>2021-04-09</v>
          </cell>
          <cell r="F2571">
            <v>8464</v>
          </cell>
          <cell r="G2571" t="str">
            <v>Bank Spółdzielczy w Brodnicy</v>
          </cell>
          <cell r="H2571">
            <v>44560</v>
          </cell>
        </row>
        <row r="2572">
          <cell r="D2572">
            <v>2623</v>
          </cell>
          <cell r="E2572" t="str">
            <v>2021-04-20</v>
          </cell>
          <cell r="F2572">
            <v>2760</v>
          </cell>
          <cell r="G2572" t="str">
            <v>Bank Spółdzielczy w Brodnicy</v>
          </cell>
          <cell r="H2572">
            <v>44761</v>
          </cell>
        </row>
        <row r="2573">
          <cell r="D2573">
            <v>2624</v>
          </cell>
          <cell r="E2573" t="str">
            <v>2021-04-22</v>
          </cell>
          <cell r="F2573">
            <v>55200</v>
          </cell>
          <cell r="G2573" t="str">
            <v>BNP Paribas Bank Polska S.A</v>
          </cell>
          <cell r="H2573">
            <v>45495</v>
          </cell>
        </row>
        <row r="2574">
          <cell r="D2574">
            <v>2625</v>
          </cell>
          <cell r="E2574" t="str">
            <v>2021-04-23</v>
          </cell>
          <cell r="F2574">
            <v>27600</v>
          </cell>
          <cell r="G2574" t="str">
            <v>BNP Paribas Bank Polska S.A</v>
          </cell>
          <cell r="H2574">
            <v>45496</v>
          </cell>
        </row>
        <row r="2575">
          <cell r="D2575">
            <v>2626</v>
          </cell>
          <cell r="E2575" t="str">
            <v>2021-04-23</v>
          </cell>
          <cell r="F2575">
            <v>46000</v>
          </cell>
          <cell r="G2575" t="str">
            <v>BNP Paribas Bank Polska S.A</v>
          </cell>
          <cell r="H2575">
            <v>45860</v>
          </cell>
        </row>
        <row r="2576">
          <cell r="D2576">
            <v>2627</v>
          </cell>
          <cell r="E2576" t="str">
            <v>2021-04-22</v>
          </cell>
          <cell r="F2576">
            <v>279680</v>
          </cell>
          <cell r="G2576" t="str">
            <v>BNP Paribas Bank Polska S.A</v>
          </cell>
          <cell r="H2576">
            <v>49790</v>
          </cell>
        </row>
        <row r="2577">
          <cell r="D2577">
            <v>2628</v>
          </cell>
          <cell r="E2577" t="str">
            <v>2021-04-23</v>
          </cell>
          <cell r="F2577">
            <v>24140.799999999999</v>
          </cell>
          <cell r="G2577" t="str">
            <v>BNP Paribas Bank Polska S.A</v>
          </cell>
          <cell r="H2577">
            <v>48049</v>
          </cell>
        </row>
        <row r="2578">
          <cell r="D2578">
            <v>2629</v>
          </cell>
          <cell r="E2578" t="str">
            <v>2021-04-09</v>
          </cell>
          <cell r="F2578">
            <v>27600</v>
          </cell>
          <cell r="G2578" t="str">
            <v>SGB-Bank</v>
          </cell>
          <cell r="H2578">
            <v>45100</v>
          </cell>
        </row>
        <row r="2579">
          <cell r="D2579">
            <v>2630</v>
          </cell>
          <cell r="E2579" t="str">
            <v>2021-04-07</v>
          </cell>
          <cell r="F2579">
            <v>36800</v>
          </cell>
          <cell r="G2579" t="str">
            <v>SGB-Bank</v>
          </cell>
          <cell r="H2579">
            <v>45480</v>
          </cell>
        </row>
        <row r="2580">
          <cell r="D2580">
            <v>2631</v>
          </cell>
          <cell r="E2580" t="str">
            <v>2021-04-21</v>
          </cell>
          <cell r="F2580">
            <v>6992</v>
          </cell>
          <cell r="G2580" t="str">
            <v>SGB-Bank</v>
          </cell>
          <cell r="H2580">
            <v>45746</v>
          </cell>
        </row>
        <row r="2581">
          <cell r="D2581">
            <v>2632</v>
          </cell>
          <cell r="E2581" t="str">
            <v>2021-04-22</v>
          </cell>
          <cell r="F2581">
            <v>7360</v>
          </cell>
          <cell r="G2581" t="str">
            <v>SGB-Bank</v>
          </cell>
          <cell r="H2581">
            <v>45473</v>
          </cell>
        </row>
        <row r="2582">
          <cell r="D2582">
            <v>2633</v>
          </cell>
          <cell r="E2582" t="str">
            <v>2021-04-22</v>
          </cell>
          <cell r="F2582">
            <v>88798.399999999994</v>
          </cell>
          <cell r="G2582" t="str">
            <v>SGB-Bank</v>
          </cell>
          <cell r="H2582">
            <v>47938</v>
          </cell>
        </row>
        <row r="2583">
          <cell r="D2583">
            <v>2634</v>
          </cell>
          <cell r="E2583" t="str">
            <v>2021-04-22</v>
          </cell>
          <cell r="F2583">
            <v>5704</v>
          </cell>
          <cell r="G2583" t="str">
            <v>SGB-Bank</v>
          </cell>
          <cell r="H2583">
            <v>45853</v>
          </cell>
        </row>
        <row r="2584">
          <cell r="D2584">
            <v>2635</v>
          </cell>
          <cell r="E2584" t="str">
            <v>2021-04-23</v>
          </cell>
          <cell r="F2584">
            <v>7360</v>
          </cell>
          <cell r="G2584" t="str">
            <v>SGB-Bank</v>
          </cell>
          <cell r="H2584">
            <v>45495</v>
          </cell>
        </row>
        <row r="2585">
          <cell r="D2585">
            <v>2636</v>
          </cell>
          <cell r="E2585" t="str">
            <v>2021-04-22</v>
          </cell>
          <cell r="F2585">
            <v>13984</v>
          </cell>
          <cell r="G2585" t="str">
            <v>SGB-Bank</v>
          </cell>
          <cell r="H2585">
            <v>45230</v>
          </cell>
        </row>
        <row r="2586">
          <cell r="D2586">
            <v>2637</v>
          </cell>
          <cell r="E2586" t="str">
            <v>2021-04-22</v>
          </cell>
          <cell r="F2586">
            <v>3680</v>
          </cell>
          <cell r="G2586" t="str">
            <v>SGB-Bank</v>
          </cell>
          <cell r="H2586">
            <v>44761</v>
          </cell>
        </row>
        <row r="2587">
          <cell r="D2587">
            <v>2638</v>
          </cell>
          <cell r="E2587" t="str">
            <v>2021-04-23</v>
          </cell>
          <cell r="F2587">
            <v>9200</v>
          </cell>
          <cell r="G2587" t="str">
            <v>SGB-Bank</v>
          </cell>
          <cell r="H2587">
            <v>44760</v>
          </cell>
        </row>
        <row r="2588">
          <cell r="D2588">
            <v>2639</v>
          </cell>
          <cell r="E2588" t="str">
            <v>2021-04-22</v>
          </cell>
          <cell r="F2588">
            <v>1149727.22</v>
          </cell>
          <cell r="G2588" t="str">
            <v>SGB-Bank</v>
          </cell>
          <cell r="H2588">
            <v>49856</v>
          </cell>
        </row>
        <row r="2589">
          <cell r="D2589">
            <v>2640</v>
          </cell>
          <cell r="E2589" t="str">
            <v>2021-04-23</v>
          </cell>
          <cell r="F2589">
            <v>92000</v>
          </cell>
          <cell r="G2589" t="str">
            <v>SGB-Bank</v>
          </cell>
          <cell r="H2589">
            <v>45472</v>
          </cell>
        </row>
        <row r="2590">
          <cell r="D2590">
            <v>2641</v>
          </cell>
          <cell r="E2590" t="str">
            <v>2021-04-23</v>
          </cell>
          <cell r="F2590">
            <v>9200</v>
          </cell>
          <cell r="G2590" t="str">
            <v>SGB-Bank</v>
          </cell>
          <cell r="H2590">
            <v>45851</v>
          </cell>
        </row>
        <row r="2591">
          <cell r="D2591">
            <v>2642</v>
          </cell>
          <cell r="E2591" t="str">
            <v>2021-04-23</v>
          </cell>
          <cell r="F2591">
            <v>1840</v>
          </cell>
          <cell r="G2591" t="str">
            <v>SGB-Bank</v>
          </cell>
          <cell r="H2591">
            <v>45743</v>
          </cell>
        </row>
        <row r="2592">
          <cell r="D2592">
            <v>2643</v>
          </cell>
          <cell r="E2592" t="str">
            <v>2021-04-23</v>
          </cell>
          <cell r="F2592">
            <v>1840</v>
          </cell>
          <cell r="G2592" t="str">
            <v>SGB-Bank</v>
          </cell>
          <cell r="H2592">
            <v>44757</v>
          </cell>
        </row>
        <row r="2593">
          <cell r="D2593">
            <v>2644</v>
          </cell>
          <cell r="E2593" t="str">
            <v>2021-04-23</v>
          </cell>
          <cell r="F2593">
            <v>11040</v>
          </cell>
          <cell r="G2593" t="str">
            <v>SGB-Bank</v>
          </cell>
          <cell r="H2593">
            <v>44764</v>
          </cell>
        </row>
        <row r="2594">
          <cell r="D2594">
            <v>2645</v>
          </cell>
          <cell r="E2594" t="str">
            <v>2021-04-23</v>
          </cell>
          <cell r="F2594">
            <v>36800</v>
          </cell>
          <cell r="G2594" t="str">
            <v>SGB-Bank</v>
          </cell>
          <cell r="H2594">
            <v>44747</v>
          </cell>
        </row>
        <row r="2595">
          <cell r="D2595">
            <v>2646</v>
          </cell>
          <cell r="E2595" t="str">
            <v>2021-04-23</v>
          </cell>
          <cell r="F2595">
            <v>25760</v>
          </cell>
          <cell r="G2595" t="str">
            <v>SGB-Bank</v>
          </cell>
          <cell r="H2595">
            <v>45471</v>
          </cell>
        </row>
        <row r="2596">
          <cell r="D2596">
            <v>2647</v>
          </cell>
          <cell r="E2596" t="str">
            <v>2021-04-23</v>
          </cell>
          <cell r="F2596">
            <v>14720</v>
          </cell>
          <cell r="G2596" t="str">
            <v>Bank Spółdzielczy w Brodnicy</v>
          </cell>
          <cell r="H2596">
            <v>45128</v>
          </cell>
        </row>
        <row r="2597">
          <cell r="D2597">
            <v>2648</v>
          </cell>
          <cell r="E2597" t="str">
            <v>2021-04-22</v>
          </cell>
          <cell r="F2597">
            <v>4600</v>
          </cell>
          <cell r="G2597" t="str">
            <v>Bank Spółdzielczy w Brodnicy</v>
          </cell>
          <cell r="H2597">
            <v>45289</v>
          </cell>
        </row>
        <row r="2598">
          <cell r="D2598">
            <v>2649</v>
          </cell>
          <cell r="E2598" t="str">
            <v>2021-04-20</v>
          </cell>
          <cell r="F2598">
            <v>6256</v>
          </cell>
          <cell r="G2598" t="str">
            <v>Bank Spółdzielczy w Brodnicy</v>
          </cell>
          <cell r="H2598">
            <v>45856</v>
          </cell>
        </row>
        <row r="2599">
          <cell r="D2599">
            <v>2650</v>
          </cell>
          <cell r="E2599" t="str">
            <v>2021-04-22</v>
          </cell>
          <cell r="F2599">
            <v>5520</v>
          </cell>
          <cell r="G2599" t="str">
            <v>Bank Spółdzielczy w Brodnicy</v>
          </cell>
          <cell r="H2599">
            <v>45835</v>
          </cell>
        </row>
        <row r="2600">
          <cell r="D2600">
            <v>2651</v>
          </cell>
          <cell r="E2600" t="str">
            <v>2021-04-22</v>
          </cell>
          <cell r="F2600">
            <v>11040</v>
          </cell>
          <cell r="G2600" t="str">
            <v>Bank Spółdzielczy w Brodnicy</v>
          </cell>
          <cell r="H2600">
            <v>45838</v>
          </cell>
        </row>
        <row r="2601">
          <cell r="D2601">
            <v>2652</v>
          </cell>
          <cell r="E2601" t="str">
            <v>2021-04-20</v>
          </cell>
          <cell r="F2601">
            <v>23920</v>
          </cell>
          <cell r="G2601" t="str">
            <v>Bank Spółdzielczy w Brodnicy</v>
          </cell>
          <cell r="H2601">
            <v>45838</v>
          </cell>
        </row>
        <row r="2602">
          <cell r="D2602">
            <v>2653</v>
          </cell>
          <cell r="E2602" t="str">
            <v>2021-04-22</v>
          </cell>
          <cell r="F2602">
            <v>18400</v>
          </cell>
          <cell r="G2602" t="str">
            <v>Bank Spółdzielczy w Brodnicy</v>
          </cell>
          <cell r="H2602">
            <v>44742</v>
          </cell>
        </row>
        <row r="2603">
          <cell r="D2603">
            <v>2654</v>
          </cell>
          <cell r="E2603" t="str">
            <v>2021-04-21</v>
          </cell>
          <cell r="F2603">
            <v>9200</v>
          </cell>
          <cell r="G2603" t="str">
            <v>Bank Spółdzielczy w Brodnicy</v>
          </cell>
          <cell r="H2603">
            <v>45107</v>
          </cell>
        </row>
        <row r="2604">
          <cell r="D2604">
            <v>2655</v>
          </cell>
          <cell r="E2604" t="str">
            <v>2021-04-23</v>
          </cell>
          <cell r="F2604">
            <v>9200</v>
          </cell>
          <cell r="G2604" t="str">
            <v>Bank Spółdzielczy w Brodnicy</v>
          </cell>
          <cell r="H2604">
            <v>45496</v>
          </cell>
        </row>
        <row r="2605">
          <cell r="D2605">
            <v>2656</v>
          </cell>
          <cell r="E2605" t="str">
            <v>2021-04-23</v>
          </cell>
          <cell r="F2605">
            <v>16560</v>
          </cell>
          <cell r="G2605" t="str">
            <v>Bank Spółdzielczy w Brodnicy</v>
          </cell>
          <cell r="H2605">
            <v>45496</v>
          </cell>
        </row>
        <row r="2606">
          <cell r="D2606">
            <v>2657</v>
          </cell>
          <cell r="E2606" t="str">
            <v>2021-04-23</v>
          </cell>
          <cell r="F2606">
            <v>18400</v>
          </cell>
          <cell r="G2606" t="str">
            <v>Bank Polskiej Spółdzielczości</v>
          </cell>
          <cell r="H2606">
            <v>45494</v>
          </cell>
        </row>
        <row r="2607">
          <cell r="D2607">
            <v>2658</v>
          </cell>
          <cell r="E2607" t="str">
            <v>2021-04-23</v>
          </cell>
          <cell r="F2607">
            <v>5520</v>
          </cell>
          <cell r="G2607" t="str">
            <v>Bank Polskiej Spółdzielczości</v>
          </cell>
          <cell r="H2607">
            <v>44947</v>
          </cell>
        </row>
        <row r="2608">
          <cell r="D2608">
            <v>2659</v>
          </cell>
          <cell r="E2608" t="str">
            <v>2021-04-23</v>
          </cell>
          <cell r="F2608">
            <v>23184</v>
          </cell>
          <cell r="G2608" t="str">
            <v>Bank Polskiej Spółdzielczości</v>
          </cell>
          <cell r="H2608">
            <v>45485</v>
          </cell>
        </row>
        <row r="2609">
          <cell r="D2609">
            <v>2660</v>
          </cell>
          <cell r="E2609" t="str">
            <v>2021-04-23</v>
          </cell>
          <cell r="F2609">
            <v>55200</v>
          </cell>
          <cell r="G2609" t="str">
            <v>BNP Paribas Bank Polska S.A</v>
          </cell>
          <cell r="H2609">
            <v>45496</v>
          </cell>
        </row>
        <row r="2610">
          <cell r="D2610">
            <v>2661</v>
          </cell>
          <cell r="E2610" t="str">
            <v>2021-04-26</v>
          </cell>
          <cell r="F2610">
            <v>110400</v>
          </cell>
          <cell r="G2610" t="str">
            <v>SGB-Bank</v>
          </cell>
          <cell r="H2610">
            <v>45472</v>
          </cell>
        </row>
        <row r="2611">
          <cell r="D2611">
            <v>2662</v>
          </cell>
          <cell r="E2611" t="str">
            <v>2021-04-23</v>
          </cell>
          <cell r="F2611">
            <v>7360</v>
          </cell>
          <cell r="G2611" t="str">
            <v>SGB-Bank</v>
          </cell>
          <cell r="H2611">
            <v>45495</v>
          </cell>
        </row>
        <row r="2612">
          <cell r="D2612">
            <v>2663</v>
          </cell>
          <cell r="E2612" t="str">
            <v>2021-04-23</v>
          </cell>
          <cell r="F2612">
            <v>13800</v>
          </cell>
          <cell r="G2612" t="str">
            <v>SGB-Bank</v>
          </cell>
          <cell r="H2612">
            <v>44764</v>
          </cell>
        </row>
        <row r="2613">
          <cell r="D2613">
            <v>2664</v>
          </cell>
          <cell r="E2613" t="str">
            <v>2021-04-25</v>
          </cell>
          <cell r="F2613">
            <v>18400</v>
          </cell>
          <cell r="G2613" t="str">
            <v>SGB-Bank</v>
          </cell>
          <cell r="H2613">
            <v>45497</v>
          </cell>
        </row>
        <row r="2614">
          <cell r="D2614">
            <v>2665</v>
          </cell>
          <cell r="E2614" t="str">
            <v>2021-04-26</v>
          </cell>
          <cell r="F2614">
            <v>18400</v>
          </cell>
          <cell r="G2614" t="str">
            <v>SGB-Bank</v>
          </cell>
          <cell r="H2614">
            <v>45502</v>
          </cell>
        </row>
        <row r="2615">
          <cell r="D2615">
            <v>2666</v>
          </cell>
          <cell r="E2615" t="str">
            <v>2021-04-26</v>
          </cell>
          <cell r="F2615">
            <v>9200</v>
          </cell>
          <cell r="G2615" t="str">
            <v>SGB-Bank</v>
          </cell>
          <cell r="H2615">
            <v>45498</v>
          </cell>
        </row>
        <row r="2616">
          <cell r="D2616">
            <v>2667</v>
          </cell>
          <cell r="E2616" t="str">
            <v>2021-04-26</v>
          </cell>
          <cell r="F2616">
            <v>11040</v>
          </cell>
          <cell r="G2616" t="str">
            <v>SGB-Bank</v>
          </cell>
          <cell r="H2616">
            <v>45838</v>
          </cell>
        </row>
        <row r="2617">
          <cell r="D2617">
            <v>2668</v>
          </cell>
          <cell r="E2617" t="str">
            <v>2021-04-26</v>
          </cell>
          <cell r="F2617">
            <v>27600</v>
          </cell>
          <cell r="G2617" t="str">
            <v>Bank Polskiej Spółdzielczości</v>
          </cell>
          <cell r="H2617">
            <v>45121</v>
          </cell>
        </row>
        <row r="2618">
          <cell r="D2618">
            <v>2669</v>
          </cell>
          <cell r="E2618" t="str">
            <v>2021-04-26</v>
          </cell>
          <cell r="F2618">
            <v>9200</v>
          </cell>
          <cell r="G2618" t="str">
            <v>Bank Polskiej Spółdzielczości</v>
          </cell>
          <cell r="H2618">
            <v>44950</v>
          </cell>
        </row>
        <row r="2619">
          <cell r="D2619">
            <v>2670</v>
          </cell>
          <cell r="E2619" t="str">
            <v>2021-04-26</v>
          </cell>
          <cell r="F2619">
            <v>4600</v>
          </cell>
          <cell r="G2619" t="str">
            <v>Bank Polskiej Spółdzielczości</v>
          </cell>
          <cell r="H2619">
            <v>45127</v>
          </cell>
        </row>
        <row r="2620">
          <cell r="D2620">
            <v>2671</v>
          </cell>
          <cell r="E2620" t="str">
            <v>2021-04-26</v>
          </cell>
          <cell r="F2620">
            <v>18400</v>
          </cell>
          <cell r="G2620" t="str">
            <v>Bank Polskiej Spółdzielczości</v>
          </cell>
          <cell r="H2620">
            <v>45472</v>
          </cell>
        </row>
        <row r="2621">
          <cell r="D2621">
            <v>2672</v>
          </cell>
          <cell r="E2621" t="str">
            <v>2021-04-27</v>
          </cell>
          <cell r="F2621">
            <v>9200</v>
          </cell>
          <cell r="G2621" t="str">
            <v>Bank Polskiej Spółdzielczości</v>
          </cell>
          <cell r="H2621">
            <v>45493</v>
          </cell>
        </row>
        <row r="2622">
          <cell r="D2622">
            <v>2673</v>
          </cell>
          <cell r="E2622" t="str">
            <v>2021-04-27</v>
          </cell>
          <cell r="F2622">
            <v>104880</v>
          </cell>
          <cell r="G2622" t="str">
            <v>Bank Polskiej Spółdzielczości</v>
          </cell>
          <cell r="H2622">
            <v>45473</v>
          </cell>
        </row>
        <row r="2623">
          <cell r="D2623">
            <v>2674</v>
          </cell>
          <cell r="E2623" t="str">
            <v>2021-04-27</v>
          </cell>
          <cell r="F2623">
            <v>12328</v>
          </cell>
          <cell r="G2623" t="str">
            <v>SGB-Bank</v>
          </cell>
          <cell r="H2623">
            <v>44767</v>
          </cell>
        </row>
        <row r="2624">
          <cell r="D2624">
            <v>2675</v>
          </cell>
          <cell r="E2624" t="str">
            <v>2021-04-27</v>
          </cell>
          <cell r="F2624">
            <v>9200</v>
          </cell>
          <cell r="G2624" t="str">
            <v>SGB-Bank</v>
          </cell>
          <cell r="H2624">
            <v>45468</v>
          </cell>
        </row>
        <row r="2625">
          <cell r="D2625">
            <v>2676</v>
          </cell>
          <cell r="E2625" t="str">
            <v>2021-04-27</v>
          </cell>
          <cell r="F2625">
            <v>3680</v>
          </cell>
          <cell r="G2625" t="str">
            <v>SGB-Bank</v>
          </cell>
          <cell r="H2625">
            <v>44767</v>
          </cell>
        </row>
        <row r="2626">
          <cell r="D2626">
            <v>2677</v>
          </cell>
          <cell r="E2626" t="str">
            <v>2021-04-27</v>
          </cell>
          <cell r="F2626">
            <v>18400</v>
          </cell>
          <cell r="G2626" t="str">
            <v>SGB-Bank</v>
          </cell>
          <cell r="H2626">
            <v>45491</v>
          </cell>
        </row>
        <row r="2627">
          <cell r="D2627">
            <v>2678</v>
          </cell>
          <cell r="E2627" t="str">
            <v>2021-04-27</v>
          </cell>
          <cell r="F2627">
            <v>36800</v>
          </cell>
          <cell r="G2627" t="str">
            <v>SGB-Bank</v>
          </cell>
          <cell r="H2627">
            <v>44768</v>
          </cell>
        </row>
        <row r="2628">
          <cell r="D2628">
            <v>2679</v>
          </cell>
          <cell r="E2628" t="str">
            <v>2021-04-26</v>
          </cell>
          <cell r="F2628">
            <v>55200</v>
          </cell>
          <cell r="G2628" t="str">
            <v>SGB-Bank</v>
          </cell>
          <cell r="H2628">
            <v>45498</v>
          </cell>
        </row>
        <row r="2629">
          <cell r="D2629">
            <v>2680</v>
          </cell>
          <cell r="E2629" t="str">
            <v>2021-04-22</v>
          </cell>
          <cell r="F2629">
            <v>110400</v>
          </cell>
          <cell r="G2629" t="str">
            <v>SGB-Bank</v>
          </cell>
          <cell r="H2629">
            <v>44763</v>
          </cell>
        </row>
        <row r="2630">
          <cell r="D2630">
            <v>2681</v>
          </cell>
          <cell r="E2630" t="str">
            <v>2021-04-26</v>
          </cell>
          <cell r="F2630">
            <v>12144</v>
          </cell>
          <cell r="G2630" t="str">
            <v>SGB-Bank</v>
          </cell>
          <cell r="H2630">
            <v>44768</v>
          </cell>
        </row>
        <row r="2631">
          <cell r="D2631">
            <v>2682</v>
          </cell>
          <cell r="E2631" t="str">
            <v>2021-04-23</v>
          </cell>
          <cell r="F2631">
            <v>3680</v>
          </cell>
          <cell r="G2631" t="str">
            <v>Bank Spółdzielczy w Brodnicy</v>
          </cell>
          <cell r="H2631">
            <v>45860</v>
          </cell>
        </row>
        <row r="2632">
          <cell r="D2632">
            <v>2683</v>
          </cell>
          <cell r="E2632" t="str">
            <v>2021-04-15</v>
          </cell>
          <cell r="F2632">
            <v>8280</v>
          </cell>
          <cell r="G2632" t="str">
            <v>Bank Spółdzielczy w Brodnicy</v>
          </cell>
          <cell r="H2632">
            <v>45503</v>
          </cell>
        </row>
        <row r="2633">
          <cell r="D2633">
            <v>2684</v>
          </cell>
          <cell r="E2633" t="str">
            <v>2021-04-26</v>
          </cell>
          <cell r="F2633">
            <v>55200</v>
          </cell>
          <cell r="G2633" t="str">
            <v>Bank Spółdzielczy w Brodnicy</v>
          </cell>
          <cell r="H2633">
            <v>45828</v>
          </cell>
        </row>
        <row r="2634">
          <cell r="D2634">
            <v>2685</v>
          </cell>
          <cell r="E2634" t="str">
            <v>2021-04-26</v>
          </cell>
          <cell r="F2634">
            <v>7360</v>
          </cell>
          <cell r="G2634" t="str">
            <v>Bank Spółdzielczy w Brodnicy</v>
          </cell>
          <cell r="H2634">
            <v>45838</v>
          </cell>
        </row>
        <row r="2635">
          <cell r="D2635">
            <v>2686</v>
          </cell>
          <cell r="E2635" t="str">
            <v>2021-04-27</v>
          </cell>
          <cell r="F2635">
            <v>1840</v>
          </cell>
          <cell r="G2635" t="str">
            <v>Bank Spółdzielczy w Brodnicy</v>
          </cell>
          <cell r="H2635">
            <v>45471</v>
          </cell>
        </row>
        <row r="2636">
          <cell r="D2636">
            <v>2687</v>
          </cell>
          <cell r="E2636" t="str">
            <v>2021-04-27</v>
          </cell>
          <cell r="F2636">
            <v>1840</v>
          </cell>
          <cell r="G2636" t="str">
            <v>Bank Spółdzielczy w Brodnicy</v>
          </cell>
          <cell r="H2636">
            <v>45005</v>
          </cell>
        </row>
        <row r="2637">
          <cell r="D2637">
            <v>2688</v>
          </cell>
          <cell r="E2637" t="str">
            <v>2021-04-27</v>
          </cell>
          <cell r="F2637">
            <v>46000</v>
          </cell>
          <cell r="G2637" t="str">
            <v>Bank Polskiej Spółdzielczości</v>
          </cell>
          <cell r="H2637">
            <v>45747</v>
          </cell>
        </row>
        <row r="2638">
          <cell r="D2638">
            <v>2689</v>
          </cell>
          <cell r="E2638" t="str">
            <v>2021-04-08</v>
          </cell>
          <cell r="F2638">
            <v>5520</v>
          </cell>
          <cell r="G2638" t="str">
            <v>SGB-Bank</v>
          </cell>
          <cell r="H2638">
            <v>45838</v>
          </cell>
        </row>
        <row r="2639">
          <cell r="D2639">
            <v>2690</v>
          </cell>
          <cell r="E2639" t="str">
            <v>2021-04-26</v>
          </cell>
          <cell r="F2639">
            <v>156400</v>
          </cell>
          <cell r="G2639" t="str">
            <v>mBank SA</v>
          </cell>
          <cell r="H2639">
            <v>45499</v>
          </cell>
        </row>
        <row r="2640">
          <cell r="D2640">
            <v>2691</v>
          </cell>
          <cell r="E2640" t="str">
            <v>2021-04-20</v>
          </cell>
          <cell r="F2640">
            <v>27600</v>
          </cell>
          <cell r="G2640" t="str">
            <v>mBank SA</v>
          </cell>
          <cell r="H2640">
            <v>45534</v>
          </cell>
        </row>
        <row r="2641">
          <cell r="D2641">
            <v>2692</v>
          </cell>
          <cell r="E2641" t="str">
            <v>2021-04-27</v>
          </cell>
          <cell r="F2641">
            <v>332968.78999999998</v>
          </cell>
          <cell r="G2641" t="str">
            <v>BNP Paribas Bank Polska S.A</v>
          </cell>
          <cell r="H2641">
            <v>46961</v>
          </cell>
        </row>
        <row r="2642">
          <cell r="D2642">
            <v>2693</v>
          </cell>
          <cell r="E2642" t="str">
            <v>2021-04-27</v>
          </cell>
          <cell r="F2642">
            <v>26118.799999999999</v>
          </cell>
          <cell r="G2642" t="str">
            <v>BNP Paribas Bank Polska S.A</v>
          </cell>
          <cell r="H2642">
            <v>49876</v>
          </cell>
        </row>
        <row r="2643">
          <cell r="D2643">
            <v>2694</v>
          </cell>
          <cell r="E2643" t="str">
            <v>2021-04-28</v>
          </cell>
          <cell r="F2643">
            <v>63664</v>
          </cell>
          <cell r="G2643" t="str">
            <v>BNP Paribas Bank Polska S.A</v>
          </cell>
          <cell r="H2643">
            <v>46228</v>
          </cell>
        </row>
        <row r="2644">
          <cell r="D2644">
            <v>2695</v>
          </cell>
          <cell r="E2644" t="str">
            <v>2021-04-27</v>
          </cell>
          <cell r="F2644">
            <v>55200</v>
          </cell>
          <cell r="G2644" t="str">
            <v>BNP Paribas Bank Polska S.A</v>
          </cell>
          <cell r="H2644">
            <v>45134</v>
          </cell>
        </row>
        <row r="2645">
          <cell r="D2645">
            <v>2696</v>
          </cell>
          <cell r="E2645" t="str">
            <v>2021-04-27</v>
          </cell>
          <cell r="F2645">
            <v>92000</v>
          </cell>
          <cell r="G2645" t="str">
            <v>BNP Paribas Bank Polska S.A</v>
          </cell>
          <cell r="H2645">
            <v>45500</v>
          </cell>
        </row>
        <row r="2646">
          <cell r="D2646">
            <v>2697</v>
          </cell>
          <cell r="E2646" t="str">
            <v>2021-04-28</v>
          </cell>
          <cell r="F2646">
            <v>46000</v>
          </cell>
          <cell r="G2646" t="str">
            <v>BNP Paribas Bank Polska S.A</v>
          </cell>
          <cell r="H2646">
            <v>45866</v>
          </cell>
        </row>
        <row r="2647">
          <cell r="D2647">
            <v>2698</v>
          </cell>
          <cell r="E2647" t="str">
            <v>2021-04-28</v>
          </cell>
          <cell r="F2647">
            <v>11040</v>
          </cell>
          <cell r="G2647" t="str">
            <v>BNP Paribas Bank Polska S.A</v>
          </cell>
          <cell r="H2647">
            <v>45866</v>
          </cell>
        </row>
        <row r="2648">
          <cell r="D2648">
            <v>2699</v>
          </cell>
          <cell r="E2648" t="str">
            <v>2021-04-23</v>
          </cell>
          <cell r="F2648">
            <v>33779.919999999998</v>
          </cell>
          <cell r="G2648" t="str">
            <v>Credit Agricole</v>
          </cell>
          <cell r="H2648">
            <v>46954</v>
          </cell>
        </row>
        <row r="2649">
          <cell r="D2649">
            <v>2700</v>
          </cell>
          <cell r="E2649" t="str">
            <v>2021-04-29</v>
          </cell>
          <cell r="F2649">
            <v>14720</v>
          </cell>
          <cell r="G2649" t="str">
            <v>Bank Polskiej Spółdzielczości</v>
          </cell>
          <cell r="H2649">
            <v>45747</v>
          </cell>
        </row>
        <row r="2650">
          <cell r="D2650">
            <v>2701</v>
          </cell>
          <cell r="E2650" t="str">
            <v>2021-04-28</v>
          </cell>
          <cell r="F2650">
            <v>9200</v>
          </cell>
          <cell r="G2650" t="str">
            <v>Bank Spółdzielczy w Brodnicy</v>
          </cell>
          <cell r="H2650">
            <v>45499</v>
          </cell>
        </row>
        <row r="2651">
          <cell r="D2651">
            <v>2702</v>
          </cell>
          <cell r="E2651" t="str">
            <v>2021-04-27</v>
          </cell>
          <cell r="F2651">
            <v>11040</v>
          </cell>
          <cell r="G2651" t="str">
            <v>Bank Spółdzielczy w Brodnicy</v>
          </cell>
          <cell r="H2651">
            <v>45838</v>
          </cell>
        </row>
        <row r="2652">
          <cell r="D2652">
            <v>2703</v>
          </cell>
          <cell r="E2652" t="str">
            <v>2021-04-28</v>
          </cell>
          <cell r="F2652">
            <v>2208</v>
          </cell>
          <cell r="G2652" t="str">
            <v>Bank Spółdzielczy w Brodnicy</v>
          </cell>
          <cell r="H2652">
            <v>44760</v>
          </cell>
        </row>
        <row r="2653">
          <cell r="D2653">
            <v>2704</v>
          </cell>
          <cell r="E2653" t="str">
            <v>2021-04-28</v>
          </cell>
          <cell r="F2653">
            <v>1840</v>
          </cell>
          <cell r="G2653" t="str">
            <v>Bank Spółdzielczy w Brodnicy</v>
          </cell>
          <cell r="H2653">
            <v>45380</v>
          </cell>
        </row>
        <row r="2654">
          <cell r="D2654">
            <v>2705</v>
          </cell>
          <cell r="E2654" t="str">
            <v>2021-04-28</v>
          </cell>
          <cell r="F2654">
            <v>23000</v>
          </cell>
          <cell r="G2654" t="str">
            <v>Bank Spółdzielczy w Brodnicy</v>
          </cell>
          <cell r="H2654">
            <v>45853</v>
          </cell>
        </row>
        <row r="2655">
          <cell r="D2655">
            <v>2706</v>
          </cell>
          <cell r="E2655" t="str">
            <v>2021-04-29</v>
          </cell>
          <cell r="F2655">
            <v>9200</v>
          </cell>
          <cell r="G2655" t="str">
            <v>Bank Spółdzielczy w Brodnicy</v>
          </cell>
          <cell r="H2655">
            <v>45135</v>
          </cell>
        </row>
        <row r="2656">
          <cell r="D2656">
            <v>2707</v>
          </cell>
          <cell r="E2656" t="str">
            <v>2021-04-29</v>
          </cell>
          <cell r="F2656">
            <v>5520</v>
          </cell>
          <cell r="G2656" t="str">
            <v>Bank Spółdzielczy w Brodnicy</v>
          </cell>
          <cell r="H2656">
            <v>45471</v>
          </cell>
        </row>
        <row r="2657">
          <cell r="D2657">
            <v>2708</v>
          </cell>
          <cell r="E2657" t="str">
            <v>2021-04-29</v>
          </cell>
          <cell r="F2657">
            <v>9200</v>
          </cell>
          <cell r="G2657" t="str">
            <v>Bank Spółdzielczy w Brodnicy</v>
          </cell>
          <cell r="H2657">
            <v>45838</v>
          </cell>
        </row>
        <row r="2658">
          <cell r="D2658">
            <v>2709</v>
          </cell>
          <cell r="E2658" t="str">
            <v>2021-04-29</v>
          </cell>
          <cell r="F2658">
            <v>4416</v>
          </cell>
          <cell r="G2658" t="str">
            <v>Bank Spółdzielczy w Brodnicy</v>
          </cell>
          <cell r="H2658">
            <v>45135</v>
          </cell>
        </row>
        <row r="2659">
          <cell r="D2659">
            <v>2710</v>
          </cell>
          <cell r="E2659" t="str">
            <v>2021-04-29</v>
          </cell>
          <cell r="F2659">
            <v>61640</v>
          </cell>
          <cell r="G2659" t="str">
            <v>Bank Polskiej Spółdzielczości</v>
          </cell>
          <cell r="H2659">
            <v>45498</v>
          </cell>
        </row>
        <row r="2660">
          <cell r="D2660">
            <v>2711</v>
          </cell>
          <cell r="E2660" t="str">
            <v>2021-04-27</v>
          </cell>
          <cell r="F2660">
            <v>22356</v>
          </cell>
          <cell r="G2660" t="str">
            <v>Credit Agricole</v>
          </cell>
          <cell r="H2660">
            <v>45858</v>
          </cell>
        </row>
        <row r="2661">
          <cell r="D2661">
            <v>2712</v>
          </cell>
          <cell r="E2661" t="str">
            <v>2021-04-30</v>
          </cell>
          <cell r="F2661">
            <v>5428</v>
          </cell>
          <cell r="G2661" t="str">
            <v>Bank Spółdzielczy w Brodnicy</v>
          </cell>
          <cell r="H2661">
            <v>45135</v>
          </cell>
        </row>
        <row r="2662">
          <cell r="D2662">
            <v>2713</v>
          </cell>
          <cell r="E2662" t="str">
            <v>2021-04-29</v>
          </cell>
          <cell r="F2662">
            <v>14720</v>
          </cell>
          <cell r="G2662" t="str">
            <v>Bank Spółdzielczy w Brodnicy</v>
          </cell>
          <cell r="H2662">
            <v>45838</v>
          </cell>
        </row>
        <row r="2663">
          <cell r="D2663">
            <v>2714</v>
          </cell>
          <cell r="E2663" t="str">
            <v>2021-04-29</v>
          </cell>
          <cell r="F2663">
            <v>9200</v>
          </cell>
          <cell r="G2663" t="str">
            <v>Bank Spółdzielczy w Brodnicy</v>
          </cell>
          <cell r="H2663">
            <v>45838</v>
          </cell>
        </row>
        <row r="2664">
          <cell r="D2664">
            <v>2715</v>
          </cell>
          <cell r="E2664" t="str">
            <v>2021-04-30</v>
          </cell>
          <cell r="F2664">
            <v>12880</v>
          </cell>
          <cell r="G2664" t="str">
            <v>Bank Spółdzielczy w Brodnicy</v>
          </cell>
          <cell r="H2664">
            <v>45488</v>
          </cell>
        </row>
        <row r="2665">
          <cell r="D2665">
            <v>2716</v>
          </cell>
          <cell r="E2665" t="str">
            <v>2021-04-30</v>
          </cell>
          <cell r="F2665">
            <v>51520</v>
          </cell>
          <cell r="G2665" t="str">
            <v>Bank Polskiej Spółdzielczości</v>
          </cell>
          <cell r="H2665">
            <v>44742</v>
          </cell>
        </row>
        <row r="2666">
          <cell r="D2666">
            <v>2717</v>
          </cell>
          <cell r="E2666" t="str">
            <v>2021-04-30</v>
          </cell>
          <cell r="F2666">
            <v>1150000</v>
          </cell>
          <cell r="G2666" t="str">
            <v>Bank Polskiej Spółdzielczości</v>
          </cell>
          <cell r="H2666">
            <v>49885</v>
          </cell>
        </row>
        <row r="2667">
          <cell r="D2667">
            <v>2718</v>
          </cell>
          <cell r="E2667" t="str">
            <v>2021-04-29</v>
          </cell>
          <cell r="F2667">
            <v>55200</v>
          </cell>
          <cell r="G2667" t="str">
            <v>BNP Paribas Bank Polska S.A</v>
          </cell>
          <cell r="H2667">
            <v>45502</v>
          </cell>
        </row>
        <row r="2668">
          <cell r="D2668">
            <v>2719</v>
          </cell>
          <cell r="E2668" t="str">
            <v>2021-04-29</v>
          </cell>
          <cell r="F2668">
            <v>16560</v>
          </cell>
          <cell r="G2668" t="str">
            <v>BNP Paribas Bank Polska S.A</v>
          </cell>
          <cell r="H2668">
            <v>45838</v>
          </cell>
        </row>
        <row r="2669">
          <cell r="D2669">
            <v>2720</v>
          </cell>
          <cell r="E2669" t="str">
            <v>2021-04-30</v>
          </cell>
          <cell r="F2669">
            <v>18400</v>
          </cell>
          <cell r="G2669" t="str">
            <v>Bank Spółdzielczy w Brodnicy</v>
          </cell>
          <cell r="H2669">
            <v>45502</v>
          </cell>
        </row>
        <row r="2670">
          <cell r="D2670">
            <v>2721</v>
          </cell>
          <cell r="E2670" t="str">
            <v>2021-04-30</v>
          </cell>
          <cell r="F2670">
            <v>1840</v>
          </cell>
          <cell r="G2670" t="str">
            <v>Bank Spółdzielczy w Brodnicy</v>
          </cell>
          <cell r="H2670">
            <v>44771</v>
          </cell>
        </row>
        <row r="2671">
          <cell r="D2671">
            <v>2722</v>
          </cell>
          <cell r="E2671" t="str">
            <v>2021-04-29</v>
          </cell>
          <cell r="F2671">
            <v>26468.400000000001</v>
          </cell>
          <cell r="G2671" t="str">
            <v>BNP Paribas Bank Polska S.A</v>
          </cell>
          <cell r="H2671">
            <v>48111</v>
          </cell>
        </row>
        <row r="2672">
          <cell r="D2672">
            <v>2723</v>
          </cell>
          <cell r="E2672" t="str">
            <v>2021-04-29</v>
          </cell>
          <cell r="F2672">
            <v>16426.23</v>
          </cell>
          <cell r="G2672" t="str">
            <v>BNP Paribas Bank Polska S.A</v>
          </cell>
          <cell r="H2672">
            <v>47051</v>
          </cell>
        </row>
        <row r="2673">
          <cell r="D2673">
            <v>2724</v>
          </cell>
          <cell r="E2673" t="str">
            <v>2021-04-30</v>
          </cell>
          <cell r="F2673">
            <v>44886.8</v>
          </cell>
          <cell r="G2673" t="str">
            <v>BNP Paribas Bank Polska S.A</v>
          </cell>
          <cell r="H2673">
            <v>49851</v>
          </cell>
        </row>
        <row r="2674">
          <cell r="D2674">
            <v>2725</v>
          </cell>
          <cell r="E2674" t="str">
            <v>2021-04-30</v>
          </cell>
          <cell r="F2674">
            <v>202400</v>
          </cell>
          <cell r="G2674" t="str">
            <v>BNP Paribas Bank Polska S.A</v>
          </cell>
          <cell r="H2674">
            <v>49785</v>
          </cell>
        </row>
        <row r="2675">
          <cell r="D2675">
            <v>2726</v>
          </cell>
          <cell r="E2675" t="str">
            <v>2021-04-30</v>
          </cell>
          <cell r="F2675">
            <v>28520</v>
          </cell>
          <cell r="G2675" t="str">
            <v>BNP Paribas Bank Polska S.A</v>
          </cell>
          <cell r="H2675">
            <v>48298</v>
          </cell>
        </row>
        <row r="2676">
          <cell r="D2676">
            <v>2727</v>
          </cell>
          <cell r="E2676" t="str">
            <v>2021-04-29</v>
          </cell>
          <cell r="F2676">
            <v>184000</v>
          </cell>
          <cell r="G2676" t="str">
            <v>BNP Paribas Bank Polska S.A</v>
          </cell>
          <cell r="H2676">
            <v>48058</v>
          </cell>
        </row>
        <row r="2677">
          <cell r="D2677">
            <v>2728</v>
          </cell>
          <cell r="E2677" t="str">
            <v>2021-04-30</v>
          </cell>
          <cell r="F2677">
            <v>245283.96</v>
          </cell>
          <cell r="G2677" t="str">
            <v>BNP Paribas Bank Polska S.A</v>
          </cell>
          <cell r="H2677">
            <v>48141</v>
          </cell>
        </row>
        <row r="2678">
          <cell r="D2678">
            <v>2729</v>
          </cell>
          <cell r="E2678" t="str">
            <v>2021-04-19</v>
          </cell>
          <cell r="F2678">
            <v>5520</v>
          </cell>
          <cell r="G2678" t="str">
            <v>SGB-Bank</v>
          </cell>
          <cell r="H2678">
            <v>47938</v>
          </cell>
        </row>
        <row r="2679">
          <cell r="D2679">
            <v>2730</v>
          </cell>
          <cell r="E2679" t="str">
            <v>2021-04-29</v>
          </cell>
          <cell r="F2679">
            <v>14720</v>
          </cell>
          <cell r="G2679" t="str">
            <v>SGB-Bank</v>
          </cell>
          <cell r="H2679">
            <v>44770</v>
          </cell>
        </row>
        <row r="2680">
          <cell r="D2680">
            <v>2731</v>
          </cell>
          <cell r="E2680" t="str">
            <v>2021-04-28</v>
          </cell>
          <cell r="F2680">
            <v>9200</v>
          </cell>
          <cell r="G2680" t="str">
            <v>SGB-Bank</v>
          </cell>
          <cell r="H2680">
            <v>45500</v>
          </cell>
        </row>
        <row r="2681">
          <cell r="D2681">
            <v>2732</v>
          </cell>
          <cell r="E2681" t="str">
            <v>2021-04-28</v>
          </cell>
          <cell r="F2681">
            <v>11776</v>
          </cell>
          <cell r="G2681" t="str">
            <v>SGB-Bank</v>
          </cell>
          <cell r="H2681">
            <v>45382</v>
          </cell>
        </row>
        <row r="2682">
          <cell r="D2682">
            <v>2733</v>
          </cell>
          <cell r="E2682" t="str">
            <v>2021-04-28</v>
          </cell>
          <cell r="F2682">
            <v>18768</v>
          </cell>
          <cell r="G2682" t="str">
            <v>SGB-Bank</v>
          </cell>
          <cell r="H2682">
            <v>44651</v>
          </cell>
        </row>
        <row r="2683">
          <cell r="D2683">
            <v>2734</v>
          </cell>
          <cell r="E2683" t="str">
            <v>2021-04-28</v>
          </cell>
          <cell r="F2683">
            <v>19872</v>
          </cell>
          <cell r="G2683" t="str">
            <v>SGB-Bank</v>
          </cell>
          <cell r="H2683">
            <v>44742</v>
          </cell>
        </row>
        <row r="2684">
          <cell r="D2684">
            <v>2735</v>
          </cell>
          <cell r="E2684" t="str">
            <v>2021-04-28</v>
          </cell>
          <cell r="F2684">
            <v>11040</v>
          </cell>
          <cell r="G2684" t="str">
            <v>SGB-Bank</v>
          </cell>
          <cell r="H2684">
            <v>45849</v>
          </cell>
        </row>
        <row r="2685">
          <cell r="D2685">
            <v>2736</v>
          </cell>
          <cell r="E2685" t="str">
            <v>2021-04-28</v>
          </cell>
          <cell r="F2685">
            <v>33120</v>
          </cell>
          <cell r="G2685" t="str">
            <v>SGB-Bank</v>
          </cell>
          <cell r="H2685">
            <v>45731</v>
          </cell>
        </row>
        <row r="2686">
          <cell r="D2686">
            <v>2737</v>
          </cell>
          <cell r="E2686" t="str">
            <v>2021-04-28</v>
          </cell>
          <cell r="F2686">
            <v>11040</v>
          </cell>
          <cell r="G2686" t="str">
            <v>SGB-Bank</v>
          </cell>
          <cell r="H2686">
            <v>45860</v>
          </cell>
        </row>
        <row r="2687">
          <cell r="D2687">
            <v>2738</v>
          </cell>
          <cell r="E2687" t="str">
            <v>2021-04-28</v>
          </cell>
          <cell r="F2687">
            <v>43240</v>
          </cell>
          <cell r="G2687" t="str">
            <v>SGB-Bank</v>
          </cell>
          <cell r="H2687">
            <v>45499</v>
          </cell>
        </row>
        <row r="2688">
          <cell r="D2688">
            <v>2739</v>
          </cell>
          <cell r="E2688" t="str">
            <v>2021-04-28</v>
          </cell>
          <cell r="F2688">
            <v>20240</v>
          </cell>
          <cell r="G2688" t="str">
            <v>SGB-Bank</v>
          </cell>
          <cell r="H2688">
            <v>45747</v>
          </cell>
        </row>
        <row r="2689">
          <cell r="D2689">
            <v>2740</v>
          </cell>
          <cell r="E2689" t="str">
            <v>2021-04-29</v>
          </cell>
          <cell r="F2689">
            <v>7360</v>
          </cell>
          <cell r="G2689" t="str">
            <v>SGB-Bank</v>
          </cell>
          <cell r="H2689">
            <v>45499</v>
          </cell>
        </row>
        <row r="2690">
          <cell r="D2690">
            <v>2741</v>
          </cell>
          <cell r="E2690" t="str">
            <v>2021-04-29</v>
          </cell>
          <cell r="F2690">
            <v>18400</v>
          </cell>
          <cell r="G2690" t="str">
            <v>SGB-Bank</v>
          </cell>
          <cell r="H2690">
            <v>45107</v>
          </cell>
        </row>
        <row r="2691">
          <cell r="D2691">
            <v>2742</v>
          </cell>
          <cell r="E2691" t="str">
            <v>2021-04-29</v>
          </cell>
          <cell r="F2691">
            <v>3680</v>
          </cell>
          <cell r="G2691" t="str">
            <v>SGB-Bank</v>
          </cell>
          <cell r="H2691">
            <v>45107</v>
          </cell>
        </row>
        <row r="2692">
          <cell r="D2692">
            <v>2743</v>
          </cell>
          <cell r="E2692" t="str">
            <v>2021-04-29</v>
          </cell>
          <cell r="F2692">
            <v>65872</v>
          </cell>
          <cell r="G2692" t="str">
            <v>SGB-Bank</v>
          </cell>
          <cell r="H2692">
            <v>44925</v>
          </cell>
        </row>
        <row r="2693">
          <cell r="D2693">
            <v>2744</v>
          </cell>
          <cell r="E2693" t="str">
            <v>2021-04-29</v>
          </cell>
          <cell r="F2693">
            <v>36800</v>
          </cell>
          <cell r="G2693" t="str">
            <v>SGB-Bank</v>
          </cell>
          <cell r="H2693">
            <v>45838</v>
          </cell>
        </row>
        <row r="2694">
          <cell r="D2694">
            <v>2745</v>
          </cell>
          <cell r="E2694" t="str">
            <v>2021-04-29</v>
          </cell>
          <cell r="F2694">
            <v>27600</v>
          </cell>
          <cell r="G2694" t="str">
            <v>SGB-Bank</v>
          </cell>
          <cell r="H2694">
            <v>45121</v>
          </cell>
        </row>
        <row r="2695">
          <cell r="D2695">
            <v>2746</v>
          </cell>
          <cell r="E2695" t="str">
            <v>2021-04-29</v>
          </cell>
          <cell r="F2695">
            <v>18400</v>
          </cell>
          <cell r="G2695" t="str">
            <v>SGB-Bank</v>
          </cell>
          <cell r="H2695">
            <v>45838</v>
          </cell>
        </row>
        <row r="2696">
          <cell r="D2696">
            <v>2747</v>
          </cell>
          <cell r="E2696" t="str">
            <v>2021-04-29</v>
          </cell>
          <cell r="F2696">
            <v>29440</v>
          </cell>
          <cell r="G2696" t="str">
            <v>SGB-Bank</v>
          </cell>
          <cell r="H2696">
            <v>45856</v>
          </cell>
        </row>
        <row r="2697">
          <cell r="D2697">
            <v>2748</v>
          </cell>
          <cell r="E2697" t="str">
            <v>2021-04-29</v>
          </cell>
          <cell r="F2697">
            <v>12880</v>
          </cell>
          <cell r="G2697" t="str">
            <v>SGB-Bank</v>
          </cell>
          <cell r="H2697">
            <v>45853</v>
          </cell>
        </row>
        <row r="2698">
          <cell r="D2698">
            <v>2749</v>
          </cell>
          <cell r="E2698" t="str">
            <v>2021-04-30</v>
          </cell>
          <cell r="F2698">
            <v>46000</v>
          </cell>
          <cell r="G2698" t="str">
            <v>SGB-Bank</v>
          </cell>
          <cell r="H2698">
            <v>45502</v>
          </cell>
        </row>
        <row r="2699">
          <cell r="D2699">
            <v>2750</v>
          </cell>
          <cell r="E2699" t="str">
            <v>2021-04-30</v>
          </cell>
          <cell r="F2699">
            <v>29440</v>
          </cell>
          <cell r="G2699" t="str">
            <v>SGB-Bank</v>
          </cell>
          <cell r="H2699">
            <v>45747</v>
          </cell>
        </row>
        <row r="2700">
          <cell r="D2700">
            <v>2751</v>
          </cell>
          <cell r="E2700" t="str">
            <v>2021-04-30</v>
          </cell>
          <cell r="F2700">
            <v>5483.2</v>
          </cell>
          <cell r="G2700" t="str">
            <v>SGB-Bank</v>
          </cell>
          <cell r="H2700">
            <v>44770</v>
          </cell>
        </row>
        <row r="2701">
          <cell r="D2701">
            <v>2752</v>
          </cell>
          <cell r="E2701" t="str">
            <v>2021-04-30</v>
          </cell>
          <cell r="F2701">
            <v>11040</v>
          </cell>
          <cell r="G2701" t="str">
            <v>SGB-Bank</v>
          </cell>
          <cell r="H2701">
            <v>44770</v>
          </cell>
        </row>
        <row r="2702">
          <cell r="D2702">
            <v>2753</v>
          </cell>
          <cell r="E2702" t="str">
            <v>2021-04-30</v>
          </cell>
          <cell r="F2702">
            <v>73600</v>
          </cell>
          <cell r="G2702" t="str">
            <v>SGB-Bank</v>
          </cell>
          <cell r="H2702">
            <v>45860</v>
          </cell>
        </row>
        <row r="2703">
          <cell r="D2703">
            <v>2754</v>
          </cell>
          <cell r="E2703" t="str">
            <v>2021-04-27</v>
          </cell>
          <cell r="F2703">
            <v>55200</v>
          </cell>
          <cell r="G2703" t="str">
            <v>SGB-Bank</v>
          </cell>
          <cell r="H2703">
            <v>45499</v>
          </cell>
        </row>
        <row r="2704">
          <cell r="D2704">
            <v>2755</v>
          </cell>
          <cell r="E2704" t="str">
            <v>2021-04-29</v>
          </cell>
          <cell r="F2704">
            <v>5520</v>
          </cell>
          <cell r="G2704" t="str">
            <v>Bank Spółdzielczy w Brodnicy</v>
          </cell>
          <cell r="H2704">
            <v>45859</v>
          </cell>
        </row>
        <row r="2705">
          <cell r="D2705">
            <v>2756</v>
          </cell>
          <cell r="E2705" t="str">
            <v>2021-04-28</v>
          </cell>
          <cell r="F2705">
            <v>18400</v>
          </cell>
          <cell r="G2705" t="str">
            <v>Bank Spółdzielczy w Brodnicy</v>
          </cell>
          <cell r="H2705">
            <v>45135</v>
          </cell>
        </row>
        <row r="2706">
          <cell r="D2706">
            <v>2757</v>
          </cell>
          <cell r="E2706" t="str">
            <v>2021-04-29</v>
          </cell>
          <cell r="F2706">
            <v>9200</v>
          </cell>
          <cell r="G2706" t="str">
            <v>Bank Spółdzielczy w Brodnicy</v>
          </cell>
          <cell r="H2706">
            <v>45859</v>
          </cell>
        </row>
        <row r="2707">
          <cell r="D2707">
            <v>2758</v>
          </cell>
          <cell r="E2707" t="str">
            <v>2021-05-01</v>
          </cell>
          <cell r="F2707">
            <v>27600</v>
          </cell>
          <cell r="G2707" t="str">
            <v>SGB-Bank</v>
          </cell>
          <cell r="H2707">
            <v>45503</v>
          </cell>
        </row>
        <row r="2708">
          <cell r="D2708">
            <v>2759</v>
          </cell>
          <cell r="E2708" t="str">
            <v>2021-05-01</v>
          </cell>
          <cell r="F2708">
            <v>11040</v>
          </cell>
          <cell r="G2708" t="str">
            <v>SGB-Bank</v>
          </cell>
          <cell r="H2708">
            <v>45503</v>
          </cell>
        </row>
        <row r="2709">
          <cell r="D2709">
            <v>2760</v>
          </cell>
          <cell r="E2709" t="str">
            <v>2021-04-30</v>
          </cell>
          <cell r="F2709">
            <v>399280</v>
          </cell>
          <cell r="G2709" t="str">
            <v>SGB-Bank</v>
          </cell>
          <cell r="H2709">
            <v>48059</v>
          </cell>
        </row>
        <row r="2710">
          <cell r="D2710">
            <v>2761</v>
          </cell>
          <cell r="E2710" t="str">
            <v>2021-04-30</v>
          </cell>
          <cell r="F2710">
            <v>78862.399999999994</v>
          </cell>
          <cell r="G2710" t="str">
            <v>SGB-Bank</v>
          </cell>
          <cell r="H2710">
            <v>44560</v>
          </cell>
        </row>
        <row r="2711">
          <cell r="D2711">
            <v>2762</v>
          </cell>
          <cell r="E2711" t="str">
            <v>2021-05-04</v>
          </cell>
          <cell r="F2711">
            <v>36800</v>
          </cell>
          <cell r="G2711" t="str">
            <v>SGB-Bank</v>
          </cell>
          <cell r="H2711">
            <v>45871</v>
          </cell>
        </row>
        <row r="2712">
          <cell r="D2712">
            <v>2763</v>
          </cell>
          <cell r="E2712" t="str">
            <v>2021-05-04</v>
          </cell>
          <cell r="F2712">
            <v>11040</v>
          </cell>
          <cell r="G2712" t="str">
            <v>SGB-Bank</v>
          </cell>
          <cell r="H2712">
            <v>44651</v>
          </cell>
        </row>
        <row r="2713">
          <cell r="D2713">
            <v>2764</v>
          </cell>
          <cell r="E2713" t="str">
            <v>2021-05-04</v>
          </cell>
          <cell r="F2713">
            <v>40480</v>
          </cell>
          <cell r="G2713" t="str">
            <v>SGB-Bank</v>
          </cell>
          <cell r="H2713">
            <v>44772</v>
          </cell>
        </row>
        <row r="2714">
          <cell r="D2714">
            <v>2765</v>
          </cell>
          <cell r="E2714" t="str">
            <v>2021-04-30</v>
          </cell>
          <cell r="F2714">
            <v>107640</v>
          </cell>
          <cell r="G2714" t="str">
            <v>Bank Polskiej Spółdzielczości</v>
          </cell>
          <cell r="H2714">
            <v>44747</v>
          </cell>
        </row>
        <row r="2715">
          <cell r="D2715">
            <v>2766</v>
          </cell>
          <cell r="E2715" t="str">
            <v>2021-04-30</v>
          </cell>
          <cell r="F2715">
            <v>11408</v>
          </cell>
          <cell r="G2715" t="str">
            <v>Bank Polskiej Spółdzielczości</v>
          </cell>
          <cell r="H2715">
            <v>48043</v>
          </cell>
        </row>
        <row r="2716">
          <cell r="D2716">
            <v>2767</v>
          </cell>
          <cell r="E2716" t="str">
            <v>2021-04-30</v>
          </cell>
          <cell r="F2716">
            <v>36800</v>
          </cell>
          <cell r="G2716" t="str">
            <v>Bank Polskiej Spółdzielczości</v>
          </cell>
          <cell r="H2716">
            <v>44771</v>
          </cell>
        </row>
        <row r="2717">
          <cell r="D2717">
            <v>2768</v>
          </cell>
          <cell r="E2717" t="str">
            <v>2021-05-04</v>
          </cell>
          <cell r="F2717">
            <v>9568</v>
          </cell>
          <cell r="G2717" t="str">
            <v>Bank Polskiej Spółdzielczości</v>
          </cell>
          <cell r="H2717">
            <v>45474</v>
          </cell>
        </row>
        <row r="2718">
          <cell r="D2718">
            <v>2769</v>
          </cell>
          <cell r="E2718" t="str">
            <v>2021-05-04</v>
          </cell>
          <cell r="F2718">
            <v>4600</v>
          </cell>
          <cell r="G2718" t="str">
            <v>Bank Polskiej Spółdzielczości</v>
          </cell>
          <cell r="H2718">
            <v>45838</v>
          </cell>
        </row>
        <row r="2719">
          <cell r="D2719">
            <v>2770</v>
          </cell>
          <cell r="E2719" t="str">
            <v>2021-05-04</v>
          </cell>
          <cell r="F2719">
            <v>18400</v>
          </cell>
          <cell r="G2719" t="str">
            <v>Bank Polskiej Spółdzielczości</v>
          </cell>
          <cell r="H2719">
            <v>45503</v>
          </cell>
        </row>
        <row r="2720">
          <cell r="D2720">
            <v>2771</v>
          </cell>
          <cell r="E2720" t="str">
            <v>2021-05-05</v>
          </cell>
          <cell r="F2720">
            <v>55200</v>
          </cell>
          <cell r="G2720" t="str">
            <v>SGB-Bank</v>
          </cell>
          <cell r="H2720">
            <v>45471</v>
          </cell>
        </row>
        <row r="2721">
          <cell r="D2721">
            <v>2772</v>
          </cell>
          <cell r="E2721" t="str">
            <v>2021-05-05</v>
          </cell>
          <cell r="F2721">
            <v>23920</v>
          </cell>
          <cell r="G2721" t="str">
            <v>SGB-Bank</v>
          </cell>
          <cell r="H2721">
            <v>45472</v>
          </cell>
        </row>
        <row r="2722">
          <cell r="D2722">
            <v>2773</v>
          </cell>
          <cell r="E2722" t="str">
            <v>2021-05-05</v>
          </cell>
          <cell r="F2722">
            <v>4416</v>
          </cell>
          <cell r="G2722" t="str">
            <v>SGB-Bank</v>
          </cell>
          <cell r="H2722">
            <v>44776</v>
          </cell>
        </row>
        <row r="2723">
          <cell r="D2723">
            <v>2774</v>
          </cell>
          <cell r="E2723" t="str">
            <v>2021-05-05</v>
          </cell>
          <cell r="F2723">
            <v>165600</v>
          </cell>
          <cell r="G2723" t="str">
            <v>SGB-Bank</v>
          </cell>
          <cell r="H2723">
            <v>44777</v>
          </cell>
        </row>
        <row r="2724">
          <cell r="D2724">
            <v>2775</v>
          </cell>
          <cell r="E2724" t="str">
            <v>2021-05-05</v>
          </cell>
          <cell r="F2724">
            <v>11040</v>
          </cell>
          <cell r="G2724" t="str">
            <v>SGB-Bank</v>
          </cell>
          <cell r="H2724">
            <v>44777</v>
          </cell>
        </row>
        <row r="2725">
          <cell r="D2725">
            <v>2781</v>
          </cell>
          <cell r="E2725" t="str">
            <v>2021-05-04</v>
          </cell>
          <cell r="F2725">
            <v>22080</v>
          </cell>
          <cell r="G2725" t="str">
            <v>SGB-Bank</v>
          </cell>
          <cell r="H2725">
            <v>45473</v>
          </cell>
        </row>
        <row r="2726">
          <cell r="D2726">
            <v>2777</v>
          </cell>
          <cell r="E2726" t="str">
            <v>2021-05-05</v>
          </cell>
          <cell r="F2726">
            <v>5520</v>
          </cell>
          <cell r="G2726" t="str">
            <v>Bank Polskiej Spółdzielczości</v>
          </cell>
          <cell r="H2726">
            <v>44762</v>
          </cell>
        </row>
        <row r="2727">
          <cell r="D2727">
            <v>2778</v>
          </cell>
          <cell r="E2727" t="str">
            <v>2021-05-06</v>
          </cell>
          <cell r="F2727">
            <v>4968</v>
          </cell>
          <cell r="G2727" t="str">
            <v>Bank Polskiej Spółdzielczości</v>
          </cell>
          <cell r="H2727">
            <v>45142</v>
          </cell>
        </row>
        <row r="2728">
          <cell r="D2728">
            <v>2779</v>
          </cell>
          <cell r="E2728" t="str">
            <v>2021-05-06</v>
          </cell>
          <cell r="F2728">
            <v>3680</v>
          </cell>
          <cell r="G2728" t="str">
            <v>Bank Polskiej Spółdzielczości</v>
          </cell>
          <cell r="H2728">
            <v>45868</v>
          </cell>
        </row>
        <row r="2729">
          <cell r="D2729">
            <v>2780</v>
          </cell>
          <cell r="E2729" t="str">
            <v>2021-05-05</v>
          </cell>
          <cell r="F2729">
            <v>2024</v>
          </cell>
          <cell r="G2729" t="str">
            <v>SGB-Bank</v>
          </cell>
          <cell r="H2729">
            <v>45473</v>
          </cell>
        </row>
        <row r="2730">
          <cell r="D2730">
            <v>2782</v>
          </cell>
          <cell r="E2730" t="str">
            <v>2021-05-06</v>
          </cell>
          <cell r="F2730">
            <v>9200</v>
          </cell>
          <cell r="G2730" t="str">
            <v>SGB-Bank</v>
          </cell>
          <cell r="H2730">
            <v>45792</v>
          </cell>
        </row>
        <row r="2731">
          <cell r="D2731">
            <v>2783</v>
          </cell>
          <cell r="E2731" t="str">
            <v>2021-05-06</v>
          </cell>
          <cell r="F2731">
            <v>10304</v>
          </cell>
          <cell r="G2731" t="str">
            <v>SGB-Bank</v>
          </cell>
          <cell r="H2731">
            <v>45792</v>
          </cell>
        </row>
        <row r="2732">
          <cell r="D2732">
            <v>2784</v>
          </cell>
          <cell r="E2732" t="str">
            <v>2021-05-06</v>
          </cell>
          <cell r="F2732">
            <v>9200</v>
          </cell>
          <cell r="G2732" t="str">
            <v>SGB-Bank</v>
          </cell>
          <cell r="H2732">
            <v>45797</v>
          </cell>
        </row>
        <row r="2733">
          <cell r="D2733">
            <v>2785</v>
          </cell>
          <cell r="E2733" t="str">
            <v>2021-05-06</v>
          </cell>
          <cell r="F2733">
            <v>8280</v>
          </cell>
          <cell r="G2733" t="str">
            <v>SGB-Bank</v>
          </cell>
          <cell r="H2733">
            <v>45290</v>
          </cell>
        </row>
        <row r="2734">
          <cell r="D2734">
            <v>2786</v>
          </cell>
          <cell r="E2734" t="str">
            <v>2021-05-06</v>
          </cell>
          <cell r="F2734">
            <v>5520</v>
          </cell>
          <cell r="G2734" t="str">
            <v>SGB-Bank</v>
          </cell>
          <cell r="H2734">
            <v>44779</v>
          </cell>
        </row>
        <row r="2735">
          <cell r="D2735">
            <v>2787</v>
          </cell>
          <cell r="E2735" t="str">
            <v>2021-05-06</v>
          </cell>
          <cell r="F2735">
            <v>9200</v>
          </cell>
          <cell r="G2735" t="str">
            <v>SGB-Bank</v>
          </cell>
          <cell r="H2735">
            <v>45503</v>
          </cell>
        </row>
        <row r="2736">
          <cell r="D2736">
            <v>2788</v>
          </cell>
          <cell r="E2736" t="str">
            <v>2021-04-30</v>
          </cell>
          <cell r="F2736">
            <v>9926.61</v>
          </cell>
          <cell r="G2736" t="str">
            <v>Credit Agricole</v>
          </cell>
          <cell r="H2736">
            <v>46249</v>
          </cell>
        </row>
        <row r="2737">
          <cell r="D2737">
            <v>2789</v>
          </cell>
          <cell r="E2737" t="str">
            <v>2021-05-07</v>
          </cell>
          <cell r="F2737">
            <v>4968</v>
          </cell>
          <cell r="G2737" t="str">
            <v>Bank Polskiej Spółdzielczości</v>
          </cell>
          <cell r="H2737">
            <v>44960</v>
          </cell>
        </row>
        <row r="2738">
          <cell r="D2738">
            <v>2790</v>
          </cell>
          <cell r="E2738" t="str">
            <v>2021-05-07</v>
          </cell>
          <cell r="F2738">
            <v>7360</v>
          </cell>
          <cell r="G2738" t="str">
            <v>SGB-Bank</v>
          </cell>
          <cell r="H2738">
            <v>44780</v>
          </cell>
        </row>
        <row r="2739">
          <cell r="D2739">
            <v>2791</v>
          </cell>
          <cell r="E2739" t="str">
            <v>2021-05-05</v>
          </cell>
          <cell r="F2739">
            <v>11040</v>
          </cell>
          <cell r="G2739" t="str">
            <v>SGB-Bank</v>
          </cell>
          <cell r="H2739">
            <v>45874</v>
          </cell>
        </row>
        <row r="2740">
          <cell r="D2740">
            <v>2792</v>
          </cell>
          <cell r="E2740" t="str">
            <v>2021-05-07</v>
          </cell>
          <cell r="F2740">
            <v>11040</v>
          </cell>
          <cell r="G2740" t="str">
            <v>SGB-Bank</v>
          </cell>
          <cell r="H2740">
            <v>45473</v>
          </cell>
        </row>
        <row r="2741">
          <cell r="D2741">
            <v>2793</v>
          </cell>
          <cell r="E2741" t="str">
            <v>2021-05-07</v>
          </cell>
          <cell r="F2741">
            <v>11040</v>
          </cell>
          <cell r="G2741" t="str">
            <v>SGB-Bank</v>
          </cell>
          <cell r="H2741">
            <v>45876</v>
          </cell>
        </row>
        <row r="2742">
          <cell r="D2742">
            <v>2794</v>
          </cell>
          <cell r="E2742" t="str">
            <v>2021-05-07</v>
          </cell>
          <cell r="F2742">
            <v>9200</v>
          </cell>
          <cell r="G2742" t="str">
            <v>SGB-Bank</v>
          </cell>
          <cell r="H2742">
            <v>44651</v>
          </cell>
        </row>
        <row r="2743">
          <cell r="D2743">
            <v>2795</v>
          </cell>
          <cell r="E2743" t="str">
            <v>2021-05-07</v>
          </cell>
          <cell r="F2743">
            <v>7360</v>
          </cell>
          <cell r="G2743" t="str">
            <v>SGB-Bank</v>
          </cell>
          <cell r="H2743">
            <v>45473</v>
          </cell>
        </row>
        <row r="2744">
          <cell r="D2744">
            <v>2796</v>
          </cell>
          <cell r="E2744" t="str">
            <v>2021-05-07</v>
          </cell>
          <cell r="F2744">
            <v>2760</v>
          </cell>
          <cell r="G2744" t="str">
            <v>SGB-Bank</v>
          </cell>
          <cell r="H2744">
            <v>45860</v>
          </cell>
        </row>
        <row r="2745">
          <cell r="D2745">
            <v>2797</v>
          </cell>
          <cell r="E2745" t="str">
            <v>2021-05-07</v>
          </cell>
          <cell r="F2745">
            <v>5520</v>
          </cell>
          <cell r="G2745" t="str">
            <v>SGB-Bank</v>
          </cell>
          <cell r="H2745">
            <v>45144</v>
          </cell>
        </row>
        <row r="2746">
          <cell r="D2746">
            <v>2798</v>
          </cell>
          <cell r="E2746" t="str">
            <v>2021-05-07</v>
          </cell>
          <cell r="F2746">
            <v>18400</v>
          </cell>
          <cell r="G2746" t="str">
            <v>SGB-Bank</v>
          </cell>
          <cell r="H2746">
            <v>45142</v>
          </cell>
        </row>
        <row r="2747">
          <cell r="D2747">
            <v>2799</v>
          </cell>
          <cell r="E2747" t="str">
            <v>2021-05-07</v>
          </cell>
          <cell r="F2747">
            <v>9200</v>
          </cell>
          <cell r="G2747" t="str">
            <v>SGB-Bank</v>
          </cell>
          <cell r="H2747">
            <v>44778</v>
          </cell>
        </row>
        <row r="2748">
          <cell r="D2748">
            <v>2800</v>
          </cell>
          <cell r="E2748" t="str">
            <v>2021-05-07</v>
          </cell>
          <cell r="F2748">
            <v>7728</v>
          </cell>
          <cell r="G2748" t="str">
            <v>SGB-Bank</v>
          </cell>
          <cell r="H2748">
            <v>45874</v>
          </cell>
        </row>
        <row r="2749">
          <cell r="D2749">
            <v>2801</v>
          </cell>
          <cell r="E2749" t="str">
            <v>2021-05-10</v>
          </cell>
          <cell r="F2749">
            <v>3680</v>
          </cell>
          <cell r="G2749" t="str">
            <v>SGB-Bank</v>
          </cell>
          <cell r="H2749">
            <v>45853</v>
          </cell>
        </row>
        <row r="2750">
          <cell r="D2750">
            <v>2802</v>
          </cell>
          <cell r="E2750" t="str">
            <v>2021-05-05</v>
          </cell>
          <cell r="F2750">
            <v>18400</v>
          </cell>
          <cell r="G2750" t="str">
            <v>SGB-Bank</v>
          </cell>
          <cell r="H2750">
            <v>44777</v>
          </cell>
        </row>
        <row r="2751">
          <cell r="D2751">
            <v>2803</v>
          </cell>
          <cell r="E2751" t="str">
            <v>2021-05-08</v>
          </cell>
          <cell r="F2751">
            <v>34040</v>
          </cell>
          <cell r="G2751" t="str">
            <v>SGB-Bank</v>
          </cell>
          <cell r="H2751">
            <v>44780</v>
          </cell>
        </row>
        <row r="2752">
          <cell r="D2752">
            <v>2804</v>
          </cell>
          <cell r="E2752" t="str">
            <v>2021-05-10</v>
          </cell>
          <cell r="F2752">
            <v>27634.32</v>
          </cell>
          <cell r="G2752" t="str">
            <v>SGB-Bank</v>
          </cell>
          <cell r="H2752">
            <v>49886</v>
          </cell>
        </row>
        <row r="2753">
          <cell r="D2753">
            <v>2805</v>
          </cell>
          <cell r="E2753" t="str">
            <v>2021-05-07</v>
          </cell>
          <cell r="F2753">
            <v>36800</v>
          </cell>
          <cell r="G2753" t="str">
            <v>SGB-Bank</v>
          </cell>
          <cell r="H2753">
            <v>45503</v>
          </cell>
        </row>
        <row r="2754">
          <cell r="D2754">
            <v>2806</v>
          </cell>
          <cell r="E2754" t="str">
            <v>2021-05-10</v>
          </cell>
          <cell r="F2754">
            <v>9200</v>
          </cell>
          <cell r="G2754" t="str">
            <v>SGB-Bank</v>
          </cell>
          <cell r="H2754">
            <v>45503</v>
          </cell>
        </row>
        <row r="2755">
          <cell r="D2755">
            <v>2807</v>
          </cell>
          <cell r="E2755" t="str">
            <v>2021-05-06</v>
          </cell>
          <cell r="F2755">
            <v>55200</v>
          </cell>
          <cell r="G2755" t="str">
            <v>Bank Polskiej Spółdzielczości</v>
          </cell>
          <cell r="H2755">
            <v>44747</v>
          </cell>
        </row>
        <row r="2756">
          <cell r="D2756">
            <v>2808</v>
          </cell>
          <cell r="E2756" t="str">
            <v>2021-05-10</v>
          </cell>
          <cell r="F2756">
            <v>5520</v>
          </cell>
          <cell r="G2756" t="str">
            <v>BNP Paribas Bank Polska S.A</v>
          </cell>
          <cell r="H2756">
            <v>45879</v>
          </cell>
        </row>
        <row r="2757">
          <cell r="D2757">
            <v>2809</v>
          </cell>
          <cell r="E2757" t="str">
            <v>2021-05-10</v>
          </cell>
          <cell r="F2757">
            <v>12880</v>
          </cell>
          <cell r="G2757" t="str">
            <v>BNP Paribas Bank Polska S.A</v>
          </cell>
          <cell r="H2757">
            <v>45514</v>
          </cell>
        </row>
        <row r="2758">
          <cell r="D2758">
            <v>2810</v>
          </cell>
          <cell r="E2758" t="str">
            <v>2021-05-10</v>
          </cell>
          <cell r="F2758">
            <v>18400</v>
          </cell>
          <cell r="G2758" t="str">
            <v>SGB-Bank</v>
          </cell>
          <cell r="H2758">
            <v>45503</v>
          </cell>
        </row>
        <row r="2759">
          <cell r="D2759">
            <v>3111</v>
          </cell>
          <cell r="E2759" t="str">
            <v>2021-05-10</v>
          </cell>
          <cell r="F2759">
            <v>9200</v>
          </cell>
          <cell r="G2759" t="str">
            <v>SGB-Bank</v>
          </cell>
          <cell r="H2759">
            <v>44787</v>
          </cell>
        </row>
        <row r="2760">
          <cell r="D2760">
            <v>3110</v>
          </cell>
          <cell r="E2760" t="str">
            <v>2021-05-04</v>
          </cell>
          <cell r="F2760">
            <v>3128</v>
          </cell>
          <cell r="G2760" t="str">
            <v>SGB-Bank</v>
          </cell>
          <cell r="H2760">
            <v>44756</v>
          </cell>
        </row>
        <row r="2761">
          <cell r="D2761">
            <v>2813</v>
          </cell>
          <cell r="E2761" t="str">
            <v>2021-05-11</v>
          </cell>
          <cell r="F2761">
            <v>22080</v>
          </cell>
          <cell r="G2761" t="str">
            <v>SGB-Bank</v>
          </cell>
          <cell r="H2761">
            <v>45503</v>
          </cell>
        </row>
        <row r="2762">
          <cell r="D2762">
            <v>2814</v>
          </cell>
          <cell r="E2762" t="str">
            <v>2021-05-11</v>
          </cell>
          <cell r="F2762">
            <v>3385.6</v>
          </cell>
          <cell r="G2762" t="str">
            <v>SGB-Bank</v>
          </cell>
          <cell r="H2762">
            <v>44782</v>
          </cell>
        </row>
        <row r="2763">
          <cell r="D2763">
            <v>2815</v>
          </cell>
          <cell r="E2763" t="str">
            <v>2021-05-11</v>
          </cell>
          <cell r="F2763">
            <v>27600</v>
          </cell>
          <cell r="G2763" t="str">
            <v>SGB-Bank</v>
          </cell>
          <cell r="H2763">
            <v>45514</v>
          </cell>
        </row>
        <row r="2764">
          <cell r="D2764">
            <v>2816</v>
          </cell>
          <cell r="E2764" t="str">
            <v>2021-05-10</v>
          </cell>
          <cell r="F2764">
            <v>3680</v>
          </cell>
          <cell r="G2764" t="str">
            <v>SGB-Bank</v>
          </cell>
          <cell r="H2764">
            <v>45503</v>
          </cell>
        </row>
        <row r="2765">
          <cell r="D2765">
            <v>2817</v>
          </cell>
          <cell r="E2765" t="str">
            <v>2021-05-10</v>
          </cell>
          <cell r="F2765">
            <v>14720</v>
          </cell>
          <cell r="G2765" t="str">
            <v>SGB-Bank</v>
          </cell>
          <cell r="H2765">
            <v>44782</v>
          </cell>
        </row>
        <row r="2766">
          <cell r="D2766">
            <v>2818</v>
          </cell>
          <cell r="E2766" t="str">
            <v>2021-05-06</v>
          </cell>
          <cell r="F2766">
            <v>9908.31</v>
          </cell>
          <cell r="G2766" t="str">
            <v>Credit Agricole</v>
          </cell>
          <cell r="H2766">
            <v>46240</v>
          </cell>
        </row>
        <row r="2767">
          <cell r="D2767">
            <v>2819</v>
          </cell>
          <cell r="E2767" t="str">
            <v>2021-05-06</v>
          </cell>
          <cell r="F2767">
            <v>22080</v>
          </cell>
          <cell r="G2767" t="str">
            <v>Credit Agricole</v>
          </cell>
          <cell r="H2767">
            <v>46254</v>
          </cell>
        </row>
        <row r="2768">
          <cell r="D2768">
            <v>2820</v>
          </cell>
          <cell r="E2768" t="str">
            <v>2021-04-29</v>
          </cell>
          <cell r="F2768">
            <v>2760</v>
          </cell>
          <cell r="G2768" t="str">
            <v>Bank Spółdzielczy w Brodnicy</v>
          </cell>
          <cell r="H2768">
            <v>45135</v>
          </cell>
        </row>
        <row r="2769">
          <cell r="D2769">
            <v>2821</v>
          </cell>
          <cell r="E2769" t="str">
            <v>2021-04-29</v>
          </cell>
          <cell r="F2769">
            <v>1840</v>
          </cell>
          <cell r="G2769" t="str">
            <v>Bank Spółdzielczy w Brodnicy</v>
          </cell>
          <cell r="H2769">
            <v>45747</v>
          </cell>
        </row>
        <row r="2770">
          <cell r="D2770">
            <v>2822</v>
          </cell>
          <cell r="E2770" t="str">
            <v>2021-05-04</v>
          </cell>
          <cell r="F2770">
            <v>7360</v>
          </cell>
          <cell r="G2770" t="str">
            <v>Bank Spółdzielczy w Brodnicy</v>
          </cell>
          <cell r="H2770">
            <v>45868</v>
          </cell>
        </row>
        <row r="2771">
          <cell r="D2771">
            <v>2823</v>
          </cell>
          <cell r="E2771" t="str">
            <v>2021-05-04</v>
          </cell>
          <cell r="F2771">
            <v>3680</v>
          </cell>
          <cell r="G2771" t="str">
            <v>Bank Spółdzielczy w Brodnicy</v>
          </cell>
          <cell r="H2771">
            <v>45502</v>
          </cell>
        </row>
        <row r="2772">
          <cell r="D2772">
            <v>2824</v>
          </cell>
          <cell r="E2772" t="str">
            <v>2021-05-04</v>
          </cell>
          <cell r="F2772">
            <v>3680</v>
          </cell>
          <cell r="G2772" t="str">
            <v>Bank Spółdzielczy w Brodnicy</v>
          </cell>
          <cell r="H2772">
            <v>44651</v>
          </cell>
        </row>
        <row r="2773">
          <cell r="D2773">
            <v>2825</v>
          </cell>
          <cell r="E2773" t="str">
            <v>2021-05-04</v>
          </cell>
          <cell r="F2773">
            <v>11040</v>
          </cell>
          <cell r="G2773" t="str">
            <v>Bank Spółdzielczy w Brodnicy</v>
          </cell>
          <cell r="H2773">
            <v>45868</v>
          </cell>
        </row>
        <row r="2774">
          <cell r="D2774">
            <v>2826</v>
          </cell>
          <cell r="E2774" t="str">
            <v>2021-05-05</v>
          </cell>
          <cell r="F2774">
            <v>5520</v>
          </cell>
          <cell r="G2774" t="str">
            <v>Bank Spółdzielczy w Brodnicy</v>
          </cell>
          <cell r="H2774">
            <v>44834</v>
          </cell>
        </row>
        <row r="2775">
          <cell r="D2775">
            <v>2827</v>
          </cell>
          <cell r="E2775" t="str">
            <v>2021-05-05</v>
          </cell>
          <cell r="F2775">
            <v>55200</v>
          </cell>
          <cell r="G2775" t="str">
            <v>Bank Spółdzielczy w Brodnicy</v>
          </cell>
          <cell r="H2775">
            <v>45868</v>
          </cell>
        </row>
        <row r="2776">
          <cell r="D2776">
            <v>2828</v>
          </cell>
          <cell r="E2776" t="str">
            <v>2021-05-05</v>
          </cell>
          <cell r="F2776">
            <v>9200</v>
          </cell>
          <cell r="G2776" t="str">
            <v>Bank Spółdzielczy w Brodnicy</v>
          </cell>
          <cell r="H2776">
            <v>44957</v>
          </cell>
        </row>
        <row r="2777">
          <cell r="D2777">
            <v>2829</v>
          </cell>
          <cell r="E2777" t="str">
            <v>2021-05-05</v>
          </cell>
          <cell r="F2777">
            <v>8096</v>
          </cell>
          <cell r="G2777" t="str">
            <v>Bank Spółdzielczy w Brodnicy</v>
          </cell>
          <cell r="H2777">
            <v>45747</v>
          </cell>
        </row>
        <row r="2778">
          <cell r="D2778">
            <v>2830</v>
          </cell>
          <cell r="E2778" t="str">
            <v>2021-05-04</v>
          </cell>
          <cell r="F2778">
            <v>13309.64</v>
          </cell>
          <cell r="G2778" t="str">
            <v>Bank Spółdzielczy w Brodnicy</v>
          </cell>
          <cell r="H2778">
            <v>44560</v>
          </cell>
        </row>
        <row r="2779">
          <cell r="D2779">
            <v>2831</v>
          </cell>
          <cell r="E2779" t="str">
            <v>2021-05-06</v>
          </cell>
          <cell r="F2779">
            <v>7360</v>
          </cell>
          <cell r="G2779" t="str">
            <v>Bank Spółdzielczy w Brodnicy</v>
          </cell>
          <cell r="H2779">
            <v>45866</v>
          </cell>
        </row>
        <row r="2780">
          <cell r="D2780">
            <v>2832</v>
          </cell>
          <cell r="E2780" t="str">
            <v>2021-05-06</v>
          </cell>
          <cell r="F2780">
            <v>9200</v>
          </cell>
          <cell r="G2780" t="str">
            <v>Bank Spółdzielczy w Brodnicy</v>
          </cell>
          <cell r="H2780">
            <v>45747</v>
          </cell>
        </row>
        <row r="2781">
          <cell r="D2781">
            <v>2833</v>
          </cell>
          <cell r="E2781" t="str">
            <v>2021-05-07</v>
          </cell>
          <cell r="F2781">
            <v>3680</v>
          </cell>
          <cell r="G2781" t="str">
            <v>Bank Spółdzielczy w Brodnicy</v>
          </cell>
          <cell r="H2781">
            <v>45868</v>
          </cell>
        </row>
        <row r="2782">
          <cell r="D2782">
            <v>2834</v>
          </cell>
          <cell r="E2782" t="str">
            <v>2021-05-07</v>
          </cell>
          <cell r="F2782">
            <v>18400</v>
          </cell>
          <cell r="G2782" t="str">
            <v>Bank Spółdzielczy w Brodnicy</v>
          </cell>
          <cell r="H2782">
            <v>45853</v>
          </cell>
        </row>
        <row r="2783">
          <cell r="D2783">
            <v>2835</v>
          </cell>
          <cell r="E2783" t="str">
            <v>2021-05-06</v>
          </cell>
          <cell r="F2783">
            <v>2944</v>
          </cell>
          <cell r="G2783" t="str">
            <v>Bank Spółdzielczy w Brodnicy</v>
          </cell>
          <cell r="H2783">
            <v>44778</v>
          </cell>
        </row>
        <row r="2784">
          <cell r="D2784">
            <v>2836</v>
          </cell>
          <cell r="E2784" t="str">
            <v>2021-05-10</v>
          </cell>
          <cell r="F2784">
            <v>3680</v>
          </cell>
          <cell r="G2784" t="str">
            <v>Bank Spółdzielczy w Brodnicy</v>
          </cell>
          <cell r="H2784">
            <v>45838</v>
          </cell>
        </row>
        <row r="2785">
          <cell r="D2785">
            <v>2837</v>
          </cell>
          <cell r="E2785" t="str">
            <v>2021-05-10</v>
          </cell>
          <cell r="F2785">
            <v>62560</v>
          </cell>
          <cell r="G2785" t="str">
            <v>Bank Spółdzielczy w Brodnicy</v>
          </cell>
          <cell r="H2785">
            <v>45838</v>
          </cell>
        </row>
        <row r="2786">
          <cell r="D2786">
            <v>2838</v>
          </cell>
          <cell r="E2786" t="str">
            <v>2021-05-10</v>
          </cell>
          <cell r="F2786">
            <v>18400</v>
          </cell>
          <cell r="G2786" t="str">
            <v>Bank Spółdzielczy w Brodnicy</v>
          </cell>
          <cell r="H2786">
            <v>45513</v>
          </cell>
        </row>
        <row r="2787">
          <cell r="D2787">
            <v>2839</v>
          </cell>
          <cell r="E2787" t="str">
            <v>2021-05-10</v>
          </cell>
          <cell r="F2787">
            <v>3680</v>
          </cell>
          <cell r="G2787" t="str">
            <v>Bank Spółdzielczy w Brodnicy</v>
          </cell>
          <cell r="H2787">
            <v>45716</v>
          </cell>
        </row>
        <row r="2788">
          <cell r="D2788">
            <v>2840</v>
          </cell>
          <cell r="E2788" t="str">
            <v>2021-05-06</v>
          </cell>
          <cell r="F2788">
            <v>7360</v>
          </cell>
          <cell r="G2788" t="str">
            <v>Bank Spółdzielczy w Brodnicy</v>
          </cell>
          <cell r="H2788">
            <v>45747</v>
          </cell>
        </row>
        <row r="2789">
          <cell r="D2789">
            <v>2841</v>
          </cell>
          <cell r="E2789" t="str">
            <v>2021-05-10</v>
          </cell>
          <cell r="F2789">
            <v>14720</v>
          </cell>
          <cell r="G2789" t="str">
            <v>Bank Spółdzielczy w Brodnicy</v>
          </cell>
          <cell r="H2789">
            <v>45471</v>
          </cell>
        </row>
        <row r="2790">
          <cell r="D2790">
            <v>2842</v>
          </cell>
          <cell r="E2790" t="str">
            <v>2021-05-10</v>
          </cell>
          <cell r="F2790">
            <v>27600</v>
          </cell>
          <cell r="G2790" t="str">
            <v>Bank Spółdzielczy w Brodnicy</v>
          </cell>
          <cell r="H2790">
            <v>45503</v>
          </cell>
        </row>
        <row r="2791">
          <cell r="D2791">
            <v>2843</v>
          </cell>
          <cell r="E2791" t="str">
            <v>2021-05-10</v>
          </cell>
          <cell r="F2791">
            <v>10120</v>
          </cell>
          <cell r="G2791" t="str">
            <v>Bank Spółdzielczy w Brodnicy</v>
          </cell>
          <cell r="H2791">
            <v>44985</v>
          </cell>
        </row>
        <row r="2792">
          <cell r="D2792">
            <v>2844</v>
          </cell>
          <cell r="E2792" t="str">
            <v>2021-05-10</v>
          </cell>
          <cell r="F2792">
            <v>9200</v>
          </cell>
          <cell r="G2792" t="str">
            <v>Bank Spółdzielczy w Brodnicy</v>
          </cell>
          <cell r="H2792">
            <v>45868</v>
          </cell>
        </row>
        <row r="2793">
          <cell r="D2793">
            <v>2845</v>
          </cell>
          <cell r="E2793" t="str">
            <v>2021-05-10</v>
          </cell>
          <cell r="F2793">
            <v>9200</v>
          </cell>
          <cell r="G2793" t="str">
            <v>Bank Spółdzielczy w Brodnicy</v>
          </cell>
          <cell r="H2793">
            <v>45513</v>
          </cell>
        </row>
        <row r="2794">
          <cell r="D2794">
            <v>2846</v>
          </cell>
          <cell r="E2794" t="str">
            <v>2021-05-11</v>
          </cell>
          <cell r="F2794">
            <v>29440</v>
          </cell>
          <cell r="G2794" t="str">
            <v>Bank Spółdzielczy w Brodnicy</v>
          </cell>
          <cell r="H2794">
            <v>44783</v>
          </cell>
        </row>
        <row r="2795">
          <cell r="D2795">
            <v>2847</v>
          </cell>
          <cell r="E2795" t="str">
            <v>2021-05-11</v>
          </cell>
          <cell r="F2795">
            <v>18400</v>
          </cell>
          <cell r="G2795" t="str">
            <v>Bank Spółdzielczy w Brodnicy</v>
          </cell>
          <cell r="H2795">
            <v>44783</v>
          </cell>
        </row>
        <row r="2796">
          <cell r="D2796">
            <v>2848</v>
          </cell>
          <cell r="E2796" t="str">
            <v>2021-05-11</v>
          </cell>
          <cell r="F2796">
            <v>7360</v>
          </cell>
          <cell r="G2796" t="str">
            <v>Bank Spółdzielczy w Brodnicy</v>
          </cell>
          <cell r="H2796">
            <v>45863</v>
          </cell>
        </row>
        <row r="2797">
          <cell r="D2797">
            <v>2849</v>
          </cell>
          <cell r="E2797" t="str">
            <v>2021-05-11</v>
          </cell>
          <cell r="F2797">
            <v>18400</v>
          </cell>
          <cell r="G2797" t="str">
            <v>SGB-Bank</v>
          </cell>
          <cell r="H2797">
            <v>45868</v>
          </cell>
        </row>
        <row r="2798">
          <cell r="D2798">
            <v>2850</v>
          </cell>
          <cell r="E2798" t="str">
            <v>2021-05-12</v>
          </cell>
          <cell r="F2798">
            <v>9200</v>
          </cell>
          <cell r="G2798" t="str">
            <v>SGB-Bank</v>
          </cell>
          <cell r="H2798">
            <v>45107</v>
          </cell>
        </row>
        <row r="2799">
          <cell r="D2799">
            <v>2851</v>
          </cell>
          <cell r="E2799" t="str">
            <v>2021-05-12</v>
          </cell>
          <cell r="F2799">
            <v>1104</v>
          </cell>
          <cell r="G2799" t="str">
            <v>SGB-Bank</v>
          </cell>
          <cell r="H2799">
            <v>44781</v>
          </cell>
        </row>
        <row r="2800">
          <cell r="D2800">
            <v>2852</v>
          </cell>
          <cell r="E2800" t="str">
            <v>2021-05-12</v>
          </cell>
          <cell r="F2800">
            <v>1453.6</v>
          </cell>
          <cell r="G2800" t="str">
            <v>SGB-Bank</v>
          </cell>
          <cell r="H2800">
            <v>44781</v>
          </cell>
        </row>
        <row r="2801">
          <cell r="D2801">
            <v>2853</v>
          </cell>
          <cell r="E2801" t="str">
            <v>2021-05-12</v>
          </cell>
          <cell r="F2801">
            <v>128800</v>
          </cell>
          <cell r="G2801" t="str">
            <v>SGB-Bank</v>
          </cell>
          <cell r="H2801">
            <v>45838</v>
          </cell>
        </row>
        <row r="2802">
          <cell r="D2802">
            <v>2854</v>
          </cell>
          <cell r="E2802" t="str">
            <v>2021-05-12</v>
          </cell>
          <cell r="F2802">
            <v>12880</v>
          </cell>
          <cell r="G2802" t="str">
            <v>SGB-Bank</v>
          </cell>
          <cell r="H2802">
            <v>45135</v>
          </cell>
        </row>
        <row r="2803">
          <cell r="D2803">
            <v>2855</v>
          </cell>
          <cell r="E2803" t="str">
            <v>2021-05-12</v>
          </cell>
          <cell r="F2803">
            <v>92000</v>
          </cell>
          <cell r="G2803" t="str">
            <v>SGB-Bank</v>
          </cell>
          <cell r="H2803">
            <v>45838</v>
          </cell>
        </row>
        <row r="2804">
          <cell r="D2804">
            <v>2856</v>
          </cell>
          <cell r="E2804" t="str">
            <v>2021-05-12</v>
          </cell>
          <cell r="F2804">
            <v>27600</v>
          </cell>
          <cell r="G2804" t="str">
            <v>SGB-Bank</v>
          </cell>
          <cell r="H2804">
            <v>45868</v>
          </cell>
        </row>
        <row r="2805">
          <cell r="D2805">
            <v>2857</v>
          </cell>
          <cell r="E2805" t="str">
            <v>2021-05-13</v>
          </cell>
          <cell r="F2805">
            <v>7360</v>
          </cell>
          <cell r="G2805" t="str">
            <v>SGB-Bank</v>
          </cell>
          <cell r="H2805">
            <v>44784</v>
          </cell>
        </row>
        <row r="2806">
          <cell r="D2806">
            <v>2858</v>
          </cell>
          <cell r="E2806" t="str">
            <v>2021-05-13</v>
          </cell>
          <cell r="F2806">
            <v>165600</v>
          </cell>
          <cell r="G2806" t="str">
            <v>SGB-Bank</v>
          </cell>
          <cell r="H2806">
            <v>44785</v>
          </cell>
        </row>
        <row r="2807">
          <cell r="D2807">
            <v>2859</v>
          </cell>
          <cell r="E2807" t="str">
            <v>2021-05-13</v>
          </cell>
          <cell r="F2807">
            <v>3680</v>
          </cell>
          <cell r="G2807" t="str">
            <v>SGB-Bank</v>
          </cell>
          <cell r="H2807">
            <v>45881</v>
          </cell>
        </row>
        <row r="2808">
          <cell r="D2808">
            <v>2860</v>
          </cell>
          <cell r="E2808" t="str">
            <v>2021-05-13</v>
          </cell>
          <cell r="F2808">
            <v>3312</v>
          </cell>
          <cell r="G2808" t="str">
            <v>SGB-Bank</v>
          </cell>
          <cell r="H2808">
            <v>44783</v>
          </cell>
        </row>
        <row r="2809">
          <cell r="D2809">
            <v>2861</v>
          </cell>
          <cell r="E2809" t="str">
            <v>2021-05-13</v>
          </cell>
          <cell r="F2809">
            <v>9200</v>
          </cell>
          <cell r="G2809" t="str">
            <v>SGB-Bank</v>
          </cell>
          <cell r="H2809">
            <v>44783</v>
          </cell>
        </row>
        <row r="2810">
          <cell r="D2810">
            <v>2862</v>
          </cell>
          <cell r="E2810" t="str">
            <v>2021-05-13</v>
          </cell>
          <cell r="F2810">
            <v>27600</v>
          </cell>
          <cell r="G2810" t="str">
            <v>SGB-Bank</v>
          </cell>
          <cell r="H2810">
            <v>44783</v>
          </cell>
        </row>
        <row r="2811">
          <cell r="D2811">
            <v>2863</v>
          </cell>
          <cell r="E2811" t="str">
            <v>2021-05-13</v>
          </cell>
          <cell r="F2811">
            <v>46000</v>
          </cell>
          <cell r="G2811" t="str">
            <v>SGB-Bank</v>
          </cell>
          <cell r="H2811">
            <v>45514</v>
          </cell>
        </row>
        <row r="2812">
          <cell r="D2812">
            <v>2864</v>
          </cell>
          <cell r="E2812" t="str">
            <v>2021-05-10</v>
          </cell>
          <cell r="F2812">
            <v>55200</v>
          </cell>
          <cell r="G2812" t="str">
            <v>SGB-Bank</v>
          </cell>
          <cell r="H2812">
            <v>45503</v>
          </cell>
        </row>
        <row r="2813">
          <cell r="D2813">
            <v>2865</v>
          </cell>
          <cell r="E2813" t="str">
            <v>2021-05-10</v>
          </cell>
          <cell r="F2813">
            <v>202400</v>
          </cell>
          <cell r="G2813" t="str">
            <v>SGB-Bank</v>
          </cell>
          <cell r="H2813">
            <v>49856</v>
          </cell>
        </row>
        <row r="2814">
          <cell r="D2814">
            <v>2866</v>
          </cell>
          <cell r="E2814" t="str">
            <v>2021-05-13</v>
          </cell>
          <cell r="F2814">
            <v>27600</v>
          </cell>
          <cell r="G2814" t="str">
            <v>SGB-Bank</v>
          </cell>
          <cell r="H2814">
            <v>45514</v>
          </cell>
        </row>
        <row r="2815">
          <cell r="D2815">
            <v>2867</v>
          </cell>
          <cell r="E2815" t="str">
            <v>2021-05-10</v>
          </cell>
          <cell r="F2815">
            <v>11260.8</v>
          </cell>
          <cell r="G2815" t="str">
            <v>Credit Agricole</v>
          </cell>
          <cell r="H2815">
            <v>46254</v>
          </cell>
        </row>
        <row r="2816">
          <cell r="D2816">
            <v>2868</v>
          </cell>
          <cell r="E2816" t="str">
            <v>2021-05-11</v>
          </cell>
          <cell r="F2816">
            <v>11040</v>
          </cell>
          <cell r="G2816" t="str">
            <v>Bank Spółdzielczy w Brodnicy</v>
          </cell>
          <cell r="H2816">
            <v>45503</v>
          </cell>
        </row>
        <row r="2817">
          <cell r="D2817">
            <v>2869</v>
          </cell>
          <cell r="E2817" t="str">
            <v>2021-05-10</v>
          </cell>
          <cell r="F2817">
            <v>7360</v>
          </cell>
          <cell r="G2817" t="str">
            <v>Bank Spółdzielczy w Brodnicy</v>
          </cell>
          <cell r="H2817">
            <v>45838</v>
          </cell>
        </row>
        <row r="2818">
          <cell r="D2818">
            <v>2870</v>
          </cell>
          <cell r="E2818" t="str">
            <v>2021-05-12</v>
          </cell>
          <cell r="F2818">
            <v>9200</v>
          </cell>
          <cell r="G2818" t="str">
            <v>Bank Spółdzielczy w Brodnicy</v>
          </cell>
          <cell r="H2818">
            <v>44910</v>
          </cell>
        </row>
        <row r="2819">
          <cell r="D2819">
            <v>2871</v>
          </cell>
          <cell r="E2819" t="str">
            <v>2021-05-12</v>
          </cell>
          <cell r="F2819">
            <v>9200</v>
          </cell>
          <cell r="G2819" t="str">
            <v>Bank Spółdzielczy w Brodnicy</v>
          </cell>
          <cell r="H2819">
            <v>45838</v>
          </cell>
        </row>
        <row r="2820">
          <cell r="D2820">
            <v>2872</v>
          </cell>
          <cell r="E2820" t="str">
            <v>2021-05-12</v>
          </cell>
          <cell r="F2820">
            <v>11040</v>
          </cell>
          <cell r="G2820" t="str">
            <v>Bank Spółdzielczy w Brodnicy</v>
          </cell>
          <cell r="H2820">
            <v>45868</v>
          </cell>
        </row>
        <row r="2821">
          <cell r="D2821">
            <v>2873</v>
          </cell>
          <cell r="E2821" t="str">
            <v>2021-05-12</v>
          </cell>
          <cell r="F2821">
            <v>7360</v>
          </cell>
          <cell r="G2821" t="str">
            <v>Bank Spółdzielczy w Brodnicy</v>
          </cell>
          <cell r="H2821">
            <v>44771</v>
          </cell>
        </row>
        <row r="2822">
          <cell r="D2822">
            <v>2874</v>
          </cell>
          <cell r="E2822" t="str">
            <v>2021-05-05</v>
          </cell>
          <cell r="F2822">
            <v>9200</v>
          </cell>
          <cell r="G2822" t="str">
            <v>Bank Spółdzielczy w Brodnicy</v>
          </cell>
          <cell r="H2822">
            <v>45142</v>
          </cell>
        </row>
        <row r="2823">
          <cell r="D2823">
            <v>2875</v>
          </cell>
          <cell r="E2823" t="str">
            <v>2021-04-30</v>
          </cell>
          <cell r="F2823">
            <v>27600</v>
          </cell>
          <cell r="G2823" t="str">
            <v>Bank Spółdzielczy w Brodnicy</v>
          </cell>
          <cell r="H2823">
            <v>45471</v>
          </cell>
        </row>
        <row r="2824">
          <cell r="D2824">
            <v>2876</v>
          </cell>
          <cell r="E2824" t="str">
            <v>2021-05-13</v>
          </cell>
          <cell r="F2824">
            <v>92000</v>
          </cell>
          <cell r="G2824" t="str">
            <v>BNP Paribas Bank Polska S.A</v>
          </cell>
          <cell r="H2824">
            <v>45517</v>
          </cell>
        </row>
        <row r="2825">
          <cell r="D2825">
            <v>2877</v>
          </cell>
          <cell r="E2825" t="str">
            <v>2021-05-11</v>
          </cell>
          <cell r="F2825">
            <v>41216</v>
          </cell>
          <cell r="G2825" t="str">
            <v>BNP Paribas Bank Polska S.A</v>
          </cell>
          <cell r="H2825">
            <v>45880</v>
          </cell>
        </row>
        <row r="2826">
          <cell r="D2826">
            <v>2878</v>
          </cell>
          <cell r="E2826" t="str">
            <v>2021-05-13</v>
          </cell>
          <cell r="F2826">
            <v>15640</v>
          </cell>
          <cell r="G2826" t="str">
            <v>Bank Polskiej Spółdzielczości</v>
          </cell>
          <cell r="H2826">
            <v>45503</v>
          </cell>
        </row>
        <row r="2827">
          <cell r="D2827">
            <v>2879</v>
          </cell>
          <cell r="E2827" t="str">
            <v>2021-05-14</v>
          </cell>
          <cell r="F2827">
            <v>18400</v>
          </cell>
          <cell r="G2827" t="str">
            <v>Bank Polskiej Spółdzielczości</v>
          </cell>
          <cell r="H2827">
            <v>45517</v>
          </cell>
        </row>
        <row r="2828">
          <cell r="D2828">
            <v>2880</v>
          </cell>
          <cell r="E2828" t="str">
            <v>2021-05-14</v>
          </cell>
          <cell r="F2828">
            <v>5520</v>
          </cell>
          <cell r="G2828" t="str">
            <v>Bank Polskiej Spółdzielczości</v>
          </cell>
          <cell r="H2828">
            <v>44771</v>
          </cell>
        </row>
        <row r="2829">
          <cell r="D2829">
            <v>2881</v>
          </cell>
          <cell r="E2829" t="str">
            <v>2021-05-12</v>
          </cell>
          <cell r="F2829">
            <v>21528</v>
          </cell>
          <cell r="G2829" t="str">
            <v>Credit Agricole</v>
          </cell>
          <cell r="H2829">
            <v>45889</v>
          </cell>
        </row>
        <row r="2830">
          <cell r="D2830">
            <v>2882</v>
          </cell>
          <cell r="E2830" t="str">
            <v>2021-05-13</v>
          </cell>
          <cell r="F2830">
            <v>7360</v>
          </cell>
          <cell r="G2830" t="str">
            <v>Bank Spółdzielczy w Brodnicy</v>
          </cell>
          <cell r="H2830">
            <v>45868</v>
          </cell>
        </row>
        <row r="2831">
          <cell r="D2831">
            <v>2883</v>
          </cell>
          <cell r="E2831" t="str">
            <v>2021-05-13</v>
          </cell>
          <cell r="F2831">
            <v>23920</v>
          </cell>
          <cell r="G2831" t="str">
            <v>Bank Spółdzielczy w Brodnicy</v>
          </cell>
          <cell r="H2831">
            <v>45868</v>
          </cell>
        </row>
        <row r="2832">
          <cell r="D2832">
            <v>2884</v>
          </cell>
          <cell r="E2832" t="str">
            <v>2021-05-14</v>
          </cell>
          <cell r="F2832">
            <v>7360</v>
          </cell>
          <cell r="G2832" t="str">
            <v>Bank Spółdzielczy w Brodnicy</v>
          </cell>
          <cell r="H2832">
            <v>45747</v>
          </cell>
        </row>
        <row r="2833">
          <cell r="D2833">
            <v>2885</v>
          </cell>
          <cell r="E2833" t="str">
            <v>2021-05-13</v>
          </cell>
          <cell r="F2833">
            <v>41400</v>
          </cell>
          <cell r="G2833" t="str">
            <v>Bank Spółdzielczy w Brodnicy</v>
          </cell>
          <cell r="H2833">
            <v>44957</v>
          </cell>
        </row>
        <row r="2834">
          <cell r="D2834">
            <v>2886</v>
          </cell>
          <cell r="E2834" t="str">
            <v>2021-05-14</v>
          </cell>
          <cell r="F2834">
            <v>14720</v>
          </cell>
          <cell r="G2834" t="str">
            <v>Bank Spółdzielczy w Brodnicy</v>
          </cell>
          <cell r="H2834">
            <v>45868</v>
          </cell>
        </row>
        <row r="2835">
          <cell r="D2835">
            <v>2887</v>
          </cell>
          <cell r="E2835" t="str">
            <v>2021-05-13</v>
          </cell>
          <cell r="F2835">
            <v>1840</v>
          </cell>
          <cell r="G2835" t="str">
            <v>Bank Spółdzielczy w Brodnicy</v>
          </cell>
          <cell r="H2835">
            <v>44834</v>
          </cell>
        </row>
        <row r="2836">
          <cell r="D2836">
            <v>2888</v>
          </cell>
          <cell r="E2836" t="str">
            <v>2021-05-14</v>
          </cell>
          <cell r="F2836">
            <v>18400</v>
          </cell>
          <cell r="G2836" t="str">
            <v>Bank Spółdzielczy w Brodnicy</v>
          </cell>
          <cell r="H2836">
            <v>45838</v>
          </cell>
        </row>
        <row r="2837">
          <cell r="D2837">
            <v>2889</v>
          </cell>
          <cell r="E2837" t="str">
            <v>2021-05-06</v>
          </cell>
          <cell r="F2837">
            <v>1840</v>
          </cell>
          <cell r="G2837" t="str">
            <v>Bank Spółdzielczy w Brodnicy</v>
          </cell>
          <cell r="H2837">
            <v>44742</v>
          </cell>
        </row>
        <row r="2838">
          <cell r="D2838">
            <v>2890</v>
          </cell>
          <cell r="E2838" t="str">
            <v>2021-05-14</v>
          </cell>
          <cell r="F2838">
            <v>2944</v>
          </cell>
          <cell r="G2838" t="str">
            <v>Bank Spółdzielczy w Brodnicy</v>
          </cell>
          <cell r="H2838">
            <v>45868</v>
          </cell>
        </row>
        <row r="2839">
          <cell r="D2839">
            <v>2891</v>
          </cell>
          <cell r="E2839" t="str">
            <v>2021-05-14</v>
          </cell>
          <cell r="F2839">
            <v>36800</v>
          </cell>
          <cell r="G2839" t="str">
            <v>Bank Spółdzielczy w Brodnicy</v>
          </cell>
          <cell r="H2839">
            <v>45853</v>
          </cell>
        </row>
        <row r="2840">
          <cell r="D2840">
            <v>2892</v>
          </cell>
          <cell r="E2840" t="str">
            <v>2021-05-14</v>
          </cell>
          <cell r="F2840">
            <v>5520</v>
          </cell>
          <cell r="G2840" t="str">
            <v>Bank Spółdzielczy w Brodnicy</v>
          </cell>
          <cell r="H2840">
            <v>45518</v>
          </cell>
        </row>
        <row r="2841">
          <cell r="D2841">
            <v>2893</v>
          </cell>
          <cell r="E2841" t="str">
            <v>2021-05-17</v>
          </cell>
          <cell r="F2841">
            <v>16560</v>
          </cell>
          <cell r="G2841" t="str">
            <v>Bank Spółdzielczy w Brodnicy</v>
          </cell>
          <cell r="H2841">
            <v>45747</v>
          </cell>
        </row>
        <row r="2842">
          <cell r="D2842">
            <v>2894</v>
          </cell>
          <cell r="E2842" t="str">
            <v>2021-05-17</v>
          </cell>
          <cell r="F2842">
            <v>25760</v>
          </cell>
          <cell r="G2842" t="str">
            <v>Bank Polskiej Spółdzielczości</v>
          </cell>
          <cell r="H2842">
            <v>45885</v>
          </cell>
        </row>
        <row r="2843">
          <cell r="D2843">
            <v>2895</v>
          </cell>
          <cell r="E2843" t="str">
            <v>2021-05-17</v>
          </cell>
          <cell r="F2843">
            <v>12880</v>
          </cell>
          <cell r="G2843" t="str">
            <v>SGB-Bank</v>
          </cell>
          <cell r="H2843">
            <v>45502</v>
          </cell>
        </row>
        <row r="2844">
          <cell r="D2844">
            <v>2896</v>
          </cell>
          <cell r="E2844" t="str">
            <v>2021-05-13</v>
          </cell>
          <cell r="F2844">
            <v>2760</v>
          </cell>
          <cell r="G2844" t="str">
            <v>SGB-Bank</v>
          </cell>
          <cell r="H2844">
            <v>45516</v>
          </cell>
        </row>
        <row r="2845">
          <cell r="D2845">
            <v>2897</v>
          </cell>
          <cell r="E2845" t="str">
            <v>2021-05-16</v>
          </cell>
          <cell r="F2845">
            <v>5520</v>
          </cell>
          <cell r="G2845" t="str">
            <v>SGB-Bank</v>
          </cell>
          <cell r="H2845">
            <v>45519</v>
          </cell>
        </row>
        <row r="2846">
          <cell r="D2846">
            <v>2898</v>
          </cell>
          <cell r="E2846" t="str">
            <v>2021-05-14</v>
          </cell>
          <cell r="F2846">
            <v>3312</v>
          </cell>
          <cell r="G2846" t="str">
            <v>SGB-Bank</v>
          </cell>
          <cell r="H2846">
            <v>45380</v>
          </cell>
        </row>
        <row r="2847">
          <cell r="D2847">
            <v>2899</v>
          </cell>
          <cell r="E2847" t="str">
            <v>2021-05-14</v>
          </cell>
          <cell r="F2847">
            <v>18400</v>
          </cell>
          <cell r="G2847" t="str">
            <v>SGB-Bank</v>
          </cell>
          <cell r="H2847">
            <v>45883</v>
          </cell>
        </row>
        <row r="2848">
          <cell r="D2848">
            <v>2900</v>
          </cell>
          <cell r="E2848" t="str">
            <v>2021-05-14</v>
          </cell>
          <cell r="F2848">
            <v>63480</v>
          </cell>
          <cell r="G2848" t="str">
            <v>SGB-Bank</v>
          </cell>
          <cell r="H2848">
            <v>48029</v>
          </cell>
        </row>
        <row r="2849">
          <cell r="D2849">
            <v>2901</v>
          </cell>
          <cell r="E2849" t="str">
            <v>2021-05-14</v>
          </cell>
          <cell r="F2849">
            <v>7360</v>
          </cell>
          <cell r="G2849" t="str">
            <v>SGB-Bank</v>
          </cell>
          <cell r="H2849">
            <v>45514</v>
          </cell>
        </row>
        <row r="2850">
          <cell r="D2850">
            <v>2902</v>
          </cell>
          <cell r="E2850" t="str">
            <v>2021-05-14</v>
          </cell>
          <cell r="F2850">
            <v>30360</v>
          </cell>
          <cell r="G2850" t="str">
            <v>SGB-Bank</v>
          </cell>
          <cell r="H2850">
            <v>44786</v>
          </cell>
        </row>
        <row r="2851">
          <cell r="D2851">
            <v>2903</v>
          </cell>
          <cell r="E2851" t="str">
            <v>2021-05-14</v>
          </cell>
          <cell r="F2851">
            <v>4600</v>
          </cell>
          <cell r="G2851" t="str">
            <v>SGB-Bank</v>
          </cell>
          <cell r="H2851">
            <v>45147</v>
          </cell>
        </row>
        <row r="2852">
          <cell r="D2852">
            <v>2904</v>
          </cell>
          <cell r="E2852" t="str">
            <v>2021-05-14</v>
          </cell>
          <cell r="F2852">
            <v>15640</v>
          </cell>
          <cell r="G2852" t="str">
            <v>SGB-Bank</v>
          </cell>
          <cell r="H2852">
            <v>45868</v>
          </cell>
        </row>
        <row r="2853">
          <cell r="D2853">
            <v>2905</v>
          </cell>
          <cell r="E2853" t="str">
            <v>2021-05-17</v>
          </cell>
          <cell r="F2853">
            <v>1104</v>
          </cell>
          <cell r="G2853" t="str">
            <v>SGB-Bank</v>
          </cell>
          <cell r="H2853">
            <v>44762</v>
          </cell>
        </row>
        <row r="2854">
          <cell r="D2854">
            <v>2906</v>
          </cell>
          <cell r="E2854" t="str">
            <v>2021-05-17</v>
          </cell>
          <cell r="F2854">
            <v>27600</v>
          </cell>
          <cell r="G2854" t="str">
            <v>SGB-Bank</v>
          </cell>
          <cell r="H2854">
            <v>45107</v>
          </cell>
        </row>
        <row r="2855">
          <cell r="D2855">
            <v>2907</v>
          </cell>
          <cell r="E2855" t="str">
            <v>2021-05-17</v>
          </cell>
          <cell r="F2855">
            <v>73600</v>
          </cell>
          <cell r="G2855" t="str">
            <v>SGB-Bank</v>
          </cell>
          <cell r="H2855">
            <v>45838</v>
          </cell>
        </row>
        <row r="2856">
          <cell r="D2856">
            <v>2908</v>
          </cell>
          <cell r="E2856" t="str">
            <v>2021-05-17</v>
          </cell>
          <cell r="F2856">
            <v>73600</v>
          </cell>
          <cell r="G2856" t="str">
            <v>SGB-Bank</v>
          </cell>
          <cell r="H2856">
            <v>45838</v>
          </cell>
        </row>
        <row r="2857">
          <cell r="D2857">
            <v>2909</v>
          </cell>
          <cell r="E2857" t="str">
            <v>2021-05-13</v>
          </cell>
          <cell r="F2857">
            <v>18400</v>
          </cell>
          <cell r="G2857" t="str">
            <v>SGB-Bank</v>
          </cell>
          <cell r="H2857">
            <v>45516</v>
          </cell>
        </row>
        <row r="2858">
          <cell r="D2858">
            <v>2910</v>
          </cell>
          <cell r="E2858" t="str">
            <v>2021-05-14</v>
          </cell>
          <cell r="F2858">
            <v>18400</v>
          </cell>
          <cell r="G2858" t="str">
            <v>SGB-Bank</v>
          </cell>
          <cell r="H2858">
            <v>45503</v>
          </cell>
        </row>
        <row r="2859">
          <cell r="D2859">
            <v>2911</v>
          </cell>
          <cell r="E2859" t="str">
            <v>2021-05-07</v>
          </cell>
          <cell r="F2859">
            <v>9200</v>
          </cell>
          <cell r="G2859" t="str">
            <v>SGB-Bank</v>
          </cell>
          <cell r="H2859">
            <v>45473</v>
          </cell>
        </row>
        <row r="2860">
          <cell r="D2860">
            <v>2912</v>
          </cell>
          <cell r="E2860" t="str">
            <v>2021-05-14</v>
          </cell>
          <cell r="F2860">
            <v>27600</v>
          </cell>
          <cell r="G2860" t="str">
            <v>SGB-Bank</v>
          </cell>
          <cell r="H2860">
            <v>45503</v>
          </cell>
        </row>
        <row r="2861">
          <cell r="D2861">
            <v>2913</v>
          </cell>
          <cell r="E2861" t="str">
            <v>2021-05-14</v>
          </cell>
          <cell r="F2861">
            <v>110400</v>
          </cell>
          <cell r="G2861" t="str">
            <v>SGB-Bank</v>
          </cell>
          <cell r="H2861">
            <v>44787</v>
          </cell>
        </row>
        <row r="2862">
          <cell r="D2862">
            <v>2914</v>
          </cell>
          <cell r="E2862" t="str">
            <v>2021-05-17</v>
          </cell>
          <cell r="F2862">
            <v>18400</v>
          </cell>
          <cell r="G2862" t="str">
            <v>Bank Spółdzielczy w Brodnicy</v>
          </cell>
          <cell r="H2862">
            <v>45520</v>
          </cell>
        </row>
        <row r="2863">
          <cell r="D2863">
            <v>2915</v>
          </cell>
          <cell r="E2863" t="str">
            <v>2021-05-17</v>
          </cell>
          <cell r="F2863">
            <v>5520</v>
          </cell>
          <cell r="G2863" t="str">
            <v>Bank Spółdzielczy w Brodnicy</v>
          </cell>
          <cell r="H2863">
            <v>45520</v>
          </cell>
        </row>
        <row r="2864">
          <cell r="D2864">
            <v>2916</v>
          </cell>
          <cell r="E2864" t="str">
            <v>2021-05-17</v>
          </cell>
          <cell r="F2864">
            <v>14720</v>
          </cell>
          <cell r="G2864" t="str">
            <v>Bank Spółdzielczy w Brodnicy</v>
          </cell>
          <cell r="H2864">
            <v>45838</v>
          </cell>
        </row>
        <row r="2865">
          <cell r="D2865">
            <v>2917</v>
          </cell>
          <cell r="E2865" t="str">
            <v>2021-05-18</v>
          </cell>
          <cell r="F2865">
            <v>3680</v>
          </cell>
          <cell r="G2865" t="str">
            <v>Bank Spółdzielczy w Brodnicy</v>
          </cell>
          <cell r="H2865">
            <v>45868</v>
          </cell>
        </row>
        <row r="2866">
          <cell r="D2866">
            <v>2918</v>
          </cell>
          <cell r="E2866" t="str">
            <v>2021-05-18</v>
          </cell>
          <cell r="F2866">
            <v>12880</v>
          </cell>
          <cell r="G2866" t="str">
            <v>Bank Polskiej Spółdzielczości</v>
          </cell>
          <cell r="H2866">
            <v>44790</v>
          </cell>
        </row>
        <row r="2867">
          <cell r="D2867">
            <v>2919</v>
          </cell>
          <cell r="E2867" t="str">
            <v>2021-05-18</v>
          </cell>
          <cell r="F2867">
            <v>18400</v>
          </cell>
          <cell r="G2867" t="str">
            <v>Bank Polskiej Spółdzielczości</v>
          </cell>
          <cell r="H2867">
            <v>45503</v>
          </cell>
        </row>
        <row r="2868">
          <cell r="D2868">
            <v>2920</v>
          </cell>
          <cell r="E2868" t="str">
            <v>2021-05-19</v>
          </cell>
          <cell r="F2868">
            <v>27600</v>
          </cell>
          <cell r="G2868" t="str">
            <v>Bank Polskiej Spółdzielczości</v>
          </cell>
          <cell r="H2868">
            <v>45884</v>
          </cell>
        </row>
        <row r="2869">
          <cell r="D2869">
            <v>2921</v>
          </cell>
          <cell r="E2869" t="str">
            <v>2021-05-19</v>
          </cell>
          <cell r="F2869">
            <v>36800</v>
          </cell>
          <cell r="G2869" t="str">
            <v>BNP Paribas Bank Polska S.A</v>
          </cell>
          <cell r="H2869">
            <v>45523</v>
          </cell>
        </row>
        <row r="2870">
          <cell r="D2870">
            <v>2922</v>
          </cell>
          <cell r="E2870" t="str">
            <v>2021-05-20</v>
          </cell>
          <cell r="F2870">
            <v>160080</v>
          </cell>
          <cell r="G2870" t="str">
            <v>BNP Paribas Bank Polska S.A</v>
          </cell>
          <cell r="H2870">
            <v>45524</v>
          </cell>
        </row>
        <row r="2871">
          <cell r="D2871">
            <v>2923</v>
          </cell>
          <cell r="E2871" t="str">
            <v>2021-05-20</v>
          </cell>
          <cell r="F2871">
            <v>160080</v>
          </cell>
          <cell r="G2871" t="str">
            <v>BNP Paribas Bank Polska S.A</v>
          </cell>
          <cell r="H2871">
            <v>45524</v>
          </cell>
        </row>
        <row r="2872">
          <cell r="D2872">
            <v>2924</v>
          </cell>
          <cell r="E2872" t="str">
            <v>2021-05-17</v>
          </cell>
          <cell r="F2872">
            <v>55200</v>
          </cell>
          <cell r="G2872" t="str">
            <v>BNP Paribas Bank Polska S.A</v>
          </cell>
          <cell r="H2872">
            <v>45521</v>
          </cell>
        </row>
        <row r="2873">
          <cell r="D2873">
            <v>2925</v>
          </cell>
          <cell r="E2873" t="str">
            <v>2021-05-20</v>
          </cell>
          <cell r="F2873">
            <v>36800</v>
          </cell>
          <cell r="G2873" t="str">
            <v>Bank Polskiej Spółdzielczości</v>
          </cell>
          <cell r="H2873">
            <v>45157</v>
          </cell>
        </row>
        <row r="2874">
          <cell r="D2874">
            <v>2926</v>
          </cell>
          <cell r="E2874" t="str">
            <v>2021-05-20</v>
          </cell>
          <cell r="F2874">
            <v>18400</v>
          </cell>
          <cell r="G2874" t="str">
            <v>Bank Polskiej Spółdzielczości</v>
          </cell>
          <cell r="H2874">
            <v>45472</v>
          </cell>
        </row>
        <row r="2875">
          <cell r="D2875">
            <v>2931</v>
          </cell>
          <cell r="E2875" t="str">
            <v>2021-05-21</v>
          </cell>
          <cell r="F2875">
            <v>11040</v>
          </cell>
          <cell r="G2875" t="str">
            <v>Bank Polskiej Spółdzielczości</v>
          </cell>
          <cell r="H2875">
            <v>45519</v>
          </cell>
        </row>
        <row r="2876">
          <cell r="D2876">
            <v>2928</v>
          </cell>
          <cell r="E2876" t="str">
            <v>2021-05-21</v>
          </cell>
          <cell r="F2876">
            <v>57960</v>
          </cell>
          <cell r="G2876" t="str">
            <v>Bank Polskiej Spółdzielczości</v>
          </cell>
          <cell r="H2876">
            <v>44793</v>
          </cell>
        </row>
        <row r="2877">
          <cell r="D2877">
            <v>2929</v>
          </cell>
          <cell r="E2877" t="str">
            <v>2021-05-21</v>
          </cell>
          <cell r="F2877">
            <v>23920</v>
          </cell>
          <cell r="G2877" t="str">
            <v>Bank Polskiej Spółdzielczości</v>
          </cell>
          <cell r="H2877">
            <v>45889</v>
          </cell>
        </row>
        <row r="2878">
          <cell r="D2878">
            <v>2930</v>
          </cell>
          <cell r="E2878" t="str">
            <v>2021-05-21</v>
          </cell>
          <cell r="F2878">
            <v>10120</v>
          </cell>
          <cell r="G2878" t="str">
            <v>Bank Polskiej Spółdzielczości</v>
          </cell>
          <cell r="H2878">
            <v>45157</v>
          </cell>
        </row>
        <row r="2879">
          <cell r="D2879">
            <v>2932</v>
          </cell>
          <cell r="E2879" t="str">
            <v>2021-05-14</v>
          </cell>
          <cell r="F2879">
            <v>18400</v>
          </cell>
          <cell r="G2879" t="str">
            <v>Bank Spółdzielczy w Brodnicy</v>
          </cell>
          <cell r="H2879">
            <v>45656</v>
          </cell>
        </row>
        <row r="2880">
          <cell r="D2880">
            <v>2933</v>
          </cell>
          <cell r="E2880" t="str">
            <v>2021-05-19</v>
          </cell>
          <cell r="F2880">
            <v>11040</v>
          </cell>
          <cell r="G2880" t="str">
            <v>Bank Spółdzielczy w Brodnicy</v>
          </cell>
          <cell r="H2880">
            <v>45868</v>
          </cell>
        </row>
        <row r="2881">
          <cell r="D2881">
            <v>2934</v>
          </cell>
          <cell r="E2881" t="str">
            <v>2021-05-19</v>
          </cell>
          <cell r="F2881">
            <v>5520</v>
          </cell>
          <cell r="G2881" t="str">
            <v>Bank Spółdzielczy w Brodnicy</v>
          </cell>
          <cell r="H2881">
            <v>45513</v>
          </cell>
        </row>
        <row r="2882">
          <cell r="D2882">
            <v>2936</v>
          </cell>
          <cell r="E2882" t="str">
            <v>2021-05-19</v>
          </cell>
          <cell r="F2882">
            <v>40480</v>
          </cell>
          <cell r="G2882" t="str">
            <v>Bank Spółdzielczy w Brodnicy</v>
          </cell>
          <cell r="H2882">
            <v>45868</v>
          </cell>
        </row>
        <row r="2883">
          <cell r="D2883">
            <v>2937</v>
          </cell>
          <cell r="E2883" t="str">
            <v>2021-05-19</v>
          </cell>
          <cell r="F2883">
            <v>14720</v>
          </cell>
          <cell r="G2883" t="str">
            <v>Bank Spółdzielczy w Brodnicy</v>
          </cell>
          <cell r="H2883">
            <v>45868</v>
          </cell>
        </row>
        <row r="2884">
          <cell r="D2884">
            <v>2938</v>
          </cell>
          <cell r="E2884" t="str">
            <v>2021-05-18</v>
          </cell>
          <cell r="F2884">
            <v>5520</v>
          </cell>
          <cell r="G2884" t="str">
            <v>Bank Spółdzielczy w Brodnicy</v>
          </cell>
          <cell r="H2884">
            <v>45838</v>
          </cell>
        </row>
        <row r="2885">
          <cell r="D2885">
            <v>2939</v>
          </cell>
          <cell r="E2885" t="str">
            <v>2021-05-17</v>
          </cell>
          <cell r="F2885">
            <v>12880</v>
          </cell>
          <cell r="G2885" t="str">
            <v>Bank Spółdzielczy w Brodnicy</v>
          </cell>
          <cell r="H2885">
            <v>45838</v>
          </cell>
        </row>
        <row r="2886">
          <cell r="D2886">
            <v>2940</v>
          </cell>
          <cell r="E2886" t="str">
            <v>2021-05-19</v>
          </cell>
          <cell r="F2886">
            <v>9200</v>
          </cell>
          <cell r="G2886" t="str">
            <v>Bank Spółdzielczy w Brodnicy</v>
          </cell>
          <cell r="H2886">
            <v>45838</v>
          </cell>
        </row>
        <row r="2887">
          <cell r="D2887">
            <v>2941</v>
          </cell>
          <cell r="E2887" t="str">
            <v>2021-05-20</v>
          </cell>
          <cell r="F2887">
            <v>644</v>
          </cell>
          <cell r="G2887" t="str">
            <v>Bank Spółdzielczy w Brodnicy</v>
          </cell>
          <cell r="H2887">
            <v>44834</v>
          </cell>
        </row>
        <row r="2888">
          <cell r="D2888">
            <v>2942</v>
          </cell>
          <cell r="E2888" t="str">
            <v>2021-05-20</v>
          </cell>
          <cell r="F2888">
            <v>11040</v>
          </cell>
          <cell r="G2888" t="str">
            <v>Bank Spółdzielczy w Brodnicy</v>
          </cell>
          <cell r="H2888">
            <v>45868</v>
          </cell>
        </row>
        <row r="2889">
          <cell r="D2889">
            <v>2943</v>
          </cell>
          <cell r="E2889" t="str">
            <v>2021-05-20</v>
          </cell>
          <cell r="F2889">
            <v>7360</v>
          </cell>
          <cell r="G2889" t="str">
            <v>Bank Spółdzielczy w Brodnicy</v>
          </cell>
          <cell r="H2889">
            <v>45835</v>
          </cell>
        </row>
        <row r="2890">
          <cell r="D2890">
            <v>2944</v>
          </cell>
          <cell r="E2890" t="str">
            <v>2021-05-20</v>
          </cell>
          <cell r="F2890">
            <v>5520</v>
          </cell>
          <cell r="G2890" t="str">
            <v>Bank Spółdzielczy w Brodnicy</v>
          </cell>
          <cell r="H2890">
            <v>45868</v>
          </cell>
        </row>
        <row r="2891">
          <cell r="D2891">
            <v>2945</v>
          </cell>
          <cell r="E2891" t="str">
            <v>2021-05-20</v>
          </cell>
          <cell r="F2891">
            <v>36800</v>
          </cell>
          <cell r="G2891" t="str">
            <v>Bank Spółdzielczy w Brodnicy</v>
          </cell>
          <cell r="H2891">
            <v>45156</v>
          </cell>
        </row>
        <row r="2892">
          <cell r="D2892">
            <v>2946</v>
          </cell>
          <cell r="E2892" t="str">
            <v>2021-05-21</v>
          </cell>
          <cell r="F2892">
            <v>1840</v>
          </cell>
          <cell r="G2892" t="str">
            <v>Bank Spółdzielczy w Brodnicy</v>
          </cell>
          <cell r="H2892">
            <v>45525</v>
          </cell>
        </row>
        <row r="2893">
          <cell r="D2893">
            <v>2947</v>
          </cell>
          <cell r="E2893" t="str">
            <v>2021-05-21</v>
          </cell>
          <cell r="F2893">
            <v>3680</v>
          </cell>
          <cell r="G2893" t="str">
            <v>Bank Spółdzielczy w Brodnicy</v>
          </cell>
          <cell r="H2893">
            <v>45471</v>
          </cell>
        </row>
        <row r="2894">
          <cell r="D2894">
            <v>2948</v>
          </cell>
          <cell r="E2894" t="str">
            <v>2021-05-21</v>
          </cell>
          <cell r="F2894">
            <v>7360</v>
          </cell>
          <cell r="G2894" t="str">
            <v>Bank Spółdzielczy w Brodnicy</v>
          </cell>
          <cell r="H2894">
            <v>45533</v>
          </cell>
        </row>
        <row r="2895">
          <cell r="D2895">
            <v>2949</v>
          </cell>
          <cell r="E2895" t="str">
            <v>2021-05-21</v>
          </cell>
          <cell r="F2895">
            <v>9200</v>
          </cell>
          <cell r="G2895" t="str">
            <v>Bank Spółdzielczy w Brodnicy</v>
          </cell>
          <cell r="H2895">
            <v>45838</v>
          </cell>
        </row>
        <row r="2896">
          <cell r="D2896">
            <v>2950</v>
          </cell>
          <cell r="E2896" t="str">
            <v>2021-05-21</v>
          </cell>
          <cell r="F2896">
            <v>10120</v>
          </cell>
          <cell r="G2896" t="str">
            <v>Bank Spółdzielczy w Brodnicy</v>
          </cell>
          <cell r="H2896">
            <v>44804</v>
          </cell>
        </row>
        <row r="2897">
          <cell r="D2897">
            <v>2951</v>
          </cell>
          <cell r="E2897" t="str">
            <v>2021-05-21</v>
          </cell>
          <cell r="F2897">
            <v>7360</v>
          </cell>
          <cell r="G2897" t="str">
            <v>Bank Spółdzielczy w Brodnicy</v>
          </cell>
          <cell r="H2897">
            <v>44804</v>
          </cell>
        </row>
        <row r="2898">
          <cell r="D2898">
            <v>2952</v>
          </cell>
          <cell r="E2898" t="str">
            <v>2021-05-20</v>
          </cell>
          <cell r="F2898">
            <v>11040</v>
          </cell>
          <cell r="G2898" t="str">
            <v>Bank Spółdzielczy w Brodnicy</v>
          </cell>
          <cell r="H2898">
            <v>45156</v>
          </cell>
        </row>
        <row r="2899">
          <cell r="D2899">
            <v>2953</v>
          </cell>
          <cell r="E2899" t="str">
            <v>2021-05-21</v>
          </cell>
          <cell r="F2899">
            <v>7360</v>
          </cell>
          <cell r="G2899" t="str">
            <v>Bank Spółdzielczy w Brodnicy</v>
          </cell>
          <cell r="H2899">
            <v>44792</v>
          </cell>
        </row>
        <row r="2900">
          <cell r="D2900">
            <v>2954</v>
          </cell>
          <cell r="E2900" t="str">
            <v>2021-05-19</v>
          </cell>
          <cell r="F2900">
            <v>44138.69</v>
          </cell>
          <cell r="G2900" t="str">
            <v>Credit Agricole</v>
          </cell>
          <cell r="H2900">
            <v>45889</v>
          </cell>
        </row>
        <row r="2901">
          <cell r="D2901">
            <v>2955</v>
          </cell>
          <cell r="E2901" t="str">
            <v>2021-05-24</v>
          </cell>
          <cell r="F2901">
            <v>9200</v>
          </cell>
          <cell r="G2901" t="str">
            <v>Bank Polskiej Spółdzielczości</v>
          </cell>
          <cell r="H2901">
            <v>45888</v>
          </cell>
        </row>
        <row r="2902">
          <cell r="D2902">
            <v>2956</v>
          </cell>
          <cell r="E2902" t="str">
            <v>2021-05-24</v>
          </cell>
          <cell r="F2902">
            <v>7360</v>
          </cell>
          <cell r="G2902" t="str">
            <v>Bank Polskiej Spółdzielczości</v>
          </cell>
          <cell r="H2902">
            <v>45889</v>
          </cell>
        </row>
        <row r="2903">
          <cell r="D2903">
            <v>2957</v>
          </cell>
          <cell r="E2903" t="str">
            <v>2021-05-20</v>
          </cell>
          <cell r="F2903">
            <v>14360.97</v>
          </cell>
          <cell r="G2903" t="str">
            <v>Credit Agricole</v>
          </cell>
          <cell r="H2903">
            <v>46254</v>
          </cell>
        </row>
        <row r="2904">
          <cell r="D2904">
            <v>2958</v>
          </cell>
          <cell r="E2904" t="str">
            <v>2021-05-25</v>
          </cell>
          <cell r="F2904">
            <v>86480</v>
          </cell>
          <cell r="G2904" t="str">
            <v>Bank Polskiej Spółdzielczości</v>
          </cell>
          <cell r="H2904">
            <v>45528</v>
          </cell>
        </row>
        <row r="2905">
          <cell r="D2905">
            <v>2959</v>
          </cell>
          <cell r="E2905" t="str">
            <v>2021-05-25</v>
          </cell>
          <cell r="F2905">
            <v>2760</v>
          </cell>
          <cell r="G2905" t="str">
            <v>Bank Polskiej Spółdzielczości</v>
          </cell>
          <cell r="H2905">
            <v>45161</v>
          </cell>
        </row>
        <row r="2906">
          <cell r="D2906">
            <v>2960</v>
          </cell>
          <cell r="E2906" t="str">
            <v>2021-05-25</v>
          </cell>
          <cell r="F2906">
            <v>12880</v>
          </cell>
          <cell r="G2906" t="str">
            <v>Bank Polskiej Spółdzielczości</v>
          </cell>
          <cell r="H2906">
            <v>45892</v>
          </cell>
        </row>
        <row r="2907">
          <cell r="D2907">
            <v>2961</v>
          </cell>
          <cell r="E2907" t="str">
            <v>2021-05-25</v>
          </cell>
          <cell r="F2907">
            <v>11040</v>
          </cell>
          <cell r="G2907" t="str">
            <v>Bank Polskiej Spółdzielczości</v>
          </cell>
          <cell r="H2907">
            <v>45892</v>
          </cell>
        </row>
        <row r="2908">
          <cell r="D2908">
            <v>2962</v>
          </cell>
          <cell r="E2908" t="str">
            <v>2021-05-25</v>
          </cell>
          <cell r="F2908">
            <v>8280</v>
          </cell>
          <cell r="G2908" t="str">
            <v>Bank Polskiej Spółdzielczości</v>
          </cell>
          <cell r="H2908">
            <v>45519</v>
          </cell>
        </row>
        <row r="2909">
          <cell r="D2909">
            <v>2963</v>
          </cell>
          <cell r="E2909" t="str">
            <v>2021-05-18</v>
          </cell>
          <cell r="F2909">
            <v>18400</v>
          </cell>
          <cell r="G2909" t="str">
            <v>SGB-Bank</v>
          </cell>
          <cell r="H2909">
            <v>45521</v>
          </cell>
        </row>
        <row r="2910">
          <cell r="D2910">
            <v>2964</v>
          </cell>
          <cell r="E2910" t="str">
            <v>2021-05-18</v>
          </cell>
          <cell r="F2910">
            <v>2760</v>
          </cell>
          <cell r="G2910" t="str">
            <v>SGB-Bank</v>
          </cell>
          <cell r="H2910">
            <v>45488</v>
          </cell>
        </row>
        <row r="2911">
          <cell r="D2911">
            <v>2965</v>
          </cell>
          <cell r="E2911" t="str">
            <v>2021-05-18</v>
          </cell>
          <cell r="F2911">
            <v>11040</v>
          </cell>
          <cell r="G2911" t="str">
            <v>SGB-Bank</v>
          </cell>
          <cell r="H2911">
            <v>44925</v>
          </cell>
        </row>
        <row r="2912">
          <cell r="D2912">
            <v>2966</v>
          </cell>
          <cell r="E2912" t="str">
            <v>2021-05-18</v>
          </cell>
          <cell r="F2912">
            <v>104880</v>
          </cell>
          <cell r="G2912" t="str">
            <v>SGB-Bank</v>
          </cell>
          <cell r="H2912">
            <v>45521</v>
          </cell>
        </row>
        <row r="2913">
          <cell r="D2913">
            <v>2967</v>
          </cell>
          <cell r="E2913" t="str">
            <v>2021-05-18</v>
          </cell>
          <cell r="F2913">
            <v>2024</v>
          </cell>
          <cell r="G2913" t="str">
            <v>SGB-Bank</v>
          </cell>
          <cell r="H2913">
            <v>45514</v>
          </cell>
        </row>
        <row r="2914">
          <cell r="D2914">
            <v>2968</v>
          </cell>
          <cell r="E2914" t="str">
            <v>2021-05-17</v>
          </cell>
          <cell r="F2914">
            <v>11040</v>
          </cell>
          <cell r="G2914" t="str">
            <v>SGB-Bank</v>
          </cell>
          <cell r="H2914">
            <v>45468</v>
          </cell>
        </row>
        <row r="2915">
          <cell r="D2915">
            <v>2969</v>
          </cell>
          <cell r="E2915" t="str">
            <v>2021-05-19</v>
          </cell>
          <cell r="F2915">
            <v>7360</v>
          </cell>
          <cell r="G2915" t="str">
            <v>SGB-Bank</v>
          </cell>
          <cell r="H2915">
            <v>44789</v>
          </cell>
        </row>
        <row r="2916">
          <cell r="D2916">
            <v>2970</v>
          </cell>
          <cell r="E2916" t="str">
            <v>2021-05-20</v>
          </cell>
          <cell r="F2916">
            <v>7360</v>
          </cell>
          <cell r="G2916" t="str">
            <v>SGB-Bank</v>
          </cell>
          <cell r="H2916">
            <v>45471</v>
          </cell>
        </row>
        <row r="2917">
          <cell r="D2917">
            <v>2971</v>
          </cell>
          <cell r="E2917" t="str">
            <v>2021-05-20</v>
          </cell>
          <cell r="F2917">
            <v>9200</v>
          </cell>
          <cell r="G2917" t="str">
            <v>SGB-Bank</v>
          </cell>
          <cell r="H2917">
            <v>45521</v>
          </cell>
        </row>
        <row r="2918">
          <cell r="D2918">
            <v>2972</v>
          </cell>
          <cell r="E2918" t="str">
            <v>2021-05-20</v>
          </cell>
          <cell r="F2918">
            <v>9200</v>
          </cell>
          <cell r="G2918" t="str">
            <v>SGB-Bank</v>
          </cell>
          <cell r="H2918">
            <v>45524</v>
          </cell>
        </row>
        <row r="2919">
          <cell r="D2919">
            <v>2973</v>
          </cell>
          <cell r="E2919" t="str">
            <v>2021-05-21</v>
          </cell>
          <cell r="F2919">
            <v>7728</v>
          </cell>
          <cell r="G2919" t="str">
            <v>SGB-Bank</v>
          </cell>
          <cell r="H2919">
            <v>44793</v>
          </cell>
        </row>
        <row r="2920">
          <cell r="D2920">
            <v>2974</v>
          </cell>
          <cell r="E2920" t="str">
            <v>2021-05-21</v>
          </cell>
          <cell r="F2920">
            <v>3680</v>
          </cell>
          <cell r="G2920" t="str">
            <v>SGB-Bank</v>
          </cell>
          <cell r="H2920">
            <v>45524</v>
          </cell>
        </row>
        <row r="2921">
          <cell r="D2921">
            <v>2975</v>
          </cell>
          <cell r="E2921" t="str">
            <v>2021-05-21</v>
          </cell>
          <cell r="F2921">
            <v>13800</v>
          </cell>
          <cell r="G2921" t="str">
            <v>SGB-Bank</v>
          </cell>
          <cell r="H2921">
            <v>44792</v>
          </cell>
        </row>
        <row r="2922">
          <cell r="D2922">
            <v>2976</v>
          </cell>
          <cell r="E2922" t="str">
            <v>2021-05-21</v>
          </cell>
          <cell r="F2922">
            <v>4416</v>
          </cell>
          <cell r="G2922" t="str">
            <v>SGB-Bank</v>
          </cell>
          <cell r="H2922">
            <v>44792</v>
          </cell>
        </row>
        <row r="2923">
          <cell r="D2923">
            <v>2977</v>
          </cell>
          <cell r="E2923" t="str">
            <v>2021-05-21</v>
          </cell>
          <cell r="F2923">
            <v>46000</v>
          </cell>
          <cell r="G2923" t="str">
            <v>SGB-Bank</v>
          </cell>
          <cell r="H2923">
            <v>45524</v>
          </cell>
        </row>
        <row r="2924">
          <cell r="D2924">
            <v>2978</v>
          </cell>
          <cell r="E2924" t="str">
            <v>2021-05-21</v>
          </cell>
          <cell r="F2924">
            <v>29440</v>
          </cell>
          <cell r="G2924" t="str">
            <v>SGB-Bank</v>
          </cell>
          <cell r="H2924">
            <v>45890</v>
          </cell>
        </row>
        <row r="2925">
          <cell r="D2925">
            <v>2979</v>
          </cell>
          <cell r="E2925" t="str">
            <v>2021-05-21</v>
          </cell>
          <cell r="F2925">
            <v>4600</v>
          </cell>
          <cell r="G2925" t="str">
            <v>SGB-Bank</v>
          </cell>
          <cell r="H2925">
            <v>44651</v>
          </cell>
        </row>
        <row r="2926">
          <cell r="D2926">
            <v>2980</v>
          </cell>
          <cell r="E2926" t="str">
            <v>2021-05-21</v>
          </cell>
          <cell r="F2926">
            <v>3680</v>
          </cell>
          <cell r="G2926" t="str">
            <v>SGB-Bank</v>
          </cell>
          <cell r="H2926">
            <v>45135</v>
          </cell>
        </row>
        <row r="2927">
          <cell r="D2927">
            <v>2981</v>
          </cell>
          <cell r="E2927" t="str">
            <v>2021-05-21</v>
          </cell>
          <cell r="F2927">
            <v>18400</v>
          </cell>
          <cell r="G2927" t="str">
            <v>SGB-Bank</v>
          </cell>
          <cell r="H2927">
            <v>44727</v>
          </cell>
        </row>
        <row r="2928">
          <cell r="D2928">
            <v>2982</v>
          </cell>
          <cell r="E2928" t="str">
            <v>2021-05-21</v>
          </cell>
          <cell r="F2928">
            <v>23000</v>
          </cell>
          <cell r="G2928" t="str">
            <v>SGB-Bank</v>
          </cell>
          <cell r="H2928">
            <v>45868</v>
          </cell>
        </row>
        <row r="2929">
          <cell r="D2929">
            <v>2983</v>
          </cell>
          <cell r="E2929" t="str">
            <v>2021-05-21</v>
          </cell>
          <cell r="F2929">
            <v>3680</v>
          </cell>
          <cell r="G2929" t="str">
            <v>SGB-Bank</v>
          </cell>
          <cell r="H2929">
            <v>44791</v>
          </cell>
        </row>
        <row r="2930">
          <cell r="D2930">
            <v>2984</v>
          </cell>
          <cell r="E2930" t="str">
            <v>2021-05-21</v>
          </cell>
          <cell r="F2930">
            <v>34408</v>
          </cell>
          <cell r="G2930" t="str">
            <v>SGB-Bank</v>
          </cell>
          <cell r="H2930">
            <v>45520</v>
          </cell>
        </row>
        <row r="2931">
          <cell r="D2931">
            <v>2985</v>
          </cell>
          <cell r="E2931" t="str">
            <v>2021-05-24</v>
          </cell>
          <cell r="F2931">
            <v>4784</v>
          </cell>
          <cell r="G2931" t="str">
            <v>SGB-Bank</v>
          </cell>
          <cell r="H2931">
            <v>44770</v>
          </cell>
        </row>
        <row r="2932">
          <cell r="D2932">
            <v>2986</v>
          </cell>
          <cell r="E2932" t="str">
            <v>2021-05-24</v>
          </cell>
          <cell r="F2932">
            <v>46000</v>
          </cell>
          <cell r="G2932" t="str">
            <v>SGB-Bank</v>
          </cell>
          <cell r="H2932">
            <v>45892</v>
          </cell>
        </row>
        <row r="2933">
          <cell r="D2933">
            <v>2987</v>
          </cell>
          <cell r="E2933" t="str">
            <v>2021-05-24</v>
          </cell>
          <cell r="F2933">
            <v>9200</v>
          </cell>
          <cell r="G2933" t="str">
            <v>SGB-Bank</v>
          </cell>
          <cell r="H2933">
            <v>45893</v>
          </cell>
        </row>
        <row r="2934">
          <cell r="D2934">
            <v>2988</v>
          </cell>
          <cell r="E2934" t="str">
            <v>2021-05-24</v>
          </cell>
          <cell r="F2934">
            <v>18400</v>
          </cell>
          <cell r="G2934" t="str">
            <v>SGB-Bank</v>
          </cell>
          <cell r="H2934">
            <v>45527</v>
          </cell>
        </row>
        <row r="2935">
          <cell r="D2935">
            <v>2989</v>
          </cell>
          <cell r="E2935" t="str">
            <v>2021-05-24</v>
          </cell>
          <cell r="F2935">
            <v>27416</v>
          </cell>
          <cell r="G2935" t="str">
            <v>SGB-Bank</v>
          </cell>
          <cell r="H2935">
            <v>45818</v>
          </cell>
        </row>
        <row r="2936">
          <cell r="D2936">
            <v>2990</v>
          </cell>
          <cell r="E2936" t="str">
            <v>2021-05-24</v>
          </cell>
          <cell r="F2936">
            <v>14720</v>
          </cell>
          <cell r="G2936" t="str">
            <v>SGB-Bank</v>
          </cell>
          <cell r="H2936">
            <v>45823</v>
          </cell>
        </row>
        <row r="2937">
          <cell r="D2937">
            <v>2991</v>
          </cell>
          <cell r="E2937" t="str">
            <v>2021-05-24</v>
          </cell>
          <cell r="F2937">
            <v>55200</v>
          </cell>
          <cell r="G2937" t="str">
            <v>SGB-Bank</v>
          </cell>
          <cell r="H2937">
            <v>45884</v>
          </cell>
        </row>
        <row r="2938">
          <cell r="D2938">
            <v>2992</v>
          </cell>
          <cell r="E2938" t="str">
            <v>2021-05-24</v>
          </cell>
          <cell r="F2938">
            <v>18584</v>
          </cell>
          <cell r="G2938" t="str">
            <v>SGB-Bank</v>
          </cell>
          <cell r="H2938">
            <v>45455</v>
          </cell>
        </row>
        <row r="2939">
          <cell r="D2939">
            <v>2993</v>
          </cell>
          <cell r="E2939" t="str">
            <v>2021-05-24</v>
          </cell>
          <cell r="F2939">
            <v>18400</v>
          </cell>
          <cell r="G2939" t="str">
            <v>SGB-Bank</v>
          </cell>
          <cell r="H2939">
            <v>44977</v>
          </cell>
        </row>
        <row r="2940">
          <cell r="D2940">
            <v>2994</v>
          </cell>
          <cell r="E2940" t="str">
            <v>2021-05-25</v>
          </cell>
          <cell r="F2940">
            <v>5520</v>
          </cell>
          <cell r="G2940" t="str">
            <v>SGB-Bank</v>
          </cell>
          <cell r="H2940">
            <v>45502</v>
          </cell>
        </row>
        <row r="2941">
          <cell r="D2941">
            <v>2995</v>
          </cell>
          <cell r="E2941" t="str">
            <v>2021-05-25</v>
          </cell>
          <cell r="F2941">
            <v>3680</v>
          </cell>
          <cell r="G2941" t="str">
            <v>SGB-Bank</v>
          </cell>
          <cell r="H2941">
            <v>45528</v>
          </cell>
        </row>
        <row r="2942">
          <cell r="D2942">
            <v>2996</v>
          </cell>
          <cell r="E2942" t="str">
            <v>2021-05-25</v>
          </cell>
          <cell r="F2942">
            <v>9200</v>
          </cell>
          <cell r="G2942" t="str">
            <v>SGB-Bank</v>
          </cell>
          <cell r="H2942">
            <v>45688</v>
          </cell>
        </row>
        <row r="2943">
          <cell r="D2943">
            <v>2997</v>
          </cell>
          <cell r="E2943" t="str">
            <v>2021-05-25</v>
          </cell>
          <cell r="F2943">
            <v>2576</v>
          </cell>
          <cell r="G2943" t="str">
            <v>SGB-Bank</v>
          </cell>
          <cell r="H2943">
            <v>45528</v>
          </cell>
        </row>
        <row r="2944">
          <cell r="D2944">
            <v>2998</v>
          </cell>
          <cell r="E2944" t="str">
            <v>2021-05-25</v>
          </cell>
          <cell r="F2944">
            <v>27600</v>
          </cell>
          <cell r="G2944" t="str">
            <v>SGB-Bank</v>
          </cell>
          <cell r="H2944">
            <v>45162</v>
          </cell>
        </row>
        <row r="2945">
          <cell r="D2945">
            <v>2999</v>
          </cell>
          <cell r="E2945" t="str">
            <v>2021-05-25</v>
          </cell>
          <cell r="F2945">
            <v>64400</v>
          </cell>
          <cell r="G2945" t="str">
            <v>SGB-Bank</v>
          </cell>
          <cell r="H2945">
            <v>45716</v>
          </cell>
        </row>
        <row r="2946">
          <cell r="D2946">
            <v>3000</v>
          </cell>
          <cell r="E2946" t="str">
            <v>2021-05-25</v>
          </cell>
          <cell r="F2946">
            <v>36800</v>
          </cell>
          <cell r="G2946" t="str">
            <v>SGB-Bank</v>
          </cell>
          <cell r="H2946">
            <v>45502</v>
          </cell>
        </row>
        <row r="2947">
          <cell r="D2947">
            <v>3001</v>
          </cell>
          <cell r="E2947" t="str">
            <v>2021-05-25</v>
          </cell>
          <cell r="F2947">
            <v>7360</v>
          </cell>
          <cell r="G2947" t="str">
            <v>SGB-Bank</v>
          </cell>
          <cell r="H2947">
            <v>45868</v>
          </cell>
        </row>
        <row r="2948">
          <cell r="D2948">
            <v>3002</v>
          </cell>
          <cell r="E2948" t="str">
            <v>2021-05-24</v>
          </cell>
          <cell r="F2948">
            <v>20240</v>
          </cell>
          <cell r="G2948" t="str">
            <v>SGB-Bank</v>
          </cell>
          <cell r="H2948">
            <v>44796</v>
          </cell>
        </row>
        <row r="2949">
          <cell r="D2949">
            <v>3003</v>
          </cell>
          <cell r="E2949" t="str">
            <v>2021-05-17</v>
          </cell>
          <cell r="F2949">
            <v>11040</v>
          </cell>
          <cell r="G2949" t="str">
            <v>SGB-Bank</v>
          </cell>
          <cell r="H2949">
            <v>45503</v>
          </cell>
        </row>
        <row r="2950">
          <cell r="D2950">
            <v>3004</v>
          </cell>
          <cell r="E2950" t="str">
            <v>2021-05-19</v>
          </cell>
          <cell r="F2950">
            <v>11040</v>
          </cell>
          <cell r="G2950" t="str">
            <v>SGB-Bank</v>
          </cell>
          <cell r="H2950">
            <v>44791</v>
          </cell>
        </row>
        <row r="2951">
          <cell r="D2951">
            <v>3005</v>
          </cell>
          <cell r="E2951" t="str">
            <v>2021-05-19</v>
          </cell>
          <cell r="F2951">
            <v>36800</v>
          </cell>
          <cell r="G2951" t="str">
            <v>SGB-Bank</v>
          </cell>
          <cell r="H2951">
            <v>45015</v>
          </cell>
        </row>
        <row r="2952">
          <cell r="D2952">
            <v>3006</v>
          </cell>
          <cell r="E2952" t="str">
            <v>2021-05-19</v>
          </cell>
          <cell r="F2952">
            <v>92000</v>
          </cell>
          <cell r="G2952" t="str">
            <v>SGB-Bank</v>
          </cell>
          <cell r="H2952">
            <v>45474</v>
          </cell>
        </row>
        <row r="2953">
          <cell r="D2953">
            <v>3007</v>
          </cell>
          <cell r="E2953" t="str">
            <v>2021-05-21</v>
          </cell>
          <cell r="F2953">
            <v>29440</v>
          </cell>
          <cell r="G2953" t="str">
            <v>SGB-Bank</v>
          </cell>
          <cell r="H2953">
            <v>45503</v>
          </cell>
        </row>
        <row r="2954">
          <cell r="D2954">
            <v>3008</v>
          </cell>
          <cell r="E2954" t="str">
            <v>2021-05-24</v>
          </cell>
          <cell r="F2954">
            <v>23920</v>
          </cell>
          <cell r="G2954" t="str">
            <v>SGB-Bank</v>
          </cell>
          <cell r="H2954">
            <v>44796</v>
          </cell>
        </row>
        <row r="2955">
          <cell r="D2955">
            <v>3009</v>
          </cell>
          <cell r="E2955" t="str">
            <v>2021-05-25</v>
          </cell>
          <cell r="F2955">
            <v>27600</v>
          </cell>
          <cell r="G2955" t="str">
            <v>SGB-Bank</v>
          </cell>
          <cell r="H2955">
            <v>45503</v>
          </cell>
        </row>
        <row r="2956">
          <cell r="D2956">
            <v>3010</v>
          </cell>
          <cell r="E2956" t="str">
            <v>2021-05-25</v>
          </cell>
          <cell r="F2956">
            <v>36800</v>
          </cell>
          <cell r="G2956" t="str">
            <v>SGB-Bank</v>
          </cell>
          <cell r="H2956">
            <v>45527</v>
          </cell>
        </row>
        <row r="2957">
          <cell r="D2957">
            <v>3011</v>
          </cell>
          <cell r="E2957" t="str">
            <v>2021-05-24</v>
          </cell>
          <cell r="F2957">
            <v>2760</v>
          </cell>
          <cell r="G2957" t="str">
            <v>Bank Spółdzielczy w Brodnicy</v>
          </cell>
          <cell r="H2957">
            <v>45874</v>
          </cell>
        </row>
        <row r="2958">
          <cell r="D2958">
            <v>3012</v>
          </cell>
          <cell r="E2958" t="str">
            <v>2021-05-24</v>
          </cell>
          <cell r="F2958">
            <v>2208</v>
          </cell>
          <cell r="G2958" t="str">
            <v>Bank Spółdzielczy w Brodnicy</v>
          </cell>
          <cell r="H2958">
            <v>45534</v>
          </cell>
        </row>
        <row r="2959">
          <cell r="D2959">
            <v>3013</v>
          </cell>
          <cell r="E2959" t="str">
            <v>2021-05-24</v>
          </cell>
          <cell r="F2959">
            <v>7360</v>
          </cell>
          <cell r="G2959" t="str">
            <v>Bank Spółdzielczy w Brodnicy</v>
          </cell>
          <cell r="H2959">
            <v>45527</v>
          </cell>
        </row>
        <row r="2960">
          <cell r="D2960">
            <v>3014</v>
          </cell>
          <cell r="E2960" t="str">
            <v>2021-05-24</v>
          </cell>
          <cell r="F2960">
            <v>7360</v>
          </cell>
          <cell r="G2960" t="str">
            <v>Bank Spółdzielczy w Brodnicy</v>
          </cell>
          <cell r="H2960">
            <v>45518</v>
          </cell>
        </row>
        <row r="2961">
          <cell r="D2961">
            <v>3015</v>
          </cell>
          <cell r="E2961" t="str">
            <v>2021-05-21</v>
          </cell>
          <cell r="F2961">
            <v>73600</v>
          </cell>
          <cell r="G2961" t="str">
            <v>Bank Spółdzielczy w Brodnicy</v>
          </cell>
          <cell r="H2961">
            <v>45716</v>
          </cell>
        </row>
        <row r="2962">
          <cell r="D2962">
            <v>3016</v>
          </cell>
          <cell r="E2962" t="str">
            <v>2021-05-24</v>
          </cell>
          <cell r="F2962">
            <v>27600</v>
          </cell>
          <cell r="G2962" t="str">
            <v>Bank Spółdzielczy w Brodnicy</v>
          </cell>
          <cell r="H2962">
            <v>44771</v>
          </cell>
        </row>
        <row r="2963">
          <cell r="D2963">
            <v>3017</v>
          </cell>
          <cell r="E2963" t="str">
            <v>2021-05-25</v>
          </cell>
          <cell r="F2963">
            <v>25760</v>
          </cell>
          <cell r="G2963" t="str">
            <v>Bank Spółdzielczy w Brodnicy</v>
          </cell>
          <cell r="H2963">
            <v>45498</v>
          </cell>
        </row>
        <row r="2964">
          <cell r="D2964">
            <v>3018</v>
          </cell>
          <cell r="E2964" t="str">
            <v>2021-05-21</v>
          </cell>
          <cell r="F2964">
            <v>3680</v>
          </cell>
          <cell r="G2964" t="str">
            <v>Bank Spółdzielczy w Brodnicy</v>
          </cell>
          <cell r="H2964">
            <v>45169</v>
          </cell>
        </row>
        <row r="2965">
          <cell r="D2965">
            <v>3019</v>
          </cell>
          <cell r="E2965" t="str">
            <v>2021-05-25</v>
          </cell>
          <cell r="F2965">
            <v>7360</v>
          </cell>
          <cell r="G2965" t="str">
            <v>Bank Spółdzielczy w Brodnicy</v>
          </cell>
          <cell r="H2965">
            <v>45156</v>
          </cell>
        </row>
        <row r="2966">
          <cell r="D2966">
            <v>3020</v>
          </cell>
          <cell r="E2966" t="str">
            <v>2021-05-25</v>
          </cell>
          <cell r="F2966">
            <v>3680</v>
          </cell>
          <cell r="G2966" t="str">
            <v>Bank Spółdzielczy w Brodnicy</v>
          </cell>
          <cell r="H2966">
            <v>45838</v>
          </cell>
        </row>
        <row r="2967">
          <cell r="D2967">
            <v>3021</v>
          </cell>
          <cell r="E2967" t="str">
            <v>2021-05-24</v>
          </cell>
          <cell r="F2967">
            <v>12880</v>
          </cell>
          <cell r="G2967" t="str">
            <v>Bank Spółdzielczy w Brodnicy</v>
          </cell>
          <cell r="H2967">
            <v>45518</v>
          </cell>
        </row>
        <row r="2968">
          <cell r="D2968">
            <v>3022</v>
          </cell>
          <cell r="E2968" t="str">
            <v>2021-05-10</v>
          </cell>
          <cell r="F2968">
            <v>156400</v>
          </cell>
          <cell r="G2968" t="str">
            <v>mBank SA</v>
          </cell>
          <cell r="H2968">
            <v>45513</v>
          </cell>
        </row>
        <row r="2969">
          <cell r="D2969">
            <v>3023</v>
          </cell>
          <cell r="E2969" t="str">
            <v>2021-05-26</v>
          </cell>
          <cell r="F2969">
            <v>36800</v>
          </cell>
          <cell r="G2969" t="str">
            <v>Alior Bank S.A.</v>
          </cell>
          <cell r="H2969">
            <v>45151</v>
          </cell>
        </row>
        <row r="2970">
          <cell r="D2970">
            <v>3024</v>
          </cell>
          <cell r="E2970" t="str">
            <v>2021-05-26</v>
          </cell>
          <cell r="F2970">
            <v>7360</v>
          </cell>
          <cell r="G2970" t="str">
            <v>Bank Polskiej Spółdzielczości</v>
          </cell>
          <cell r="H2970">
            <v>44797</v>
          </cell>
        </row>
        <row r="2971">
          <cell r="D2971">
            <v>3025</v>
          </cell>
          <cell r="E2971" t="str">
            <v>2021-05-25</v>
          </cell>
          <cell r="F2971">
            <v>36800</v>
          </cell>
          <cell r="G2971" t="str">
            <v>Bank Polskiej Spółdzielczości</v>
          </cell>
          <cell r="H2971">
            <v>45838</v>
          </cell>
        </row>
        <row r="2972">
          <cell r="D2972">
            <v>3026</v>
          </cell>
          <cell r="E2972" t="str">
            <v>2021-05-26</v>
          </cell>
          <cell r="F2972">
            <v>13800</v>
          </cell>
          <cell r="G2972" t="str">
            <v>Bank Spółdzielczy w Brodnicy</v>
          </cell>
          <cell r="H2972">
            <v>45868</v>
          </cell>
        </row>
        <row r="2973">
          <cell r="D2973">
            <v>3027</v>
          </cell>
          <cell r="E2973" t="str">
            <v>2021-05-26</v>
          </cell>
          <cell r="F2973">
            <v>18400</v>
          </cell>
          <cell r="G2973" t="str">
            <v>Bank Spółdzielczy w Brodnicy</v>
          </cell>
          <cell r="H2973">
            <v>45289</v>
          </cell>
        </row>
        <row r="2974">
          <cell r="D2974">
            <v>3028</v>
          </cell>
          <cell r="E2974" t="str">
            <v>2021-05-20</v>
          </cell>
          <cell r="F2974">
            <v>7360</v>
          </cell>
          <cell r="G2974" t="str">
            <v>Bank Spółdzielczy w Brodnicy</v>
          </cell>
          <cell r="H2974">
            <v>45838</v>
          </cell>
        </row>
        <row r="2975">
          <cell r="D2975">
            <v>3029</v>
          </cell>
          <cell r="E2975" t="str">
            <v>2021-05-26</v>
          </cell>
          <cell r="F2975">
            <v>2760</v>
          </cell>
          <cell r="G2975" t="str">
            <v>Bank Spółdzielczy w Brodnicy</v>
          </cell>
          <cell r="H2975">
            <v>45527</v>
          </cell>
        </row>
        <row r="2976">
          <cell r="D2976">
            <v>3030</v>
          </cell>
          <cell r="E2976" t="str">
            <v>2021-05-27</v>
          </cell>
          <cell r="F2976">
            <v>5520</v>
          </cell>
          <cell r="G2976" t="str">
            <v>Bank Polskiej Spółdzielczości</v>
          </cell>
          <cell r="H2976">
            <v>44982</v>
          </cell>
        </row>
        <row r="2977">
          <cell r="D2977">
            <v>3031</v>
          </cell>
          <cell r="E2977" t="str">
            <v>2021-05-27</v>
          </cell>
          <cell r="F2977">
            <v>3680</v>
          </cell>
          <cell r="G2977" t="str">
            <v>Bank Polskiej Spółdzielczości</v>
          </cell>
          <cell r="H2977">
            <v>45895</v>
          </cell>
        </row>
        <row r="2978">
          <cell r="D2978">
            <v>3032</v>
          </cell>
          <cell r="E2978" t="str">
            <v>2021-05-24</v>
          </cell>
          <cell r="F2978">
            <v>46000</v>
          </cell>
          <cell r="G2978" t="str">
            <v>BNP Paribas Bank Polska S.A</v>
          </cell>
          <cell r="H2978">
            <v>45893</v>
          </cell>
        </row>
        <row r="2979">
          <cell r="D2979">
            <v>3033</v>
          </cell>
          <cell r="E2979" t="str">
            <v>2021-05-27</v>
          </cell>
          <cell r="F2979">
            <v>165232</v>
          </cell>
          <cell r="G2979" t="str">
            <v>BNP Paribas Bank Polska S.A</v>
          </cell>
          <cell r="H2979">
            <v>45531</v>
          </cell>
        </row>
        <row r="2980">
          <cell r="D2980">
            <v>3034</v>
          </cell>
          <cell r="E2980" t="str">
            <v>2021-05-27</v>
          </cell>
          <cell r="F2980">
            <v>165232</v>
          </cell>
          <cell r="G2980" t="str">
            <v>BNP Paribas Bank Polska S.A</v>
          </cell>
          <cell r="H2980">
            <v>45531</v>
          </cell>
        </row>
        <row r="2981">
          <cell r="D2981">
            <v>3035</v>
          </cell>
          <cell r="E2981" t="str">
            <v>2021-05-21</v>
          </cell>
          <cell r="F2981">
            <v>165416</v>
          </cell>
          <cell r="G2981" t="str">
            <v>BNP Paribas Bank Polska S.A</v>
          </cell>
          <cell r="H2981">
            <v>44794</v>
          </cell>
        </row>
        <row r="2982">
          <cell r="D2982">
            <v>3036</v>
          </cell>
          <cell r="E2982" t="str">
            <v>2021-05-24</v>
          </cell>
          <cell r="F2982">
            <v>18400</v>
          </cell>
          <cell r="G2982" t="str">
            <v>BNP Paribas Bank Polska S.A</v>
          </cell>
          <cell r="H2982">
            <v>45528</v>
          </cell>
        </row>
        <row r="2983">
          <cell r="D2983">
            <v>3055</v>
          </cell>
          <cell r="E2983" t="str">
            <v>2021-05-24</v>
          </cell>
          <cell r="F2983">
            <v>55200</v>
          </cell>
          <cell r="G2983" t="str">
            <v>BNP Paribas Bank Polska S.A</v>
          </cell>
          <cell r="H2983">
            <v>45528</v>
          </cell>
        </row>
        <row r="2984">
          <cell r="D2984">
            <v>3038</v>
          </cell>
          <cell r="E2984" t="str">
            <v>2021-05-26</v>
          </cell>
          <cell r="F2984">
            <v>36800</v>
          </cell>
          <cell r="G2984" t="str">
            <v>BNP Paribas Bank Polska S.A</v>
          </cell>
          <cell r="H2984">
            <v>45530</v>
          </cell>
        </row>
        <row r="2985">
          <cell r="D2985">
            <v>3039</v>
          </cell>
          <cell r="E2985" t="str">
            <v>2021-05-26</v>
          </cell>
          <cell r="F2985">
            <v>55200</v>
          </cell>
          <cell r="G2985" t="str">
            <v>BNP Paribas Bank Polska S.A</v>
          </cell>
          <cell r="H2985">
            <v>45530</v>
          </cell>
        </row>
        <row r="2986">
          <cell r="D2986">
            <v>3040</v>
          </cell>
          <cell r="E2986" t="str">
            <v>2021-05-27</v>
          </cell>
          <cell r="F2986">
            <v>128800</v>
          </cell>
          <cell r="G2986" t="str">
            <v>BNP Paribas Bank Polska S.A</v>
          </cell>
          <cell r="H2986">
            <v>45894</v>
          </cell>
        </row>
        <row r="2987">
          <cell r="D2987">
            <v>3041</v>
          </cell>
          <cell r="E2987" t="str">
            <v>2021-05-27</v>
          </cell>
          <cell r="F2987">
            <v>55200</v>
          </cell>
          <cell r="G2987" t="str">
            <v>BNP Paribas Bank Polska S.A</v>
          </cell>
          <cell r="H2987">
            <v>45531</v>
          </cell>
        </row>
        <row r="2988">
          <cell r="D2988">
            <v>3042</v>
          </cell>
          <cell r="E2988" t="str">
            <v>2021-05-26</v>
          </cell>
          <cell r="F2988">
            <v>83904</v>
          </cell>
          <cell r="G2988" t="str">
            <v>BNP Paribas Bank Polska S.A</v>
          </cell>
          <cell r="H2988">
            <v>48141</v>
          </cell>
        </row>
        <row r="2989">
          <cell r="D2989">
            <v>3043</v>
          </cell>
          <cell r="E2989" t="str">
            <v>2021-05-27</v>
          </cell>
          <cell r="F2989">
            <v>11923.2</v>
          </cell>
          <cell r="G2989" t="str">
            <v>BNP Paribas Bank Polska S.A</v>
          </cell>
          <cell r="H2989">
            <v>46990</v>
          </cell>
        </row>
        <row r="2990">
          <cell r="D2990">
            <v>3044</v>
          </cell>
          <cell r="E2990" t="str">
            <v>2021-05-27</v>
          </cell>
          <cell r="F2990">
            <v>5520</v>
          </cell>
          <cell r="G2990" t="str">
            <v>Bank Spółdzielczy w Brodnicy</v>
          </cell>
          <cell r="H2990">
            <v>45152</v>
          </cell>
        </row>
        <row r="2991">
          <cell r="D2991">
            <v>3045</v>
          </cell>
          <cell r="E2991" t="str">
            <v>2021-05-27</v>
          </cell>
          <cell r="F2991">
            <v>3680</v>
          </cell>
          <cell r="G2991" t="str">
            <v>Bank Spółdzielczy w Brodnicy</v>
          </cell>
          <cell r="H2991">
            <v>45747</v>
          </cell>
        </row>
        <row r="2992">
          <cell r="D2992">
            <v>3046</v>
          </cell>
          <cell r="E2992" t="str">
            <v>2021-05-27</v>
          </cell>
          <cell r="F2992">
            <v>5520</v>
          </cell>
          <cell r="G2992" t="str">
            <v>Bank Spółdzielczy w Brodnicy</v>
          </cell>
          <cell r="H2992">
            <v>44804</v>
          </cell>
        </row>
        <row r="2993">
          <cell r="D2993">
            <v>3047</v>
          </cell>
          <cell r="E2993" t="str">
            <v>2021-05-28</v>
          </cell>
          <cell r="F2993">
            <v>7360</v>
          </cell>
          <cell r="G2993" t="str">
            <v>Bank Spółdzielczy w Brodnicy</v>
          </cell>
          <cell r="H2993">
            <v>45747</v>
          </cell>
        </row>
        <row r="2994">
          <cell r="D2994">
            <v>3048</v>
          </cell>
          <cell r="E2994" t="str">
            <v>2021-05-27</v>
          </cell>
          <cell r="F2994">
            <v>15640</v>
          </cell>
          <cell r="G2994" t="str">
            <v>Bank Polskiej Spółdzielczości</v>
          </cell>
          <cell r="H2994">
            <v>44798</v>
          </cell>
        </row>
        <row r="2995">
          <cell r="D2995">
            <v>3049</v>
          </cell>
          <cell r="E2995" t="str">
            <v>2021-05-27</v>
          </cell>
          <cell r="F2995">
            <v>7360</v>
          </cell>
          <cell r="G2995" t="str">
            <v>Bank Polskiej Spółdzielczości</v>
          </cell>
          <cell r="H2995">
            <v>45514</v>
          </cell>
        </row>
        <row r="2996">
          <cell r="D2996">
            <v>3050</v>
          </cell>
          <cell r="E2996" t="str">
            <v>2021-05-28</v>
          </cell>
          <cell r="F2996">
            <v>9200</v>
          </cell>
          <cell r="G2996" t="str">
            <v>Bank Polskiej Spółdzielczości</v>
          </cell>
          <cell r="H2996">
            <v>45438</v>
          </cell>
        </row>
        <row r="2997">
          <cell r="D2997">
            <v>3051</v>
          </cell>
          <cell r="E2997" t="str">
            <v>2021-05-28</v>
          </cell>
          <cell r="F2997">
            <v>46000</v>
          </cell>
          <cell r="G2997" t="str">
            <v>Bank Polskiej Spółdzielczości</v>
          </cell>
          <cell r="H2997">
            <v>45530</v>
          </cell>
        </row>
        <row r="2998">
          <cell r="D2998">
            <v>3052</v>
          </cell>
          <cell r="E2998" t="str">
            <v>2021-05-28</v>
          </cell>
          <cell r="F2998">
            <v>36800</v>
          </cell>
          <cell r="G2998" t="str">
            <v>Bank Polskiej Spółdzielczości</v>
          </cell>
          <cell r="H2998">
            <v>45531</v>
          </cell>
        </row>
        <row r="2999">
          <cell r="D2999">
            <v>3053</v>
          </cell>
          <cell r="E2999" t="str">
            <v>2021-05-28</v>
          </cell>
          <cell r="F2999">
            <v>23920</v>
          </cell>
          <cell r="G2999" t="str">
            <v>Bank Polskiej Spółdzielczości</v>
          </cell>
          <cell r="H2999">
            <v>45503</v>
          </cell>
        </row>
        <row r="3000">
          <cell r="D3000">
            <v>3054</v>
          </cell>
          <cell r="E3000" t="str">
            <v>2021-05-28</v>
          </cell>
          <cell r="F3000">
            <v>161920</v>
          </cell>
          <cell r="G3000" t="str">
            <v>BNP Paribas Bank Polska S.A</v>
          </cell>
          <cell r="H3000">
            <v>44801</v>
          </cell>
        </row>
        <row r="3001">
          <cell r="D3001">
            <v>3056</v>
          </cell>
          <cell r="E3001" t="str">
            <v>2021-05-20</v>
          </cell>
          <cell r="F3001">
            <v>18400</v>
          </cell>
          <cell r="G3001" t="str">
            <v>Bank Polskiej Spółdzielczości</v>
          </cell>
          <cell r="H3001">
            <v>45472</v>
          </cell>
        </row>
        <row r="3002">
          <cell r="D3002">
            <v>3057</v>
          </cell>
          <cell r="E3002" t="str">
            <v>2021-05-28</v>
          </cell>
          <cell r="F3002">
            <v>33120</v>
          </cell>
          <cell r="G3002" t="str">
            <v>Bank Polskiej Spółdzielczości</v>
          </cell>
          <cell r="H3002">
            <v>45503</v>
          </cell>
        </row>
        <row r="3003">
          <cell r="D3003">
            <v>3058</v>
          </cell>
          <cell r="E3003" t="str">
            <v>2021-05-28</v>
          </cell>
          <cell r="F3003">
            <v>36800</v>
          </cell>
          <cell r="G3003" t="str">
            <v>Bank Polskiej Spółdzielczości</v>
          </cell>
          <cell r="H3003">
            <v>44799</v>
          </cell>
        </row>
        <row r="3004">
          <cell r="D3004">
            <v>3059</v>
          </cell>
          <cell r="E3004" t="str">
            <v>2021-05-28</v>
          </cell>
          <cell r="F3004">
            <v>3680</v>
          </cell>
          <cell r="G3004" t="str">
            <v>Bank Polskiej Spółdzielczości</v>
          </cell>
          <cell r="H3004">
            <v>45895</v>
          </cell>
        </row>
        <row r="3005">
          <cell r="D3005">
            <v>3060</v>
          </cell>
          <cell r="E3005" t="str">
            <v>2021-05-28</v>
          </cell>
          <cell r="F3005">
            <v>11040</v>
          </cell>
          <cell r="G3005" t="str">
            <v>Bank Polskiej Spółdzielczości</v>
          </cell>
          <cell r="H3005">
            <v>45803</v>
          </cell>
        </row>
        <row r="3006">
          <cell r="D3006">
            <v>3061</v>
          </cell>
          <cell r="E3006" t="str">
            <v>2021-03-23</v>
          </cell>
          <cell r="F3006">
            <v>7360</v>
          </cell>
          <cell r="G3006" t="str">
            <v>Bank Spółdzielczy w Brodnicy</v>
          </cell>
          <cell r="H3006">
            <v>45818</v>
          </cell>
        </row>
        <row r="3007">
          <cell r="D3007">
            <v>3062</v>
          </cell>
          <cell r="E3007" t="str">
            <v>2021-04-08</v>
          </cell>
          <cell r="F3007">
            <v>22080</v>
          </cell>
          <cell r="G3007" t="str">
            <v>Bank Spółdzielczy w Brodnicy</v>
          </cell>
          <cell r="H3007">
            <v>45015</v>
          </cell>
        </row>
        <row r="3008">
          <cell r="D3008">
            <v>3063</v>
          </cell>
          <cell r="E3008" t="str">
            <v>2021-05-11</v>
          </cell>
          <cell r="F3008">
            <v>11040</v>
          </cell>
          <cell r="G3008" t="str">
            <v>Bank Spółdzielczy w Brodnicy</v>
          </cell>
          <cell r="H3008">
            <v>45747</v>
          </cell>
        </row>
        <row r="3009">
          <cell r="D3009">
            <v>3064</v>
          </cell>
          <cell r="E3009" t="str">
            <v>2021-04-01</v>
          </cell>
          <cell r="F3009">
            <v>31280</v>
          </cell>
          <cell r="G3009" t="str">
            <v>Bank Spółdzielczy w Brodnicy</v>
          </cell>
          <cell r="H3009">
            <v>45805</v>
          </cell>
        </row>
        <row r="3010">
          <cell r="D3010">
            <v>3065</v>
          </cell>
          <cell r="E3010" t="str">
            <v>2021-04-30</v>
          </cell>
          <cell r="F3010">
            <v>3680</v>
          </cell>
          <cell r="G3010" t="str">
            <v>Bank Spółdzielczy w Brodnicy</v>
          </cell>
          <cell r="H3010">
            <v>44767</v>
          </cell>
        </row>
        <row r="3011">
          <cell r="D3011">
            <v>3066</v>
          </cell>
          <cell r="E3011" t="str">
            <v>2021-05-06</v>
          </cell>
          <cell r="F3011">
            <v>12880</v>
          </cell>
          <cell r="G3011" t="str">
            <v>Bank Spółdzielczy w Brodnicy</v>
          </cell>
          <cell r="H3011">
            <v>45863</v>
          </cell>
        </row>
        <row r="3012">
          <cell r="D3012">
            <v>3067</v>
          </cell>
          <cell r="E3012" t="str">
            <v>2021-05-28</v>
          </cell>
          <cell r="F3012">
            <v>10120</v>
          </cell>
          <cell r="G3012" t="str">
            <v>Bank Spółdzielczy w Brodnicy</v>
          </cell>
          <cell r="H3012">
            <v>44799</v>
          </cell>
        </row>
        <row r="3013">
          <cell r="D3013">
            <v>3068</v>
          </cell>
          <cell r="E3013" t="str">
            <v>2021-05-19</v>
          </cell>
          <cell r="F3013">
            <v>27600</v>
          </cell>
          <cell r="G3013" t="str">
            <v>Bank Spółdzielczy w Brodnicy</v>
          </cell>
          <cell r="H3013">
            <v>45121</v>
          </cell>
        </row>
        <row r="3014">
          <cell r="D3014">
            <v>3069</v>
          </cell>
          <cell r="E3014" t="str">
            <v>2021-04-27</v>
          </cell>
          <cell r="F3014">
            <v>4600</v>
          </cell>
          <cell r="G3014" t="str">
            <v>Bank Spółdzielczy w Brodnicy</v>
          </cell>
          <cell r="H3014">
            <v>45838</v>
          </cell>
        </row>
        <row r="3015">
          <cell r="D3015">
            <v>3070</v>
          </cell>
          <cell r="E3015" t="str">
            <v>2021-05-28</v>
          </cell>
          <cell r="F3015">
            <v>9200</v>
          </cell>
          <cell r="G3015" t="str">
            <v>Bank Spółdzielczy w Brodnicy</v>
          </cell>
          <cell r="H3015">
            <v>45868</v>
          </cell>
        </row>
        <row r="3016">
          <cell r="D3016">
            <v>3071</v>
          </cell>
          <cell r="E3016" t="str">
            <v>2021-05-28</v>
          </cell>
          <cell r="F3016">
            <v>18400</v>
          </cell>
          <cell r="G3016" t="str">
            <v>Bank Spółdzielczy w Brodnicy</v>
          </cell>
          <cell r="H3016">
            <v>46477</v>
          </cell>
        </row>
        <row r="3017">
          <cell r="D3017">
            <v>3072</v>
          </cell>
          <cell r="E3017" t="str">
            <v>2021-05-27</v>
          </cell>
          <cell r="F3017">
            <v>14214</v>
          </cell>
          <cell r="G3017" t="str">
            <v>Bank Spółdzielczy w Brodnicy</v>
          </cell>
          <cell r="H3017">
            <v>47968</v>
          </cell>
        </row>
        <row r="3018">
          <cell r="D3018">
            <v>3073</v>
          </cell>
          <cell r="E3018" t="str">
            <v>2021-05-31</v>
          </cell>
          <cell r="F3018">
            <v>11040</v>
          </cell>
          <cell r="G3018" t="str">
            <v>Bank Polskiej Spółdzielczości</v>
          </cell>
          <cell r="H3018">
            <v>44793</v>
          </cell>
        </row>
        <row r="3019">
          <cell r="D3019">
            <v>3074</v>
          </cell>
          <cell r="E3019" t="str">
            <v>2021-05-31</v>
          </cell>
          <cell r="F3019">
            <v>2760</v>
          </cell>
          <cell r="G3019" t="str">
            <v>Bank Polskiej Spółdzielczości</v>
          </cell>
          <cell r="H3019">
            <v>45899</v>
          </cell>
        </row>
        <row r="3020">
          <cell r="D3020">
            <v>3075</v>
          </cell>
          <cell r="E3020" t="str">
            <v>2021-05-31</v>
          </cell>
          <cell r="F3020">
            <v>36800</v>
          </cell>
          <cell r="G3020" t="str">
            <v>Bank Polskiej Spółdzielczości</v>
          </cell>
          <cell r="H3020">
            <v>45533</v>
          </cell>
        </row>
        <row r="3021">
          <cell r="D3021">
            <v>3076</v>
          </cell>
          <cell r="E3021" t="str">
            <v>2021-05-17</v>
          </cell>
          <cell r="F3021">
            <v>676054.27</v>
          </cell>
          <cell r="G3021" t="str">
            <v>SGB-Bank</v>
          </cell>
          <cell r="H3021">
            <v>48059</v>
          </cell>
        </row>
        <row r="3022">
          <cell r="D3022">
            <v>3077</v>
          </cell>
          <cell r="E3022" t="str">
            <v>2021-05-26</v>
          </cell>
          <cell r="F3022">
            <v>23920</v>
          </cell>
          <cell r="G3022" t="str">
            <v>SGB-Bank</v>
          </cell>
          <cell r="H3022">
            <v>45503</v>
          </cell>
        </row>
        <row r="3023">
          <cell r="D3023">
            <v>3078</v>
          </cell>
          <cell r="E3023" t="str">
            <v>2021-05-27</v>
          </cell>
          <cell r="F3023">
            <v>27600</v>
          </cell>
          <cell r="G3023" t="str">
            <v>SGB-Bank</v>
          </cell>
          <cell r="H3023">
            <v>45529</v>
          </cell>
        </row>
        <row r="3024">
          <cell r="D3024">
            <v>3079</v>
          </cell>
          <cell r="E3024" t="str">
            <v>2021-05-27</v>
          </cell>
          <cell r="F3024">
            <v>14720</v>
          </cell>
          <cell r="G3024" t="str">
            <v>SGB-Bank</v>
          </cell>
          <cell r="H3024">
            <v>44799</v>
          </cell>
        </row>
        <row r="3025">
          <cell r="D3025">
            <v>3080</v>
          </cell>
          <cell r="E3025" t="str">
            <v>2021-05-26</v>
          </cell>
          <cell r="F3025">
            <v>4968</v>
          </cell>
          <cell r="G3025" t="str">
            <v>SGB-Bank</v>
          </cell>
          <cell r="H3025">
            <v>45163</v>
          </cell>
        </row>
        <row r="3026">
          <cell r="D3026">
            <v>3081</v>
          </cell>
          <cell r="E3026" t="str">
            <v>2021-05-26</v>
          </cell>
          <cell r="F3026">
            <v>55200</v>
          </cell>
          <cell r="G3026" t="str">
            <v>SGB-Bank</v>
          </cell>
          <cell r="H3026">
            <v>45889</v>
          </cell>
        </row>
        <row r="3027">
          <cell r="D3027">
            <v>3082</v>
          </cell>
          <cell r="E3027" t="str">
            <v>2021-05-26</v>
          </cell>
          <cell r="F3027">
            <v>143183</v>
          </cell>
          <cell r="G3027" t="str">
            <v>SGB-Bank</v>
          </cell>
          <cell r="H3027">
            <v>49856</v>
          </cell>
        </row>
        <row r="3028">
          <cell r="D3028">
            <v>3083</v>
          </cell>
          <cell r="E3028" t="str">
            <v>2021-05-26</v>
          </cell>
          <cell r="F3028">
            <v>34960</v>
          </cell>
          <cell r="G3028" t="str">
            <v>SGB-Bank</v>
          </cell>
          <cell r="H3028">
            <v>45888</v>
          </cell>
        </row>
        <row r="3029">
          <cell r="D3029">
            <v>3084</v>
          </cell>
          <cell r="E3029" t="str">
            <v>2021-05-26</v>
          </cell>
          <cell r="F3029">
            <v>55200</v>
          </cell>
          <cell r="G3029" t="str">
            <v>SGB-Bank</v>
          </cell>
          <cell r="H3029">
            <v>45889</v>
          </cell>
        </row>
        <row r="3030">
          <cell r="D3030">
            <v>3085</v>
          </cell>
          <cell r="E3030" t="str">
            <v>2021-05-26</v>
          </cell>
          <cell r="F3030">
            <v>11040</v>
          </cell>
          <cell r="G3030" t="str">
            <v>SGB-Bank</v>
          </cell>
          <cell r="H3030">
            <v>45472</v>
          </cell>
        </row>
        <row r="3031">
          <cell r="D3031">
            <v>3086</v>
          </cell>
          <cell r="E3031" t="str">
            <v>2021-05-26</v>
          </cell>
          <cell r="F3031">
            <v>27600</v>
          </cell>
          <cell r="G3031" t="str">
            <v>SGB-Bank</v>
          </cell>
          <cell r="H3031">
            <v>44798</v>
          </cell>
        </row>
        <row r="3032">
          <cell r="D3032">
            <v>3121</v>
          </cell>
          <cell r="E3032" t="str">
            <v>2021-05-27</v>
          </cell>
          <cell r="F3032">
            <v>115920</v>
          </cell>
          <cell r="G3032" t="str">
            <v>SGB-Bank</v>
          </cell>
          <cell r="H3032">
            <v>45015</v>
          </cell>
        </row>
        <row r="3033">
          <cell r="D3033">
            <v>3088</v>
          </cell>
          <cell r="E3033" t="str">
            <v>2021-05-27</v>
          </cell>
          <cell r="F3033">
            <v>16560</v>
          </cell>
          <cell r="G3033" t="str">
            <v>SGB-Bank</v>
          </cell>
          <cell r="H3033">
            <v>45530</v>
          </cell>
        </row>
        <row r="3034">
          <cell r="D3034">
            <v>3122</v>
          </cell>
          <cell r="E3034" t="str">
            <v>2021-05-27</v>
          </cell>
          <cell r="F3034">
            <v>890560</v>
          </cell>
          <cell r="G3034" t="str">
            <v>SGB-Bank</v>
          </cell>
          <cell r="H3034">
            <v>49824</v>
          </cell>
        </row>
        <row r="3035">
          <cell r="D3035">
            <v>3090</v>
          </cell>
          <cell r="E3035" t="str">
            <v>2021-05-27</v>
          </cell>
          <cell r="F3035">
            <v>5520</v>
          </cell>
          <cell r="G3035" t="str">
            <v>SGB-Bank</v>
          </cell>
          <cell r="H3035">
            <v>45528</v>
          </cell>
        </row>
        <row r="3036">
          <cell r="D3036">
            <v>3091</v>
          </cell>
          <cell r="E3036" t="str">
            <v>2021-05-24</v>
          </cell>
          <cell r="F3036">
            <v>18400</v>
          </cell>
          <cell r="G3036" t="str">
            <v>SGB-Bank</v>
          </cell>
          <cell r="H3036">
            <v>45892</v>
          </cell>
        </row>
        <row r="3037">
          <cell r="D3037">
            <v>3092</v>
          </cell>
          <cell r="E3037" t="str">
            <v>2021-05-27</v>
          </cell>
          <cell r="F3037">
            <v>14720</v>
          </cell>
          <cell r="G3037" t="str">
            <v>SGB-Bank</v>
          </cell>
          <cell r="H3037">
            <v>49780</v>
          </cell>
        </row>
        <row r="3038">
          <cell r="D3038">
            <v>3093</v>
          </cell>
          <cell r="E3038" t="str">
            <v>2021-05-27</v>
          </cell>
          <cell r="F3038">
            <v>12880</v>
          </cell>
          <cell r="G3038" t="str">
            <v>SGB-Bank</v>
          </cell>
          <cell r="H3038">
            <v>45535</v>
          </cell>
        </row>
        <row r="3039">
          <cell r="D3039">
            <v>3094</v>
          </cell>
          <cell r="E3039" t="str">
            <v>2021-05-27</v>
          </cell>
          <cell r="F3039">
            <v>147200</v>
          </cell>
          <cell r="G3039" t="str">
            <v>SGB-Bank</v>
          </cell>
          <cell r="H3039">
            <v>45716</v>
          </cell>
        </row>
        <row r="3040">
          <cell r="D3040">
            <v>3095</v>
          </cell>
          <cell r="E3040" t="str">
            <v>2021-05-27</v>
          </cell>
          <cell r="F3040">
            <v>6624</v>
          </cell>
          <cell r="G3040" t="str">
            <v>SGB-Bank</v>
          </cell>
          <cell r="H3040">
            <v>45503</v>
          </cell>
        </row>
        <row r="3041">
          <cell r="D3041">
            <v>3096</v>
          </cell>
          <cell r="E3041" t="str">
            <v>2021-05-26</v>
          </cell>
          <cell r="F3041">
            <v>22080</v>
          </cell>
          <cell r="G3041" t="str">
            <v>SGB-Bank</v>
          </cell>
          <cell r="H3041">
            <v>45526</v>
          </cell>
        </row>
        <row r="3042">
          <cell r="D3042">
            <v>3097</v>
          </cell>
          <cell r="E3042" t="str">
            <v>2021-05-27</v>
          </cell>
          <cell r="F3042">
            <v>5520</v>
          </cell>
          <cell r="G3042" t="str">
            <v>Bank Spółdzielczy w Brodnicy</v>
          </cell>
          <cell r="H3042">
            <v>45868</v>
          </cell>
        </row>
        <row r="3043">
          <cell r="D3043">
            <v>3098</v>
          </cell>
          <cell r="E3043" t="str">
            <v>2021-05-31</v>
          </cell>
          <cell r="F3043">
            <v>9200</v>
          </cell>
          <cell r="G3043" t="str">
            <v>Bank Spółdzielczy w Brodnicy</v>
          </cell>
          <cell r="H3043">
            <v>45868</v>
          </cell>
        </row>
        <row r="3044">
          <cell r="D3044">
            <v>3099</v>
          </cell>
          <cell r="E3044" t="str">
            <v>2021-05-28</v>
          </cell>
          <cell r="F3044">
            <v>3680</v>
          </cell>
          <cell r="G3044" t="str">
            <v>Bank Spółdzielczy w Brodnicy</v>
          </cell>
          <cell r="H3044">
            <v>44771</v>
          </cell>
        </row>
        <row r="3045">
          <cell r="D3045">
            <v>3100</v>
          </cell>
          <cell r="E3045" t="str">
            <v>2021-05-31</v>
          </cell>
          <cell r="F3045">
            <v>12880</v>
          </cell>
          <cell r="G3045" t="str">
            <v>Bank Spółdzielczy w Brodnicy</v>
          </cell>
          <cell r="H3045">
            <v>45534</v>
          </cell>
        </row>
        <row r="3046">
          <cell r="D3046">
            <v>3101</v>
          </cell>
          <cell r="E3046" t="str">
            <v>2021-05-28</v>
          </cell>
          <cell r="F3046">
            <v>19320</v>
          </cell>
          <cell r="G3046" t="str">
            <v>SGB-Bank</v>
          </cell>
          <cell r="H3046">
            <v>45473</v>
          </cell>
        </row>
        <row r="3047">
          <cell r="D3047">
            <v>3102</v>
          </cell>
          <cell r="E3047" t="str">
            <v>2021-05-28</v>
          </cell>
          <cell r="F3047">
            <v>55200</v>
          </cell>
          <cell r="G3047" t="str">
            <v>SGB-Bank</v>
          </cell>
          <cell r="H3047">
            <v>44651</v>
          </cell>
        </row>
        <row r="3048">
          <cell r="D3048">
            <v>3103</v>
          </cell>
          <cell r="E3048" t="str">
            <v>2021-05-28</v>
          </cell>
          <cell r="F3048">
            <v>3680</v>
          </cell>
          <cell r="G3048" t="str">
            <v>SGB-Bank</v>
          </cell>
          <cell r="H3048">
            <v>44698</v>
          </cell>
        </row>
        <row r="3049">
          <cell r="D3049">
            <v>3104</v>
          </cell>
          <cell r="E3049" t="str">
            <v>2021-05-28</v>
          </cell>
          <cell r="F3049">
            <v>55200</v>
          </cell>
          <cell r="G3049" t="str">
            <v>SGB-Bank</v>
          </cell>
          <cell r="H3049">
            <v>45889</v>
          </cell>
        </row>
        <row r="3050">
          <cell r="D3050">
            <v>3105</v>
          </cell>
          <cell r="E3050" t="str">
            <v>2021-05-28</v>
          </cell>
          <cell r="F3050">
            <v>9200</v>
          </cell>
          <cell r="G3050" t="str">
            <v>SGB-Bank</v>
          </cell>
          <cell r="H3050">
            <v>45524</v>
          </cell>
        </row>
        <row r="3051">
          <cell r="D3051">
            <v>3106</v>
          </cell>
          <cell r="E3051" t="str">
            <v>2021-05-28</v>
          </cell>
          <cell r="F3051">
            <v>22632</v>
          </cell>
          <cell r="G3051" t="str">
            <v>SGB-Bank</v>
          </cell>
          <cell r="H3051">
            <v>45744</v>
          </cell>
        </row>
        <row r="3052">
          <cell r="D3052">
            <v>3107</v>
          </cell>
          <cell r="E3052" t="str">
            <v>2021-05-31</v>
          </cell>
          <cell r="F3052">
            <v>9200</v>
          </cell>
          <cell r="G3052" t="str">
            <v>SGB-Bank</v>
          </cell>
          <cell r="H3052">
            <v>45838</v>
          </cell>
        </row>
        <row r="3053">
          <cell r="D3053">
            <v>3108</v>
          </cell>
          <cell r="E3053" t="str">
            <v>2021-05-31</v>
          </cell>
          <cell r="F3053">
            <v>9200</v>
          </cell>
          <cell r="G3053" t="str">
            <v>SGB-Bank</v>
          </cell>
          <cell r="H3053">
            <v>45534</v>
          </cell>
        </row>
        <row r="3054">
          <cell r="D3054">
            <v>3109</v>
          </cell>
          <cell r="E3054" t="str">
            <v>2021-05-31</v>
          </cell>
          <cell r="F3054">
            <v>19688</v>
          </cell>
          <cell r="G3054" t="str">
            <v>SGB-Bank</v>
          </cell>
          <cell r="H3054">
            <v>45837</v>
          </cell>
        </row>
        <row r="3055">
          <cell r="D3055">
            <v>3112</v>
          </cell>
          <cell r="E3055" t="str">
            <v>2021-05-31</v>
          </cell>
          <cell r="F3055">
            <v>18400</v>
          </cell>
          <cell r="G3055" t="str">
            <v>SGB-Bank</v>
          </cell>
          <cell r="H3055">
            <v>45884</v>
          </cell>
        </row>
        <row r="3056">
          <cell r="D3056">
            <v>3113</v>
          </cell>
          <cell r="E3056" t="str">
            <v>2021-05-31</v>
          </cell>
          <cell r="F3056">
            <v>12880</v>
          </cell>
          <cell r="G3056" t="str">
            <v>BNP Paribas Bank Polska S.A</v>
          </cell>
          <cell r="H3056">
            <v>45868</v>
          </cell>
        </row>
        <row r="3057">
          <cell r="D3057">
            <v>3114</v>
          </cell>
          <cell r="E3057" t="str">
            <v>2021-05-31</v>
          </cell>
          <cell r="F3057">
            <v>5520</v>
          </cell>
          <cell r="G3057" t="str">
            <v>Bank Spółdzielczy w Brodnicy</v>
          </cell>
          <cell r="H3057">
            <v>45533</v>
          </cell>
        </row>
        <row r="3058">
          <cell r="D3058">
            <v>3115</v>
          </cell>
          <cell r="E3058" t="str">
            <v>2021-05-31</v>
          </cell>
          <cell r="F3058">
            <v>18400</v>
          </cell>
          <cell r="G3058" t="str">
            <v>Bank Spółdzielczy w Brodnicy</v>
          </cell>
          <cell r="H3058">
            <v>44985</v>
          </cell>
        </row>
        <row r="3059">
          <cell r="D3059">
            <v>3116</v>
          </cell>
          <cell r="E3059" t="str">
            <v>2021-05-28</v>
          </cell>
          <cell r="F3059">
            <v>22632</v>
          </cell>
          <cell r="G3059" t="str">
            <v>SGB-Bank</v>
          </cell>
          <cell r="H3059">
            <v>44800</v>
          </cell>
        </row>
        <row r="3060">
          <cell r="D3060">
            <v>3117</v>
          </cell>
          <cell r="E3060" t="str">
            <v>2021-05-26</v>
          </cell>
          <cell r="F3060">
            <v>18400</v>
          </cell>
          <cell r="G3060" t="str">
            <v>SGB-Bank</v>
          </cell>
          <cell r="H3060">
            <v>45503</v>
          </cell>
        </row>
        <row r="3061">
          <cell r="D3061">
            <v>3118</v>
          </cell>
          <cell r="E3061" t="str">
            <v>2021-05-28</v>
          </cell>
          <cell r="F3061">
            <v>53279.59</v>
          </cell>
          <cell r="G3061" t="str">
            <v>SGB-Bank</v>
          </cell>
          <cell r="H3061">
            <v>45164</v>
          </cell>
        </row>
        <row r="3062">
          <cell r="D3062">
            <v>3119</v>
          </cell>
          <cell r="E3062" t="str">
            <v>2021-05-31</v>
          </cell>
          <cell r="F3062">
            <v>11040</v>
          </cell>
          <cell r="G3062" t="str">
            <v>SGB-Bank</v>
          </cell>
          <cell r="H3062">
            <v>45503</v>
          </cell>
        </row>
        <row r="3063">
          <cell r="D3063">
            <v>3120</v>
          </cell>
          <cell r="E3063" t="str">
            <v>2021-05-31</v>
          </cell>
          <cell r="F3063">
            <v>5520</v>
          </cell>
          <cell r="G3063" t="str">
            <v>SGB-Bank</v>
          </cell>
          <cell r="H3063">
            <v>45532</v>
          </cell>
        </row>
        <row r="3064">
          <cell r="D3064">
            <v>3123</v>
          </cell>
          <cell r="E3064" t="str">
            <v>2021-05-31</v>
          </cell>
          <cell r="F3064">
            <v>2944</v>
          </cell>
          <cell r="G3064" t="str">
            <v>SGB-Bank</v>
          </cell>
          <cell r="H3064">
            <v>44789</v>
          </cell>
        </row>
        <row r="3065">
          <cell r="D3065">
            <v>3124</v>
          </cell>
          <cell r="E3065" t="str">
            <v>2021-05-31</v>
          </cell>
          <cell r="F3065">
            <v>7360</v>
          </cell>
          <cell r="G3065" t="str">
            <v>Bank Spółdzielczy w Brodnicy</v>
          </cell>
          <cell r="H3065">
            <v>45868</v>
          </cell>
        </row>
        <row r="3066">
          <cell r="D3066">
            <v>3125</v>
          </cell>
          <cell r="E3066" t="str">
            <v>2021-05-31</v>
          </cell>
          <cell r="F3066">
            <v>4600</v>
          </cell>
          <cell r="G3066" t="str">
            <v>Bank Spółdzielczy w Brodnicy</v>
          </cell>
          <cell r="H3066">
            <v>44804</v>
          </cell>
        </row>
        <row r="3067">
          <cell r="D3067">
            <v>3126</v>
          </cell>
          <cell r="E3067" t="str">
            <v>2021-06-01</v>
          </cell>
          <cell r="F3067">
            <v>14168</v>
          </cell>
          <cell r="G3067" t="str">
            <v>Bank Polskiej Spółdzielczości</v>
          </cell>
          <cell r="H3067">
            <v>45503</v>
          </cell>
        </row>
        <row r="3068">
          <cell r="D3068">
            <v>3127</v>
          </cell>
          <cell r="E3068" t="str">
            <v>2021-06-01</v>
          </cell>
          <cell r="F3068">
            <v>5888</v>
          </cell>
          <cell r="G3068" t="str">
            <v>Bank Polskiej Spółdzielczości</v>
          </cell>
          <cell r="H3068">
            <v>45534</v>
          </cell>
        </row>
        <row r="3069">
          <cell r="D3069">
            <v>3128</v>
          </cell>
          <cell r="E3069" t="str">
            <v>2021-06-01</v>
          </cell>
          <cell r="F3069">
            <v>46000</v>
          </cell>
          <cell r="G3069" t="str">
            <v>Bank Polskiej Spółdzielczości</v>
          </cell>
          <cell r="H3069">
            <v>44802</v>
          </cell>
        </row>
        <row r="3070">
          <cell r="D3070">
            <v>3129</v>
          </cell>
          <cell r="E3070" t="str">
            <v>2021-05-31</v>
          </cell>
          <cell r="F3070">
            <v>416760</v>
          </cell>
          <cell r="G3070" t="str">
            <v>BNP Paribas Bank Polska S.A</v>
          </cell>
          <cell r="H3070">
            <v>47842</v>
          </cell>
        </row>
        <row r="3071">
          <cell r="D3071">
            <v>3130</v>
          </cell>
          <cell r="E3071" t="str">
            <v>2021-05-31</v>
          </cell>
          <cell r="F3071">
            <v>385423.14</v>
          </cell>
          <cell r="G3071" t="str">
            <v>BNP Paribas Bank Polska S.A</v>
          </cell>
          <cell r="H3071">
            <v>49754</v>
          </cell>
        </row>
        <row r="3072">
          <cell r="D3072">
            <v>3131</v>
          </cell>
          <cell r="E3072" t="str">
            <v>2021-06-01</v>
          </cell>
          <cell r="F3072">
            <v>10304</v>
          </cell>
          <cell r="G3072" t="str">
            <v>SGB-Bank</v>
          </cell>
          <cell r="H3072">
            <v>45535</v>
          </cell>
        </row>
        <row r="3073">
          <cell r="D3073">
            <v>3132</v>
          </cell>
          <cell r="E3073" t="str">
            <v>2021-06-01</v>
          </cell>
          <cell r="F3073">
            <v>2944</v>
          </cell>
          <cell r="G3073" t="str">
            <v>SGB-Bank</v>
          </cell>
          <cell r="H3073">
            <v>44804</v>
          </cell>
        </row>
        <row r="3074">
          <cell r="D3074">
            <v>3133</v>
          </cell>
          <cell r="E3074" t="str">
            <v>2021-05-27</v>
          </cell>
          <cell r="F3074">
            <v>27600</v>
          </cell>
          <cell r="G3074" t="str">
            <v>SGB-Bank</v>
          </cell>
          <cell r="H3074">
            <v>45382</v>
          </cell>
        </row>
        <row r="3075">
          <cell r="D3075">
            <v>3134</v>
          </cell>
          <cell r="E3075" t="str">
            <v>2021-06-01</v>
          </cell>
          <cell r="F3075">
            <v>6624</v>
          </cell>
          <cell r="G3075" t="str">
            <v>SGB-Bank</v>
          </cell>
          <cell r="H3075">
            <v>45807</v>
          </cell>
        </row>
        <row r="3076">
          <cell r="D3076">
            <v>3135</v>
          </cell>
          <cell r="E3076" t="str">
            <v>2021-06-01</v>
          </cell>
          <cell r="F3076">
            <v>9200</v>
          </cell>
          <cell r="G3076" t="str">
            <v>SGB-Bank</v>
          </cell>
          <cell r="H3076">
            <v>45157</v>
          </cell>
        </row>
        <row r="3077">
          <cell r="D3077">
            <v>3136</v>
          </cell>
          <cell r="E3077" t="str">
            <v>2021-06-01</v>
          </cell>
          <cell r="F3077">
            <v>156400</v>
          </cell>
          <cell r="G3077" t="str">
            <v>SGB-Bank</v>
          </cell>
          <cell r="H3077">
            <v>44804</v>
          </cell>
        </row>
        <row r="3078">
          <cell r="D3078">
            <v>3137</v>
          </cell>
          <cell r="E3078" t="str">
            <v>2021-06-01</v>
          </cell>
          <cell r="F3078">
            <v>7360</v>
          </cell>
          <cell r="G3078" t="str">
            <v>Bank Polskiej Spółdzielczości</v>
          </cell>
          <cell r="H3078">
            <v>44804</v>
          </cell>
        </row>
        <row r="3079">
          <cell r="D3079">
            <v>3138</v>
          </cell>
          <cell r="E3079" t="str">
            <v>2021-05-24</v>
          </cell>
          <cell r="F3079">
            <v>9200</v>
          </cell>
          <cell r="G3079" t="str">
            <v>Bank Polskiej Spółdzielczości</v>
          </cell>
          <cell r="H3079">
            <v>44796</v>
          </cell>
        </row>
        <row r="3080">
          <cell r="D3080">
            <v>3139</v>
          </cell>
          <cell r="E3080" t="str">
            <v>2021-06-02</v>
          </cell>
          <cell r="F3080">
            <v>55200</v>
          </cell>
          <cell r="G3080" t="str">
            <v>Bank Polskiej Spółdzielczości</v>
          </cell>
          <cell r="H3080">
            <v>44771</v>
          </cell>
        </row>
        <row r="3081">
          <cell r="D3081">
            <v>3140</v>
          </cell>
          <cell r="E3081" t="str">
            <v>2021-06-02</v>
          </cell>
          <cell r="F3081">
            <v>5520</v>
          </cell>
          <cell r="G3081" t="str">
            <v>SGB-Bank</v>
          </cell>
          <cell r="H3081">
            <v>45536</v>
          </cell>
        </row>
        <row r="3082">
          <cell r="D3082">
            <v>3141</v>
          </cell>
          <cell r="E3082" t="str">
            <v>2021-06-01</v>
          </cell>
          <cell r="F3082">
            <v>14977.6</v>
          </cell>
          <cell r="G3082" t="str">
            <v>SGB-Bank</v>
          </cell>
          <cell r="H3082">
            <v>49755</v>
          </cell>
        </row>
        <row r="3083">
          <cell r="D3083">
            <v>3142</v>
          </cell>
          <cell r="E3083" t="str">
            <v>2021-06-01</v>
          </cell>
          <cell r="F3083">
            <v>9200</v>
          </cell>
          <cell r="G3083" t="str">
            <v>SGB-Bank</v>
          </cell>
          <cell r="H3083">
            <v>44804</v>
          </cell>
        </row>
        <row r="3084">
          <cell r="D3084">
            <v>3143</v>
          </cell>
          <cell r="E3084" t="str">
            <v>2021-06-02</v>
          </cell>
          <cell r="F3084">
            <v>3680</v>
          </cell>
          <cell r="G3084" t="str">
            <v>SGB-Bank</v>
          </cell>
          <cell r="H3084">
            <v>45902</v>
          </cell>
        </row>
        <row r="3085">
          <cell r="D3085">
            <v>3144</v>
          </cell>
          <cell r="E3085" t="str">
            <v>2021-06-02</v>
          </cell>
          <cell r="F3085">
            <v>2760</v>
          </cell>
          <cell r="G3085" t="str">
            <v>SGB-Bank</v>
          </cell>
          <cell r="H3085">
            <v>44805</v>
          </cell>
        </row>
        <row r="3086">
          <cell r="D3086">
            <v>3145</v>
          </cell>
          <cell r="E3086" t="str">
            <v>2021-06-01</v>
          </cell>
          <cell r="F3086">
            <v>19320</v>
          </cell>
          <cell r="G3086" t="str">
            <v>SGB-Bank</v>
          </cell>
          <cell r="H3086">
            <v>45895</v>
          </cell>
        </row>
        <row r="3087">
          <cell r="D3087">
            <v>3146</v>
          </cell>
          <cell r="E3087" t="str">
            <v>2021-06-02</v>
          </cell>
          <cell r="F3087">
            <v>14720</v>
          </cell>
          <cell r="G3087" t="str">
            <v>SGB-Bank</v>
          </cell>
          <cell r="H3087">
            <v>45889</v>
          </cell>
        </row>
        <row r="3088">
          <cell r="D3088">
            <v>3147</v>
          </cell>
          <cell r="E3088" t="str">
            <v>2021-05-27</v>
          </cell>
          <cell r="F3088">
            <v>7360</v>
          </cell>
          <cell r="G3088" t="str">
            <v>SGB-Bank</v>
          </cell>
          <cell r="H3088">
            <v>45535</v>
          </cell>
        </row>
        <row r="3089">
          <cell r="D3089">
            <v>3148</v>
          </cell>
          <cell r="E3089" t="str">
            <v>2021-06-02</v>
          </cell>
          <cell r="F3089">
            <v>9200</v>
          </cell>
          <cell r="G3089" t="str">
            <v>SGB-Bank</v>
          </cell>
          <cell r="H3089">
            <v>44793</v>
          </cell>
        </row>
        <row r="3090">
          <cell r="D3090">
            <v>3149</v>
          </cell>
          <cell r="E3090" t="str">
            <v>2021-05-26</v>
          </cell>
          <cell r="F3090">
            <v>18400</v>
          </cell>
          <cell r="G3090" t="str">
            <v>SGB-Bank</v>
          </cell>
          <cell r="H3090">
            <v>45503</v>
          </cell>
        </row>
        <row r="3091">
          <cell r="D3091">
            <v>3150</v>
          </cell>
          <cell r="E3091" t="str">
            <v>2021-06-01</v>
          </cell>
          <cell r="F3091">
            <v>88320</v>
          </cell>
          <cell r="G3091" t="str">
            <v>SGB-Bank</v>
          </cell>
          <cell r="H3091">
            <v>46142</v>
          </cell>
        </row>
        <row r="3092">
          <cell r="D3092">
            <v>3151</v>
          </cell>
          <cell r="E3092" t="str">
            <v>2021-06-04</v>
          </cell>
          <cell r="F3092">
            <v>4600</v>
          </cell>
          <cell r="G3092" t="str">
            <v>SGB-Bank</v>
          </cell>
          <cell r="H3092">
            <v>45538</v>
          </cell>
        </row>
        <row r="3093">
          <cell r="D3093">
            <v>3152</v>
          </cell>
          <cell r="E3093" t="str">
            <v>2021-06-04</v>
          </cell>
          <cell r="F3093">
            <v>24840</v>
          </cell>
          <cell r="G3093" t="str">
            <v>SGB-Bank</v>
          </cell>
          <cell r="H3093">
            <v>45903</v>
          </cell>
        </row>
        <row r="3094">
          <cell r="D3094">
            <v>3153</v>
          </cell>
          <cell r="E3094" t="str">
            <v>2021-06-04</v>
          </cell>
          <cell r="F3094">
            <v>9200</v>
          </cell>
          <cell r="G3094" t="str">
            <v>SGB-Bank</v>
          </cell>
          <cell r="H3094">
            <v>44807</v>
          </cell>
        </row>
        <row r="3095">
          <cell r="D3095">
            <v>3154</v>
          </cell>
          <cell r="E3095" t="str">
            <v>2021-06-02</v>
          </cell>
          <cell r="F3095">
            <v>119600</v>
          </cell>
          <cell r="G3095" t="str">
            <v>BS Rzemiosła w Krakowie</v>
          </cell>
          <cell r="H3095">
            <v>44805</v>
          </cell>
        </row>
        <row r="3096">
          <cell r="D3096">
            <v>3155</v>
          </cell>
          <cell r="E3096" t="str">
            <v>2021-06-04</v>
          </cell>
          <cell r="F3096">
            <v>14720</v>
          </cell>
          <cell r="G3096" t="str">
            <v>SGB-Bank</v>
          </cell>
          <cell r="H3096">
            <v>45899</v>
          </cell>
        </row>
        <row r="3097">
          <cell r="D3097">
            <v>3156</v>
          </cell>
          <cell r="E3097" t="str">
            <v>2021-06-04</v>
          </cell>
          <cell r="F3097">
            <v>38640</v>
          </cell>
          <cell r="G3097" t="str">
            <v>SGB-Bank</v>
          </cell>
          <cell r="H3097">
            <v>45884</v>
          </cell>
        </row>
        <row r="3098">
          <cell r="D3098">
            <v>3157</v>
          </cell>
          <cell r="E3098" t="str">
            <v>2021-06-07</v>
          </cell>
          <cell r="F3098">
            <v>9200</v>
          </cell>
          <cell r="G3098" t="str">
            <v>SGB-Bank</v>
          </cell>
          <cell r="H3098">
            <v>45174</v>
          </cell>
        </row>
        <row r="3099">
          <cell r="D3099">
            <v>3158</v>
          </cell>
          <cell r="E3099" t="str">
            <v>2021-06-07</v>
          </cell>
          <cell r="F3099">
            <v>11040</v>
          </cell>
          <cell r="G3099" t="str">
            <v>SGB-Bank</v>
          </cell>
          <cell r="H3099">
            <v>45541</v>
          </cell>
        </row>
        <row r="3100">
          <cell r="D3100">
            <v>3159</v>
          </cell>
          <cell r="E3100" t="str">
            <v>2021-06-07</v>
          </cell>
          <cell r="F3100">
            <v>13248</v>
          </cell>
          <cell r="G3100" t="str">
            <v>SGB-Bank</v>
          </cell>
          <cell r="H3100">
            <v>45868</v>
          </cell>
        </row>
        <row r="3101">
          <cell r="D3101">
            <v>3160</v>
          </cell>
          <cell r="E3101" t="str">
            <v>2021-06-07</v>
          </cell>
          <cell r="F3101">
            <v>12880</v>
          </cell>
          <cell r="G3101" t="str">
            <v>SGB-Bank</v>
          </cell>
          <cell r="H3101">
            <v>44793</v>
          </cell>
        </row>
        <row r="3102">
          <cell r="D3102">
            <v>3161</v>
          </cell>
          <cell r="E3102" t="str">
            <v>2021-06-07</v>
          </cell>
          <cell r="F3102">
            <v>29440</v>
          </cell>
          <cell r="G3102" t="str">
            <v>SGB-Bank</v>
          </cell>
          <cell r="H3102">
            <v>45838</v>
          </cell>
        </row>
        <row r="3103">
          <cell r="D3103">
            <v>3162</v>
          </cell>
          <cell r="E3103" t="str">
            <v>2021-06-07</v>
          </cell>
          <cell r="F3103">
            <v>3680</v>
          </cell>
          <cell r="G3103" t="str">
            <v>Bank Polskiej Spółdzielczości</v>
          </cell>
          <cell r="H3103">
            <v>45838</v>
          </cell>
        </row>
        <row r="3104">
          <cell r="D3104">
            <v>3163</v>
          </cell>
          <cell r="E3104" t="str">
            <v>2021-06-08</v>
          </cell>
          <cell r="F3104">
            <v>198720</v>
          </cell>
          <cell r="G3104" t="str">
            <v>Bank Polskiej Spółdzielczości</v>
          </cell>
          <cell r="H3104">
            <v>47314</v>
          </cell>
        </row>
        <row r="3105">
          <cell r="D3105">
            <v>3164</v>
          </cell>
          <cell r="E3105" t="str">
            <v>2021-06-04</v>
          </cell>
          <cell r="F3105">
            <v>14720</v>
          </cell>
          <cell r="G3105" t="str">
            <v>Bank Polskiej Spółdzielczości</v>
          </cell>
          <cell r="H3105">
            <v>44808</v>
          </cell>
        </row>
        <row r="3106">
          <cell r="D3106">
            <v>3165</v>
          </cell>
          <cell r="E3106" t="str">
            <v>2021-06-08</v>
          </cell>
          <cell r="F3106">
            <v>11040</v>
          </cell>
          <cell r="G3106" t="str">
            <v>Bank Polskiej Spółdzielczości</v>
          </cell>
          <cell r="H3106">
            <v>45534</v>
          </cell>
        </row>
        <row r="3107">
          <cell r="D3107">
            <v>3166</v>
          </cell>
          <cell r="E3107" t="str">
            <v>2021-05-31</v>
          </cell>
          <cell r="F3107">
            <v>24012</v>
          </cell>
          <cell r="G3107" t="str">
            <v>BNP Paribas Bank Polska S.A</v>
          </cell>
          <cell r="H3107">
            <v>48054</v>
          </cell>
        </row>
        <row r="3108">
          <cell r="D3108">
            <v>3167</v>
          </cell>
          <cell r="E3108" t="str">
            <v>2021-06-07</v>
          </cell>
          <cell r="F3108">
            <v>63056.800000000003</v>
          </cell>
          <cell r="G3108" t="str">
            <v>BNP Paribas Bank Polska S.A</v>
          </cell>
          <cell r="H3108">
            <v>49790</v>
          </cell>
        </row>
        <row r="3109">
          <cell r="D3109">
            <v>3168</v>
          </cell>
          <cell r="E3109" t="str">
            <v>2021-06-08</v>
          </cell>
          <cell r="F3109">
            <v>55200</v>
          </cell>
          <cell r="G3109" t="str">
            <v>BNP Paribas Bank Polska S.A</v>
          </cell>
          <cell r="H3109">
            <v>44812</v>
          </cell>
        </row>
        <row r="3110">
          <cell r="D3110">
            <v>3169</v>
          </cell>
          <cell r="E3110" t="str">
            <v>2021-06-09</v>
          </cell>
          <cell r="F3110">
            <v>18400</v>
          </cell>
          <cell r="G3110" t="str">
            <v>Bank Polskiej Spółdzielczości</v>
          </cell>
          <cell r="H3110">
            <v>45541</v>
          </cell>
        </row>
        <row r="3111">
          <cell r="D3111">
            <v>3170</v>
          </cell>
          <cell r="E3111" t="str">
            <v>2021-06-08</v>
          </cell>
          <cell r="F3111">
            <v>16560</v>
          </cell>
          <cell r="G3111" t="str">
            <v>Bank Polskiej Spółdzielczości</v>
          </cell>
          <cell r="H3111">
            <v>44812</v>
          </cell>
        </row>
        <row r="3112">
          <cell r="D3112">
            <v>3171</v>
          </cell>
          <cell r="E3112" t="str">
            <v>2021-06-02</v>
          </cell>
          <cell r="F3112">
            <v>40480</v>
          </cell>
          <cell r="G3112" t="str">
            <v>SGB-Bank</v>
          </cell>
          <cell r="H3112">
            <v>45838</v>
          </cell>
        </row>
        <row r="3113">
          <cell r="D3113">
            <v>3172</v>
          </cell>
          <cell r="E3113" t="str">
            <v>2021-06-08</v>
          </cell>
          <cell r="F3113">
            <v>9200</v>
          </cell>
          <cell r="G3113" t="str">
            <v>SGB-Bank</v>
          </cell>
          <cell r="H3113">
            <v>44651</v>
          </cell>
        </row>
        <row r="3114">
          <cell r="D3114">
            <v>3173</v>
          </cell>
          <cell r="E3114" t="str">
            <v>2021-06-09</v>
          </cell>
          <cell r="F3114">
            <v>14720</v>
          </cell>
          <cell r="G3114" t="str">
            <v>SGB-Bank</v>
          </cell>
          <cell r="H3114">
            <v>44812</v>
          </cell>
        </row>
        <row r="3115">
          <cell r="D3115">
            <v>3174</v>
          </cell>
          <cell r="E3115" t="str">
            <v>2021-06-08</v>
          </cell>
          <cell r="F3115">
            <v>18400</v>
          </cell>
          <cell r="G3115" t="str">
            <v>SGB-Bank</v>
          </cell>
          <cell r="H3115">
            <v>45535</v>
          </cell>
        </row>
        <row r="3116">
          <cell r="D3116">
            <v>3175</v>
          </cell>
          <cell r="E3116" t="str">
            <v>2021-06-08</v>
          </cell>
          <cell r="F3116">
            <v>34592</v>
          </cell>
          <cell r="G3116" t="str">
            <v>SGB-Bank</v>
          </cell>
          <cell r="H3116">
            <v>44777</v>
          </cell>
        </row>
        <row r="3117">
          <cell r="D3117">
            <v>3176</v>
          </cell>
          <cell r="E3117" t="str">
            <v>2021-06-09</v>
          </cell>
          <cell r="F3117">
            <v>9200</v>
          </cell>
          <cell r="G3117" t="str">
            <v>SGB-Bank</v>
          </cell>
          <cell r="H3117">
            <v>44812</v>
          </cell>
        </row>
        <row r="3118">
          <cell r="D3118">
            <v>3177</v>
          </cell>
          <cell r="E3118" t="str">
            <v>2021-06-09</v>
          </cell>
          <cell r="F3118">
            <v>147200</v>
          </cell>
          <cell r="G3118" t="str">
            <v>SGB-Bank</v>
          </cell>
          <cell r="H3118">
            <v>45535</v>
          </cell>
        </row>
        <row r="3119">
          <cell r="D3119">
            <v>3178</v>
          </cell>
          <cell r="E3119" t="str">
            <v>2021-06-09</v>
          </cell>
          <cell r="F3119">
            <v>5520</v>
          </cell>
          <cell r="G3119" t="str">
            <v>SGB-Bank</v>
          </cell>
          <cell r="H3119">
            <v>45473</v>
          </cell>
        </row>
        <row r="3120">
          <cell r="D3120">
            <v>3179</v>
          </cell>
          <cell r="E3120" t="str">
            <v>2021-06-09</v>
          </cell>
          <cell r="F3120">
            <v>2392</v>
          </cell>
          <cell r="G3120" t="str">
            <v>SGB-Bank</v>
          </cell>
          <cell r="H3120">
            <v>44811</v>
          </cell>
        </row>
        <row r="3121">
          <cell r="D3121">
            <v>3180</v>
          </cell>
          <cell r="E3121" t="str">
            <v>2021-06-09</v>
          </cell>
          <cell r="F3121">
            <v>2760</v>
          </cell>
          <cell r="G3121" t="str">
            <v>SGB-Bank</v>
          </cell>
          <cell r="H3121">
            <v>45168</v>
          </cell>
        </row>
        <row r="3122">
          <cell r="D3122">
            <v>3181</v>
          </cell>
          <cell r="E3122" t="str">
            <v>2021-06-09</v>
          </cell>
          <cell r="F3122">
            <v>4600</v>
          </cell>
          <cell r="G3122" t="str">
            <v>SGB-Bank</v>
          </cell>
          <cell r="H3122">
            <v>44812</v>
          </cell>
        </row>
        <row r="3123">
          <cell r="D3123">
            <v>3182</v>
          </cell>
          <cell r="E3123" t="str">
            <v>2021-06-10</v>
          </cell>
          <cell r="F3123">
            <v>36800</v>
          </cell>
          <cell r="G3123" t="str">
            <v>SGB-Bank</v>
          </cell>
          <cell r="H3123">
            <v>45535</v>
          </cell>
        </row>
        <row r="3124">
          <cell r="D3124">
            <v>3183</v>
          </cell>
          <cell r="E3124" t="str">
            <v>2021-06-10</v>
          </cell>
          <cell r="F3124">
            <v>11040</v>
          </cell>
          <cell r="G3124" t="str">
            <v>SGB-Bank</v>
          </cell>
          <cell r="H3124">
            <v>45178</v>
          </cell>
        </row>
        <row r="3125">
          <cell r="D3125">
            <v>3184</v>
          </cell>
          <cell r="E3125" t="str">
            <v>2021-06-10</v>
          </cell>
          <cell r="F3125">
            <v>4600</v>
          </cell>
          <cell r="G3125" t="str">
            <v>SGB-Bank</v>
          </cell>
          <cell r="H3125">
            <v>44571</v>
          </cell>
        </row>
        <row r="3126">
          <cell r="D3126">
            <v>3185</v>
          </cell>
          <cell r="E3126" t="str">
            <v>2021-06-10</v>
          </cell>
          <cell r="F3126">
            <v>25760</v>
          </cell>
          <cell r="G3126" t="str">
            <v>SGB-Bank</v>
          </cell>
          <cell r="H3126">
            <v>45909</v>
          </cell>
        </row>
        <row r="3127">
          <cell r="D3127">
            <v>3186</v>
          </cell>
          <cell r="E3127" t="str">
            <v>2021-06-10</v>
          </cell>
          <cell r="F3127">
            <v>9200</v>
          </cell>
          <cell r="G3127" t="str">
            <v>SGB-Bank</v>
          </cell>
          <cell r="H3127">
            <v>45884</v>
          </cell>
        </row>
        <row r="3128">
          <cell r="D3128">
            <v>3187</v>
          </cell>
          <cell r="E3128" t="str">
            <v>2021-06-10</v>
          </cell>
          <cell r="F3128">
            <v>5520</v>
          </cell>
          <cell r="G3128" t="str">
            <v>SGB-Bank</v>
          </cell>
          <cell r="H3128">
            <v>44651</v>
          </cell>
        </row>
        <row r="3129">
          <cell r="D3129">
            <v>3188</v>
          </cell>
          <cell r="E3129" t="str">
            <v>2021-06-09</v>
          </cell>
          <cell r="F3129">
            <v>18400</v>
          </cell>
          <cell r="G3129" t="str">
            <v>SGB-Bank</v>
          </cell>
          <cell r="H3129">
            <v>44812</v>
          </cell>
        </row>
        <row r="3130">
          <cell r="D3130">
            <v>3189</v>
          </cell>
          <cell r="E3130" t="str">
            <v>2021-06-09</v>
          </cell>
          <cell r="F3130">
            <v>18400</v>
          </cell>
          <cell r="G3130" t="str">
            <v>SGB-Bank</v>
          </cell>
          <cell r="H3130">
            <v>45503</v>
          </cell>
        </row>
        <row r="3131">
          <cell r="D3131">
            <v>3190</v>
          </cell>
          <cell r="E3131" t="str">
            <v>2021-06-10</v>
          </cell>
          <cell r="F3131">
            <v>18400</v>
          </cell>
          <cell r="G3131" t="str">
            <v>SGB-Bank</v>
          </cell>
          <cell r="H3131">
            <v>45535</v>
          </cell>
        </row>
        <row r="3132">
          <cell r="D3132">
            <v>3191</v>
          </cell>
          <cell r="E3132" t="str">
            <v>2021-06-01</v>
          </cell>
          <cell r="F3132">
            <v>5520</v>
          </cell>
          <cell r="G3132" t="str">
            <v>Bank Spółdzielczy w Brodnicy</v>
          </cell>
          <cell r="H3132">
            <v>45868</v>
          </cell>
        </row>
        <row r="3133">
          <cell r="D3133">
            <v>3192</v>
          </cell>
          <cell r="E3133" t="str">
            <v>2021-06-01</v>
          </cell>
          <cell r="F3133">
            <v>9200</v>
          </cell>
          <cell r="G3133" t="str">
            <v>Bank Spółdzielczy w Brodnicy</v>
          </cell>
          <cell r="H3133">
            <v>45868</v>
          </cell>
        </row>
        <row r="3134">
          <cell r="D3134">
            <v>3193</v>
          </cell>
          <cell r="E3134" t="str">
            <v>2021-06-01</v>
          </cell>
          <cell r="F3134">
            <v>7360</v>
          </cell>
          <cell r="G3134" t="str">
            <v>Bank Spółdzielczy w Brodnicy</v>
          </cell>
          <cell r="H3134">
            <v>45898</v>
          </cell>
        </row>
        <row r="3135">
          <cell r="D3135">
            <v>3194</v>
          </cell>
          <cell r="E3135" t="str">
            <v>2021-06-01</v>
          </cell>
          <cell r="F3135">
            <v>13648.2</v>
          </cell>
          <cell r="G3135" t="str">
            <v>Bank Spółdzielczy w Brodnicy</v>
          </cell>
          <cell r="H3135">
            <v>44680</v>
          </cell>
        </row>
        <row r="3136">
          <cell r="D3136">
            <v>3195</v>
          </cell>
          <cell r="E3136" t="str">
            <v>2021-06-01</v>
          </cell>
          <cell r="F3136">
            <v>36800</v>
          </cell>
          <cell r="G3136" t="str">
            <v>Bank Spółdzielczy w Brodnicy</v>
          </cell>
          <cell r="H3136">
            <v>45747</v>
          </cell>
        </row>
        <row r="3137">
          <cell r="D3137">
            <v>3196</v>
          </cell>
          <cell r="E3137" t="str">
            <v>2021-06-02</v>
          </cell>
          <cell r="F3137">
            <v>12880</v>
          </cell>
          <cell r="G3137" t="str">
            <v>Bank Spółdzielczy w Brodnicy</v>
          </cell>
          <cell r="H3137">
            <v>44589</v>
          </cell>
        </row>
        <row r="3138">
          <cell r="D3138">
            <v>3197</v>
          </cell>
          <cell r="E3138" t="str">
            <v>2021-06-02</v>
          </cell>
          <cell r="F3138">
            <v>2760</v>
          </cell>
          <cell r="G3138" t="str">
            <v>Bank Spółdzielczy w Brodnicy</v>
          </cell>
          <cell r="H3138">
            <v>45889</v>
          </cell>
        </row>
        <row r="3139">
          <cell r="D3139">
            <v>3198</v>
          </cell>
          <cell r="E3139" t="str">
            <v>2021-05-31</v>
          </cell>
          <cell r="F3139">
            <v>14720</v>
          </cell>
          <cell r="G3139" t="str">
            <v>Bank Spółdzielczy w Brodnicy</v>
          </cell>
          <cell r="H3139">
            <v>45135</v>
          </cell>
        </row>
        <row r="3140">
          <cell r="D3140">
            <v>3199</v>
          </cell>
          <cell r="E3140" t="str">
            <v>2021-06-02</v>
          </cell>
          <cell r="F3140">
            <v>9200</v>
          </cell>
          <cell r="G3140" t="str">
            <v>Bank Spółdzielczy w Brodnicy</v>
          </cell>
          <cell r="H3140">
            <v>45839</v>
          </cell>
        </row>
        <row r="3141">
          <cell r="D3141">
            <v>3200</v>
          </cell>
          <cell r="E3141" t="str">
            <v>2021-06-02</v>
          </cell>
          <cell r="F3141">
            <v>14720</v>
          </cell>
          <cell r="G3141" t="str">
            <v>Bank Spółdzielczy w Brodnicy</v>
          </cell>
          <cell r="H3141">
            <v>45534</v>
          </cell>
        </row>
        <row r="3142">
          <cell r="D3142">
            <v>3201</v>
          </cell>
          <cell r="E3142" t="str">
            <v>2021-06-04</v>
          </cell>
          <cell r="F3142">
            <v>5520</v>
          </cell>
          <cell r="G3142" t="str">
            <v>Bank Spółdzielczy w Brodnicy</v>
          </cell>
          <cell r="H3142">
            <v>44806</v>
          </cell>
        </row>
        <row r="3143">
          <cell r="D3143">
            <v>3202</v>
          </cell>
          <cell r="E3143" t="str">
            <v>2021-06-02</v>
          </cell>
          <cell r="F3143">
            <v>55200</v>
          </cell>
          <cell r="G3143" t="str">
            <v>Bank Spółdzielczy w Brodnicy</v>
          </cell>
          <cell r="H3143">
            <v>45898</v>
          </cell>
        </row>
        <row r="3144">
          <cell r="D3144">
            <v>3203</v>
          </cell>
          <cell r="E3144" t="str">
            <v>2021-06-09</v>
          </cell>
          <cell r="F3144">
            <v>8280</v>
          </cell>
          <cell r="G3144" t="str">
            <v>Bank Spółdzielczy w Brodnicy</v>
          </cell>
          <cell r="H3144">
            <v>45898</v>
          </cell>
        </row>
        <row r="3145">
          <cell r="D3145">
            <v>3204</v>
          </cell>
          <cell r="E3145" t="str">
            <v>2021-06-09</v>
          </cell>
          <cell r="F3145">
            <v>27600</v>
          </cell>
          <cell r="G3145" t="str">
            <v>Bank Polskiej Spółdzielczości</v>
          </cell>
          <cell r="H3145">
            <v>45543</v>
          </cell>
        </row>
        <row r="3146">
          <cell r="D3146">
            <v>3205</v>
          </cell>
          <cell r="E3146" t="str">
            <v>2021-06-11</v>
          </cell>
          <cell r="F3146">
            <v>5888</v>
          </cell>
          <cell r="G3146" t="str">
            <v>Bank Polskiej Spółdzielczości</v>
          </cell>
          <cell r="H3146">
            <v>45910</v>
          </cell>
        </row>
        <row r="3147">
          <cell r="D3147">
            <v>3206</v>
          </cell>
          <cell r="E3147" t="str">
            <v>2021-06-14</v>
          </cell>
          <cell r="F3147">
            <v>27600</v>
          </cell>
          <cell r="G3147" t="str">
            <v>Bank Polskiej Spółdzielczości</v>
          </cell>
          <cell r="H3147">
            <v>45534</v>
          </cell>
        </row>
        <row r="3148">
          <cell r="D3148">
            <v>3207</v>
          </cell>
          <cell r="E3148" t="str">
            <v>2021-06-14</v>
          </cell>
          <cell r="F3148">
            <v>16560</v>
          </cell>
          <cell r="G3148" t="str">
            <v>BNP Paribas Bank Polska S.A</v>
          </cell>
          <cell r="H3148">
            <v>45549</v>
          </cell>
        </row>
        <row r="3149">
          <cell r="D3149">
            <v>3208</v>
          </cell>
          <cell r="E3149" t="str">
            <v>2021-06-10</v>
          </cell>
          <cell r="F3149">
            <v>12880</v>
          </cell>
          <cell r="G3149" t="str">
            <v>SGB-Bank</v>
          </cell>
          <cell r="H3149">
            <v>45899</v>
          </cell>
        </row>
        <row r="3150">
          <cell r="D3150">
            <v>3209</v>
          </cell>
          <cell r="E3150" t="str">
            <v>2021-06-10</v>
          </cell>
          <cell r="F3150">
            <v>20240</v>
          </cell>
          <cell r="G3150" t="str">
            <v>SGB-Bank</v>
          </cell>
          <cell r="H3150">
            <v>45895</v>
          </cell>
        </row>
        <row r="3151">
          <cell r="D3151">
            <v>3210</v>
          </cell>
          <cell r="E3151" t="str">
            <v>2021-06-11</v>
          </cell>
          <cell r="F3151">
            <v>9200</v>
          </cell>
          <cell r="G3151" t="str">
            <v>SGB-Bank</v>
          </cell>
          <cell r="H3151">
            <v>44709</v>
          </cell>
        </row>
        <row r="3152">
          <cell r="D3152">
            <v>3211</v>
          </cell>
          <cell r="E3152" t="str">
            <v>2021-06-11</v>
          </cell>
          <cell r="F3152">
            <v>6219.2</v>
          </cell>
          <cell r="G3152" t="str">
            <v>SGB-Bank</v>
          </cell>
          <cell r="H3152">
            <v>44813</v>
          </cell>
        </row>
        <row r="3153">
          <cell r="D3153">
            <v>3212</v>
          </cell>
          <cell r="E3153" t="str">
            <v>2021-06-11</v>
          </cell>
          <cell r="F3153">
            <v>9200</v>
          </cell>
          <cell r="G3153" t="str">
            <v>SGB-Bank</v>
          </cell>
          <cell r="H3153">
            <v>44576</v>
          </cell>
        </row>
        <row r="3154">
          <cell r="D3154">
            <v>3213</v>
          </cell>
          <cell r="E3154" t="str">
            <v>2021-06-12</v>
          </cell>
          <cell r="F3154">
            <v>25760</v>
          </cell>
          <cell r="G3154" t="str">
            <v>SGB-Bank</v>
          </cell>
          <cell r="H3154">
            <v>45546</v>
          </cell>
        </row>
        <row r="3155">
          <cell r="D3155">
            <v>3214</v>
          </cell>
          <cell r="E3155" t="str">
            <v>2021-06-11</v>
          </cell>
          <cell r="F3155">
            <v>27600</v>
          </cell>
          <cell r="G3155" t="str">
            <v>SGB-Bank</v>
          </cell>
          <cell r="H3155">
            <v>45535</v>
          </cell>
        </row>
        <row r="3156">
          <cell r="D3156">
            <v>3215</v>
          </cell>
          <cell r="E3156" t="str">
            <v>2021-06-11</v>
          </cell>
          <cell r="F3156">
            <v>18400</v>
          </cell>
          <cell r="G3156" t="str">
            <v>SGB-Bank</v>
          </cell>
          <cell r="H3156">
            <v>45718</v>
          </cell>
        </row>
        <row r="3157">
          <cell r="D3157">
            <v>3216</v>
          </cell>
          <cell r="E3157" t="str">
            <v>2021-06-13</v>
          </cell>
          <cell r="F3157">
            <v>18400</v>
          </cell>
          <cell r="G3157" t="str">
            <v>SGB-Bank</v>
          </cell>
          <cell r="H3157">
            <v>44816</v>
          </cell>
        </row>
        <row r="3158">
          <cell r="D3158">
            <v>3217</v>
          </cell>
          <cell r="E3158" t="str">
            <v>2021-06-12</v>
          </cell>
          <cell r="F3158">
            <v>42320</v>
          </cell>
          <cell r="G3158" t="str">
            <v>SGB-Bank</v>
          </cell>
          <cell r="H3158">
            <v>44815</v>
          </cell>
        </row>
        <row r="3159">
          <cell r="D3159">
            <v>3218</v>
          </cell>
          <cell r="E3159" t="str">
            <v>2021-06-11</v>
          </cell>
          <cell r="F3159">
            <v>18400</v>
          </cell>
          <cell r="G3159" t="str">
            <v>SGB-Bank</v>
          </cell>
          <cell r="H3159">
            <v>45534</v>
          </cell>
        </row>
        <row r="3160">
          <cell r="D3160">
            <v>3219</v>
          </cell>
          <cell r="E3160" t="str">
            <v>2021-06-14</v>
          </cell>
          <cell r="F3160">
            <v>5704</v>
          </cell>
          <cell r="G3160" t="str">
            <v>SGB-Bank</v>
          </cell>
          <cell r="H3160">
            <v>45244</v>
          </cell>
        </row>
        <row r="3161">
          <cell r="D3161">
            <v>3220</v>
          </cell>
          <cell r="E3161" t="str">
            <v>2021-06-12</v>
          </cell>
          <cell r="F3161">
            <v>55200</v>
          </cell>
          <cell r="G3161" t="str">
            <v>SGB-Bank</v>
          </cell>
          <cell r="H3161">
            <v>45546</v>
          </cell>
        </row>
        <row r="3162">
          <cell r="D3162">
            <v>3221</v>
          </cell>
          <cell r="E3162" t="str">
            <v>2021-06-14</v>
          </cell>
          <cell r="F3162">
            <v>5520</v>
          </cell>
          <cell r="G3162" t="str">
            <v>Bank Polskiej Spółdzielczości</v>
          </cell>
          <cell r="H3162">
            <v>45913</v>
          </cell>
        </row>
        <row r="3163">
          <cell r="D3163">
            <v>3222</v>
          </cell>
          <cell r="E3163" t="str">
            <v>2021-06-14</v>
          </cell>
          <cell r="F3163">
            <v>14720</v>
          </cell>
          <cell r="G3163" t="str">
            <v>SGB-Bank</v>
          </cell>
          <cell r="H3163">
            <v>45899</v>
          </cell>
        </row>
        <row r="3164">
          <cell r="D3164">
            <v>3223</v>
          </cell>
          <cell r="E3164" t="str">
            <v>2021-06-15</v>
          </cell>
          <cell r="F3164">
            <v>3680</v>
          </cell>
          <cell r="G3164" t="str">
            <v>SGB-Bank</v>
          </cell>
          <cell r="H3164">
            <v>45382</v>
          </cell>
        </row>
        <row r="3165">
          <cell r="D3165">
            <v>3224</v>
          </cell>
          <cell r="E3165" t="str">
            <v>2021-06-11</v>
          </cell>
          <cell r="F3165">
            <v>123280</v>
          </cell>
          <cell r="G3165" t="str">
            <v>SGB-Bank</v>
          </cell>
          <cell r="H3165">
            <v>44814</v>
          </cell>
        </row>
        <row r="3166">
          <cell r="D3166">
            <v>3225</v>
          </cell>
          <cell r="E3166" t="str">
            <v>2021-06-15</v>
          </cell>
          <cell r="F3166">
            <v>22080</v>
          </cell>
          <cell r="G3166" t="str">
            <v>SGB-Bank</v>
          </cell>
          <cell r="H3166">
            <v>45777</v>
          </cell>
        </row>
        <row r="3167">
          <cell r="D3167">
            <v>3226</v>
          </cell>
          <cell r="E3167" t="str">
            <v>2021-06-15</v>
          </cell>
          <cell r="F3167">
            <v>7360</v>
          </cell>
          <cell r="G3167" t="str">
            <v>SGB-Bank</v>
          </cell>
          <cell r="H3167">
            <v>44818</v>
          </cell>
        </row>
        <row r="3168">
          <cell r="D3168">
            <v>3227</v>
          </cell>
          <cell r="E3168" t="str">
            <v>2021-06-15</v>
          </cell>
          <cell r="F3168">
            <v>5520</v>
          </cell>
          <cell r="G3168" t="str">
            <v>SGB-Bank</v>
          </cell>
          <cell r="H3168">
            <v>45535</v>
          </cell>
        </row>
        <row r="3169">
          <cell r="D3169">
            <v>3228</v>
          </cell>
          <cell r="E3169" t="str">
            <v>2021-06-15</v>
          </cell>
          <cell r="F3169">
            <v>110400</v>
          </cell>
          <cell r="G3169" t="str">
            <v>SGB-Bank</v>
          </cell>
          <cell r="H3169">
            <v>48029</v>
          </cell>
        </row>
        <row r="3170">
          <cell r="D3170">
            <v>3229</v>
          </cell>
          <cell r="E3170" t="str">
            <v>2021-06-15</v>
          </cell>
          <cell r="F3170">
            <v>46000</v>
          </cell>
          <cell r="G3170" t="str">
            <v>SGB-Bank</v>
          </cell>
          <cell r="H3170">
            <v>45015</v>
          </cell>
        </row>
        <row r="3171">
          <cell r="D3171">
            <v>3230</v>
          </cell>
          <cell r="E3171" t="str">
            <v>2021-06-15</v>
          </cell>
          <cell r="F3171">
            <v>18400</v>
          </cell>
          <cell r="G3171" t="str">
            <v>Bank Polskiej Spółdzielczości</v>
          </cell>
          <cell r="H3171">
            <v>44804</v>
          </cell>
        </row>
        <row r="3172">
          <cell r="D3172">
            <v>3231</v>
          </cell>
          <cell r="E3172" t="str">
            <v>2021-06-16</v>
          </cell>
          <cell r="F3172">
            <v>22080</v>
          </cell>
          <cell r="G3172" t="str">
            <v>Bank Polskiej Spółdzielczości</v>
          </cell>
          <cell r="H3172">
            <v>44819</v>
          </cell>
        </row>
        <row r="3173">
          <cell r="D3173">
            <v>3232</v>
          </cell>
          <cell r="E3173" t="str">
            <v>2021-06-02</v>
          </cell>
          <cell r="F3173">
            <v>3680</v>
          </cell>
          <cell r="G3173" t="str">
            <v>Bank Spółdzielczy w Brodnicy</v>
          </cell>
          <cell r="H3173">
            <v>45777</v>
          </cell>
        </row>
        <row r="3174">
          <cell r="D3174">
            <v>3233</v>
          </cell>
          <cell r="E3174" t="str">
            <v>2021-06-04</v>
          </cell>
          <cell r="F3174">
            <v>20240</v>
          </cell>
          <cell r="G3174" t="str">
            <v>Bank Spółdzielczy w Brodnicy</v>
          </cell>
          <cell r="H3174">
            <v>45142</v>
          </cell>
        </row>
        <row r="3175">
          <cell r="D3175">
            <v>3234</v>
          </cell>
          <cell r="E3175" t="str">
            <v>2021-06-04</v>
          </cell>
          <cell r="F3175">
            <v>5520</v>
          </cell>
          <cell r="G3175" t="str">
            <v>Bank Spółdzielczy w Brodnicy</v>
          </cell>
          <cell r="H3175">
            <v>45503</v>
          </cell>
        </row>
        <row r="3176">
          <cell r="D3176">
            <v>3235</v>
          </cell>
          <cell r="E3176" t="str">
            <v>2021-06-04</v>
          </cell>
          <cell r="F3176">
            <v>16830.66</v>
          </cell>
          <cell r="G3176" t="str">
            <v>Bank Spółdzielczy w Brodnicy</v>
          </cell>
          <cell r="H3176">
            <v>44589</v>
          </cell>
        </row>
        <row r="3177">
          <cell r="D3177">
            <v>3236</v>
          </cell>
          <cell r="E3177" t="str">
            <v>2021-06-04</v>
          </cell>
          <cell r="F3177">
            <v>13800</v>
          </cell>
          <cell r="G3177" t="str">
            <v>Bank Spółdzielczy w Brodnicy</v>
          </cell>
          <cell r="H3177">
            <v>45524</v>
          </cell>
        </row>
        <row r="3178">
          <cell r="D3178">
            <v>3237</v>
          </cell>
          <cell r="E3178" t="str">
            <v>2021-06-07</v>
          </cell>
          <cell r="F3178">
            <v>11040</v>
          </cell>
          <cell r="G3178" t="str">
            <v>Bank Spółdzielczy w Brodnicy</v>
          </cell>
          <cell r="H3178">
            <v>45898</v>
          </cell>
        </row>
        <row r="3179">
          <cell r="D3179">
            <v>3238</v>
          </cell>
          <cell r="E3179" t="str">
            <v>2021-06-07</v>
          </cell>
          <cell r="F3179">
            <v>8280</v>
          </cell>
          <cell r="G3179" t="str">
            <v>Bank Spółdzielczy w Brodnicy</v>
          </cell>
          <cell r="H3179">
            <v>45868</v>
          </cell>
        </row>
        <row r="3180">
          <cell r="D3180">
            <v>3239</v>
          </cell>
          <cell r="E3180" t="str">
            <v>2021-06-07</v>
          </cell>
          <cell r="F3180">
            <v>5520</v>
          </cell>
          <cell r="G3180" t="str">
            <v>Bank Spółdzielczy w Brodnicy</v>
          </cell>
          <cell r="H3180">
            <v>45380</v>
          </cell>
        </row>
        <row r="3181">
          <cell r="D3181">
            <v>3240</v>
          </cell>
          <cell r="E3181" t="str">
            <v>2021-06-09</v>
          </cell>
          <cell r="F3181">
            <v>5520</v>
          </cell>
          <cell r="G3181" t="str">
            <v>Bank Spółdzielczy w Brodnicy</v>
          </cell>
          <cell r="H3181">
            <v>45898</v>
          </cell>
        </row>
        <row r="3182">
          <cell r="D3182">
            <v>3241</v>
          </cell>
          <cell r="E3182" t="str">
            <v>2021-06-08</v>
          </cell>
          <cell r="F3182">
            <v>3680</v>
          </cell>
          <cell r="G3182" t="str">
            <v>Bank Spółdzielczy w Brodnicy</v>
          </cell>
          <cell r="H3182">
            <v>45747</v>
          </cell>
        </row>
        <row r="3183">
          <cell r="D3183">
            <v>3242</v>
          </cell>
          <cell r="E3183" t="str">
            <v>2021-06-08</v>
          </cell>
          <cell r="F3183">
            <v>18400</v>
          </cell>
          <cell r="G3183" t="str">
            <v>Bank Spółdzielczy w Brodnicy</v>
          </cell>
          <cell r="H3183">
            <v>45889</v>
          </cell>
        </row>
        <row r="3184">
          <cell r="D3184">
            <v>3243</v>
          </cell>
          <cell r="E3184" t="str">
            <v>2021-06-08</v>
          </cell>
          <cell r="F3184">
            <v>1840</v>
          </cell>
          <cell r="G3184" t="str">
            <v>Bank Spółdzielczy w Brodnicy</v>
          </cell>
          <cell r="H3184">
            <v>44804</v>
          </cell>
        </row>
        <row r="3185">
          <cell r="D3185">
            <v>3244</v>
          </cell>
          <cell r="E3185" t="str">
            <v>2021-06-08</v>
          </cell>
          <cell r="F3185">
            <v>22080</v>
          </cell>
          <cell r="G3185" t="str">
            <v>Bank Spółdzielczy w Brodnicy</v>
          </cell>
          <cell r="H3185">
            <v>45883</v>
          </cell>
        </row>
        <row r="3186">
          <cell r="D3186">
            <v>3245</v>
          </cell>
          <cell r="E3186" t="str">
            <v>2021-06-09</v>
          </cell>
          <cell r="F3186">
            <v>9200</v>
          </cell>
          <cell r="G3186" t="str">
            <v>Bank Spółdzielczy w Brodnicy</v>
          </cell>
          <cell r="H3186">
            <v>44804</v>
          </cell>
        </row>
        <row r="3187">
          <cell r="D3187">
            <v>3246</v>
          </cell>
          <cell r="E3187" t="str">
            <v>2021-06-08</v>
          </cell>
          <cell r="F3187">
            <v>2760</v>
          </cell>
          <cell r="G3187" t="str">
            <v>Bank Spółdzielczy w Brodnicy</v>
          </cell>
          <cell r="H3187">
            <v>44834</v>
          </cell>
        </row>
        <row r="3188">
          <cell r="D3188">
            <v>3247</v>
          </cell>
          <cell r="E3188" t="str">
            <v>2021-06-10</v>
          </cell>
          <cell r="F3188">
            <v>5520</v>
          </cell>
          <cell r="G3188" t="str">
            <v>Bank Spółdzielczy w Brodnicy</v>
          </cell>
          <cell r="H3188">
            <v>45868</v>
          </cell>
        </row>
        <row r="3189">
          <cell r="D3189">
            <v>3248</v>
          </cell>
          <cell r="E3189" t="str">
            <v>2021-06-10</v>
          </cell>
          <cell r="F3189">
            <v>16560</v>
          </cell>
          <cell r="G3189" t="str">
            <v>Bank Spółdzielczy w Brodnicy</v>
          </cell>
          <cell r="H3189">
            <v>45545</v>
          </cell>
        </row>
        <row r="3190">
          <cell r="D3190">
            <v>3249</v>
          </cell>
          <cell r="E3190" t="str">
            <v>2021-06-10</v>
          </cell>
          <cell r="F3190">
            <v>2760</v>
          </cell>
          <cell r="G3190" t="str">
            <v>Bank Spółdzielczy w Brodnicy</v>
          </cell>
          <cell r="H3190">
            <v>45747</v>
          </cell>
        </row>
        <row r="3191">
          <cell r="D3191">
            <v>3250</v>
          </cell>
          <cell r="E3191" t="str">
            <v>2021-06-10</v>
          </cell>
          <cell r="F3191">
            <v>18400</v>
          </cell>
          <cell r="G3191" t="str">
            <v>Bank Spółdzielczy w Brodnicy</v>
          </cell>
          <cell r="H3191">
            <v>45898</v>
          </cell>
        </row>
        <row r="3192">
          <cell r="D3192">
            <v>3251</v>
          </cell>
          <cell r="E3192" t="str">
            <v>2021-06-15</v>
          </cell>
          <cell r="F3192">
            <v>9200</v>
          </cell>
          <cell r="G3192" t="str">
            <v>SGB-Bank</v>
          </cell>
          <cell r="H3192">
            <v>45838</v>
          </cell>
        </row>
        <row r="3193">
          <cell r="D3193">
            <v>3252</v>
          </cell>
          <cell r="E3193" t="str">
            <v>2021-06-15</v>
          </cell>
          <cell r="F3193">
            <v>1104</v>
          </cell>
          <cell r="G3193" t="str">
            <v>SGB-Bank</v>
          </cell>
          <cell r="H3193">
            <v>45535</v>
          </cell>
        </row>
        <row r="3194">
          <cell r="D3194">
            <v>3253</v>
          </cell>
          <cell r="E3194" t="str">
            <v>2021-06-15</v>
          </cell>
          <cell r="F3194">
            <v>18400</v>
          </cell>
          <cell r="G3194" t="str">
            <v>SGB-Bank</v>
          </cell>
          <cell r="H3194">
            <v>45899</v>
          </cell>
        </row>
        <row r="3195">
          <cell r="D3195">
            <v>3254</v>
          </cell>
          <cell r="E3195" t="str">
            <v>2021-06-16</v>
          </cell>
          <cell r="F3195">
            <v>18400</v>
          </cell>
          <cell r="G3195" t="str">
            <v>SGB-Bank</v>
          </cell>
          <cell r="H3195">
            <v>44819</v>
          </cell>
        </row>
        <row r="3196">
          <cell r="D3196">
            <v>3255</v>
          </cell>
          <cell r="E3196" t="str">
            <v>2021-06-16</v>
          </cell>
          <cell r="F3196">
            <v>11040</v>
          </cell>
          <cell r="G3196" t="str">
            <v>SGB-Bank</v>
          </cell>
          <cell r="H3196">
            <v>45899</v>
          </cell>
        </row>
        <row r="3197">
          <cell r="D3197">
            <v>3256</v>
          </cell>
          <cell r="E3197" t="str">
            <v>2021-06-16</v>
          </cell>
          <cell r="F3197">
            <v>55200</v>
          </cell>
          <cell r="G3197" t="str">
            <v>SGB-Bank</v>
          </cell>
          <cell r="H3197">
            <v>45898</v>
          </cell>
        </row>
        <row r="3198">
          <cell r="D3198">
            <v>3257</v>
          </cell>
          <cell r="E3198" t="str">
            <v>2021-06-16</v>
          </cell>
          <cell r="F3198">
            <v>11040</v>
          </cell>
          <cell r="G3198" t="str">
            <v>SGB-Bank</v>
          </cell>
          <cell r="H3198">
            <v>45910</v>
          </cell>
        </row>
        <row r="3199">
          <cell r="D3199">
            <v>3258</v>
          </cell>
          <cell r="E3199" t="str">
            <v>2021-06-16</v>
          </cell>
          <cell r="F3199">
            <v>22080</v>
          </cell>
          <cell r="G3199" t="str">
            <v>SGB-Bank</v>
          </cell>
          <cell r="H3199">
            <v>45899</v>
          </cell>
        </row>
        <row r="3200">
          <cell r="D3200">
            <v>3259</v>
          </cell>
          <cell r="E3200" t="str">
            <v>2021-06-16</v>
          </cell>
          <cell r="F3200">
            <v>5520</v>
          </cell>
          <cell r="G3200" t="str">
            <v>SGB-Bank</v>
          </cell>
          <cell r="H3200">
            <v>45535</v>
          </cell>
        </row>
        <row r="3201">
          <cell r="D3201">
            <v>3260</v>
          </cell>
          <cell r="E3201" t="str">
            <v>2021-06-16</v>
          </cell>
          <cell r="F3201">
            <v>18400</v>
          </cell>
          <cell r="G3201" t="str">
            <v>SGB-Bank</v>
          </cell>
          <cell r="H3201">
            <v>45549</v>
          </cell>
        </row>
        <row r="3202">
          <cell r="D3202">
            <v>3261</v>
          </cell>
          <cell r="E3202" t="str">
            <v>2021-06-16</v>
          </cell>
          <cell r="F3202">
            <v>46000</v>
          </cell>
          <cell r="G3202" t="str">
            <v>SGB-Bank</v>
          </cell>
          <cell r="H3202">
            <v>45855</v>
          </cell>
        </row>
        <row r="3203">
          <cell r="D3203">
            <v>3262</v>
          </cell>
          <cell r="E3203" t="str">
            <v>2021-06-16</v>
          </cell>
          <cell r="F3203">
            <v>36800</v>
          </cell>
          <cell r="G3203" t="str">
            <v>SGB-Bank</v>
          </cell>
          <cell r="H3203">
            <v>45184</v>
          </cell>
        </row>
        <row r="3204">
          <cell r="D3204">
            <v>3263</v>
          </cell>
          <cell r="E3204" t="str">
            <v>2021-06-16</v>
          </cell>
          <cell r="F3204">
            <v>55200</v>
          </cell>
          <cell r="G3204" t="str">
            <v>SGB-Bank</v>
          </cell>
          <cell r="H3204">
            <v>45899</v>
          </cell>
        </row>
        <row r="3205">
          <cell r="D3205">
            <v>3264</v>
          </cell>
          <cell r="E3205" t="str">
            <v>2021-06-10</v>
          </cell>
          <cell r="F3205">
            <v>55200</v>
          </cell>
          <cell r="G3205" t="str">
            <v>Bank Spółdzielczy w Brodnicy</v>
          </cell>
          <cell r="H3205">
            <v>45198</v>
          </cell>
        </row>
        <row r="3206">
          <cell r="D3206">
            <v>3265</v>
          </cell>
          <cell r="E3206" t="str">
            <v>2021-06-10</v>
          </cell>
          <cell r="F3206">
            <v>55200</v>
          </cell>
          <cell r="G3206" t="str">
            <v>Bank Spółdzielczy w Brodnicy</v>
          </cell>
          <cell r="H3206">
            <v>45198</v>
          </cell>
        </row>
        <row r="3207">
          <cell r="D3207">
            <v>3266</v>
          </cell>
          <cell r="E3207" t="str">
            <v>2021-06-08</v>
          </cell>
          <cell r="F3207">
            <v>7360</v>
          </cell>
          <cell r="G3207" t="str">
            <v>Bank Spółdzielczy w Brodnicy</v>
          </cell>
          <cell r="H3207">
            <v>45838</v>
          </cell>
        </row>
        <row r="3208">
          <cell r="D3208">
            <v>3267</v>
          </cell>
          <cell r="E3208" t="str">
            <v>2021-06-08</v>
          </cell>
          <cell r="F3208">
            <v>1840</v>
          </cell>
          <cell r="G3208" t="str">
            <v>Bank Spółdzielczy w Brodnicy</v>
          </cell>
          <cell r="H3208">
            <v>44792</v>
          </cell>
        </row>
        <row r="3209">
          <cell r="D3209">
            <v>3268</v>
          </cell>
          <cell r="E3209" t="str">
            <v>2021-06-10</v>
          </cell>
          <cell r="F3209">
            <v>14720</v>
          </cell>
          <cell r="G3209" t="str">
            <v>Bank Spółdzielczy w Brodnicy</v>
          </cell>
          <cell r="H3209">
            <v>45868</v>
          </cell>
        </row>
        <row r="3210">
          <cell r="D3210">
            <v>3269</v>
          </cell>
          <cell r="E3210" t="str">
            <v>2021-06-10</v>
          </cell>
          <cell r="F3210">
            <v>1840</v>
          </cell>
          <cell r="G3210" t="str">
            <v>Bank Spółdzielczy w Brodnicy</v>
          </cell>
          <cell r="H3210">
            <v>45541</v>
          </cell>
        </row>
        <row r="3211">
          <cell r="D3211">
            <v>3270</v>
          </cell>
          <cell r="E3211" t="str">
            <v>2021-06-10</v>
          </cell>
          <cell r="F3211">
            <v>49680</v>
          </cell>
          <cell r="G3211" t="str">
            <v>Bank Spółdzielczy w Brodnicy</v>
          </cell>
          <cell r="H3211">
            <v>45177</v>
          </cell>
        </row>
        <row r="3212">
          <cell r="D3212">
            <v>3271</v>
          </cell>
          <cell r="E3212" t="str">
            <v>2021-06-10</v>
          </cell>
          <cell r="F3212">
            <v>14720</v>
          </cell>
          <cell r="G3212" t="str">
            <v>Bank Spółdzielczy w Brodnicy</v>
          </cell>
          <cell r="H3212">
            <v>45898</v>
          </cell>
        </row>
        <row r="3213">
          <cell r="D3213">
            <v>3272</v>
          </cell>
          <cell r="E3213" t="str">
            <v>2021-06-11</v>
          </cell>
          <cell r="F3213">
            <v>3312</v>
          </cell>
          <cell r="G3213" t="str">
            <v>Bank Spółdzielczy w Brodnicy</v>
          </cell>
          <cell r="H3213">
            <v>44783</v>
          </cell>
        </row>
        <row r="3214">
          <cell r="D3214">
            <v>3273</v>
          </cell>
          <cell r="E3214" t="str">
            <v>2021-06-10</v>
          </cell>
          <cell r="F3214">
            <v>2024</v>
          </cell>
          <cell r="G3214" t="str">
            <v>Bank Spółdzielczy w Brodnicy</v>
          </cell>
          <cell r="H3214">
            <v>45545</v>
          </cell>
        </row>
        <row r="3215">
          <cell r="D3215">
            <v>3274</v>
          </cell>
          <cell r="E3215" t="str">
            <v>2021-06-11</v>
          </cell>
          <cell r="F3215">
            <v>11776</v>
          </cell>
          <cell r="G3215" t="str">
            <v>Bank Spółdzielczy w Brodnicy</v>
          </cell>
          <cell r="H3215">
            <v>45898</v>
          </cell>
        </row>
        <row r="3216">
          <cell r="D3216">
            <v>3275</v>
          </cell>
          <cell r="E3216" t="str">
            <v>2021-06-11</v>
          </cell>
          <cell r="F3216">
            <v>55200</v>
          </cell>
          <cell r="G3216" t="str">
            <v>Bank Spółdzielczy w Brodnicy</v>
          </cell>
          <cell r="H3216">
            <v>45898</v>
          </cell>
        </row>
        <row r="3217">
          <cell r="D3217">
            <v>3276</v>
          </cell>
          <cell r="E3217" t="str">
            <v>2021-06-14</v>
          </cell>
          <cell r="F3217">
            <v>64400</v>
          </cell>
          <cell r="G3217" t="str">
            <v>Bank Spółdzielczy w Brodnicy</v>
          </cell>
          <cell r="H3217">
            <v>45548</v>
          </cell>
        </row>
        <row r="3218">
          <cell r="D3218">
            <v>3277</v>
          </cell>
          <cell r="E3218" t="str">
            <v>2021-06-14</v>
          </cell>
          <cell r="F3218">
            <v>4416</v>
          </cell>
          <cell r="G3218" t="str">
            <v>Bank Spółdzielczy w Brodnicy</v>
          </cell>
          <cell r="H3218">
            <v>45868</v>
          </cell>
        </row>
        <row r="3219">
          <cell r="D3219">
            <v>3278</v>
          </cell>
          <cell r="E3219" t="str">
            <v>2021-06-11</v>
          </cell>
          <cell r="F3219">
            <v>9200</v>
          </cell>
          <cell r="G3219" t="str">
            <v>Bank Spółdzielczy w Brodnicy</v>
          </cell>
          <cell r="H3219">
            <v>45838</v>
          </cell>
        </row>
        <row r="3220">
          <cell r="D3220">
            <v>3279</v>
          </cell>
          <cell r="E3220" t="str">
            <v>2021-06-14</v>
          </cell>
          <cell r="F3220">
            <v>13174.36</v>
          </cell>
          <cell r="G3220" t="str">
            <v>Bank Spółdzielczy w Brodnicy</v>
          </cell>
          <cell r="H3220">
            <v>44620</v>
          </cell>
        </row>
        <row r="3221">
          <cell r="D3221">
            <v>3280</v>
          </cell>
          <cell r="E3221" t="str">
            <v>2021-06-15</v>
          </cell>
          <cell r="F3221">
            <v>118496</v>
          </cell>
          <cell r="G3221" t="str">
            <v>BNP Paribas Bank Polska S.A</v>
          </cell>
          <cell r="H3221">
            <v>48106</v>
          </cell>
        </row>
        <row r="3222">
          <cell r="D3222">
            <v>3281</v>
          </cell>
          <cell r="E3222" t="str">
            <v>2021-06-16</v>
          </cell>
          <cell r="F3222">
            <v>161920</v>
          </cell>
          <cell r="G3222" t="str">
            <v>BNP Paribas Bank Polska S.A</v>
          </cell>
          <cell r="H3222">
            <v>44820</v>
          </cell>
        </row>
        <row r="3223">
          <cell r="D3223">
            <v>3282</v>
          </cell>
          <cell r="E3223" t="str">
            <v>2021-06-16</v>
          </cell>
          <cell r="F3223">
            <v>55200</v>
          </cell>
          <cell r="G3223" t="str">
            <v>Bank Polskiej Spółdzielczości</v>
          </cell>
          <cell r="H3223">
            <v>44818</v>
          </cell>
        </row>
        <row r="3224">
          <cell r="D3224">
            <v>3283</v>
          </cell>
          <cell r="E3224" t="str">
            <v>2021-06-16</v>
          </cell>
          <cell r="F3224">
            <v>46000</v>
          </cell>
          <cell r="G3224" t="str">
            <v>Bank Polskiej Spółdzielczości</v>
          </cell>
          <cell r="H3224">
            <v>45915</v>
          </cell>
        </row>
        <row r="3225">
          <cell r="D3225">
            <v>3284</v>
          </cell>
          <cell r="E3225" t="str">
            <v>2021-06-16</v>
          </cell>
          <cell r="F3225">
            <v>12144</v>
          </cell>
          <cell r="G3225" t="str">
            <v>Bank Polskiej Spółdzielczości</v>
          </cell>
          <cell r="H3225">
            <v>44818</v>
          </cell>
        </row>
        <row r="3226">
          <cell r="D3226">
            <v>3285</v>
          </cell>
          <cell r="E3226" t="str">
            <v>2021-06-16</v>
          </cell>
          <cell r="F3226">
            <v>14720</v>
          </cell>
          <cell r="G3226" t="str">
            <v>Bank Polskiej Spółdzielczości</v>
          </cell>
          <cell r="H3226">
            <v>44818</v>
          </cell>
        </row>
        <row r="3227">
          <cell r="D3227">
            <v>3286</v>
          </cell>
          <cell r="E3227" t="str">
            <v>2021-06-17</v>
          </cell>
          <cell r="F3227">
            <v>14720</v>
          </cell>
          <cell r="G3227" t="str">
            <v>Bank Polskiej Spółdzielczości</v>
          </cell>
          <cell r="H3227">
            <v>45535</v>
          </cell>
        </row>
        <row r="3228">
          <cell r="D3228">
            <v>3287</v>
          </cell>
          <cell r="E3228" t="str">
            <v>2021-06-14</v>
          </cell>
          <cell r="F3228">
            <v>10478.799999999999</v>
          </cell>
          <cell r="G3228" t="str">
            <v>Credit Agricole</v>
          </cell>
          <cell r="H3228">
            <v>45183</v>
          </cell>
        </row>
        <row r="3229">
          <cell r="D3229">
            <v>3288</v>
          </cell>
          <cell r="E3229" t="str">
            <v>2021-06-18</v>
          </cell>
          <cell r="F3229">
            <v>25760</v>
          </cell>
          <cell r="G3229" t="str">
            <v>BNP Paribas Bank Polska S.A</v>
          </cell>
          <cell r="H3229">
            <v>45918</v>
          </cell>
        </row>
        <row r="3230">
          <cell r="D3230">
            <v>3289</v>
          </cell>
          <cell r="E3230" t="str">
            <v>2021-06-18</v>
          </cell>
          <cell r="F3230">
            <v>24656</v>
          </cell>
          <cell r="G3230" t="str">
            <v>Bank Polskiej Spółdzielczości</v>
          </cell>
          <cell r="H3230">
            <v>44791</v>
          </cell>
        </row>
        <row r="3231">
          <cell r="D3231">
            <v>3290</v>
          </cell>
          <cell r="E3231" t="str">
            <v>2021-06-18</v>
          </cell>
          <cell r="F3231">
            <v>8648</v>
          </cell>
          <cell r="G3231" t="str">
            <v>Bank Polskiej Spółdzielczości</v>
          </cell>
          <cell r="H3231">
            <v>45535</v>
          </cell>
        </row>
        <row r="3232">
          <cell r="D3232">
            <v>3291</v>
          </cell>
          <cell r="E3232" t="str">
            <v>2021-06-18</v>
          </cell>
          <cell r="F3232">
            <v>3496</v>
          </cell>
          <cell r="G3232" t="str">
            <v>Bank Polskiej Spółdzielczości</v>
          </cell>
          <cell r="H3232">
            <v>45321</v>
          </cell>
        </row>
        <row r="3233">
          <cell r="D3233">
            <v>3292</v>
          </cell>
          <cell r="E3233" t="str">
            <v>2021-06-18</v>
          </cell>
          <cell r="F3233">
            <v>9200</v>
          </cell>
          <cell r="G3233" t="str">
            <v>Bank Polskiej Spółdzielczości</v>
          </cell>
          <cell r="H3233">
            <v>45351</v>
          </cell>
        </row>
        <row r="3234">
          <cell r="D3234">
            <v>3293</v>
          </cell>
          <cell r="E3234" t="str">
            <v>2021-06-18</v>
          </cell>
          <cell r="F3234">
            <v>55200</v>
          </cell>
          <cell r="G3234" t="str">
            <v>Bank Polskiej Spółdzielczości</v>
          </cell>
          <cell r="H3234">
            <v>45916</v>
          </cell>
        </row>
        <row r="3235">
          <cell r="D3235">
            <v>3294</v>
          </cell>
          <cell r="E3235" t="str">
            <v>2021-06-17</v>
          </cell>
          <cell r="F3235">
            <v>18400</v>
          </cell>
          <cell r="G3235" t="str">
            <v>Bank Spółdzielczy w Brodnicy</v>
          </cell>
          <cell r="H3235">
            <v>45898</v>
          </cell>
        </row>
        <row r="3236">
          <cell r="D3236">
            <v>3295</v>
          </cell>
          <cell r="E3236" t="str">
            <v>2021-06-15</v>
          </cell>
          <cell r="F3236">
            <v>2208</v>
          </cell>
          <cell r="G3236" t="str">
            <v>Bank Spółdzielczy w Brodnicy</v>
          </cell>
          <cell r="H3236">
            <v>45533</v>
          </cell>
        </row>
        <row r="3237">
          <cell r="D3237">
            <v>3296</v>
          </cell>
          <cell r="E3237" t="str">
            <v>2021-06-17</v>
          </cell>
          <cell r="F3237">
            <v>11040</v>
          </cell>
          <cell r="G3237" t="str">
            <v>Bank Spółdzielczy w Brodnicy</v>
          </cell>
          <cell r="H3237">
            <v>45898</v>
          </cell>
        </row>
        <row r="3238">
          <cell r="D3238">
            <v>3297</v>
          </cell>
          <cell r="E3238" t="str">
            <v>2021-06-17</v>
          </cell>
          <cell r="F3238">
            <v>7360</v>
          </cell>
          <cell r="G3238" t="str">
            <v>Bank Spółdzielczy w Brodnicy</v>
          </cell>
          <cell r="H3238">
            <v>45910</v>
          </cell>
        </row>
        <row r="3239">
          <cell r="D3239">
            <v>3298</v>
          </cell>
          <cell r="E3239" t="str">
            <v>2021-06-16</v>
          </cell>
          <cell r="F3239">
            <v>10304</v>
          </cell>
          <cell r="G3239" t="str">
            <v>Bank Spółdzielczy w Brodnicy</v>
          </cell>
          <cell r="H3239">
            <v>45910</v>
          </cell>
        </row>
        <row r="3240">
          <cell r="D3240">
            <v>3299</v>
          </cell>
          <cell r="E3240" t="str">
            <v>2021-06-16</v>
          </cell>
          <cell r="F3240">
            <v>9200</v>
          </cell>
          <cell r="G3240" t="str">
            <v>Bank Spółdzielczy w Brodnicy</v>
          </cell>
          <cell r="H3240">
            <v>45061</v>
          </cell>
        </row>
        <row r="3241">
          <cell r="D3241">
            <v>3300</v>
          </cell>
          <cell r="E3241" t="str">
            <v>2021-06-16</v>
          </cell>
          <cell r="F3241">
            <v>7360</v>
          </cell>
          <cell r="G3241" t="str">
            <v>Bank Spółdzielczy w Brodnicy</v>
          </cell>
          <cell r="H3241">
            <v>45874</v>
          </cell>
        </row>
        <row r="3242">
          <cell r="D3242">
            <v>3301</v>
          </cell>
          <cell r="E3242" t="str">
            <v>2021-06-16</v>
          </cell>
          <cell r="F3242">
            <v>3680</v>
          </cell>
          <cell r="G3242" t="str">
            <v>Bank Spółdzielczy w Brodnicy</v>
          </cell>
          <cell r="H3242">
            <v>45534</v>
          </cell>
        </row>
        <row r="3243">
          <cell r="D3243">
            <v>3302</v>
          </cell>
          <cell r="E3243" t="str">
            <v>2021-06-15</v>
          </cell>
          <cell r="F3243">
            <v>22080</v>
          </cell>
          <cell r="G3243" t="str">
            <v>Bank Spółdzielczy w Brodnicy</v>
          </cell>
          <cell r="H3243">
            <v>45184</v>
          </cell>
        </row>
        <row r="3244">
          <cell r="D3244">
            <v>3303</v>
          </cell>
          <cell r="E3244" t="str">
            <v>2021-06-15</v>
          </cell>
          <cell r="F3244">
            <v>32200</v>
          </cell>
          <cell r="G3244" t="str">
            <v>Bank Spółdzielczy w Brodnicy</v>
          </cell>
          <cell r="H3244">
            <v>49886</v>
          </cell>
        </row>
        <row r="3245">
          <cell r="D3245">
            <v>3304</v>
          </cell>
          <cell r="E3245" t="str">
            <v>2021-06-14</v>
          </cell>
          <cell r="F3245">
            <v>7360</v>
          </cell>
          <cell r="G3245" t="str">
            <v>Bank Spółdzielczy w Brodnicy</v>
          </cell>
          <cell r="H3245">
            <v>45747</v>
          </cell>
        </row>
        <row r="3246">
          <cell r="D3246">
            <v>3305</v>
          </cell>
          <cell r="E3246" t="str">
            <v>2021-06-14</v>
          </cell>
          <cell r="F3246">
            <v>14720</v>
          </cell>
          <cell r="G3246" t="str">
            <v>Bank Spółdzielczy w Brodnicy</v>
          </cell>
          <cell r="H3246">
            <v>45898</v>
          </cell>
        </row>
        <row r="3247">
          <cell r="D3247">
            <v>3306</v>
          </cell>
          <cell r="E3247" t="str">
            <v>2021-06-11</v>
          </cell>
          <cell r="F3247">
            <v>5520</v>
          </cell>
          <cell r="G3247" t="str">
            <v>Bank Spółdzielczy w Brodnicy</v>
          </cell>
          <cell r="H3247">
            <v>45015</v>
          </cell>
        </row>
        <row r="3248">
          <cell r="D3248">
            <v>3307</v>
          </cell>
          <cell r="E3248" t="str">
            <v>2021-06-16</v>
          </cell>
          <cell r="F3248">
            <v>14720</v>
          </cell>
          <cell r="G3248" t="str">
            <v>SGB-Bank</v>
          </cell>
          <cell r="H3248">
            <v>45503</v>
          </cell>
        </row>
        <row r="3249">
          <cell r="D3249">
            <v>3308</v>
          </cell>
          <cell r="E3249" t="str">
            <v>2021-06-18</v>
          </cell>
          <cell r="F3249">
            <v>18400</v>
          </cell>
          <cell r="G3249" t="str">
            <v>SGB-Bank</v>
          </cell>
          <cell r="H3249">
            <v>44729</v>
          </cell>
        </row>
        <row r="3250">
          <cell r="D3250">
            <v>3309</v>
          </cell>
          <cell r="E3250" t="str">
            <v>2021-06-17</v>
          </cell>
          <cell r="F3250">
            <v>9200</v>
          </cell>
          <cell r="G3250" t="str">
            <v>SGB-Bank</v>
          </cell>
          <cell r="H3250">
            <v>44819</v>
          </cell>
        </row>
        <row r="3251">
          <cell r="D3251">
            <v>3310</v>
          </cell>
          <cell r="E3251" t="str">
            <v>2021-06-17</v>
          </cell>
          <cell r="F3251">
            <v>4048</v>
          </cell>
          <cell r="G3251" t="str">
            <v>SGB-Bank</v>
          </cell>
          <cell r="H3251">
            <v>45538</v>
          </cell>
        </row>
        <row r="3252">
          <cell r="D3252">
            <v>3311</v>
          </cell>
          <cell r="E3252" t="str">
            <v>2021-06-17</v>
          </cell>
          <cell r="F3252">
            <v>9200</v>
          </cell>
          <cell r="G3252" t="str">
            <v>SGB-Bank</v>
          </cell>
          <cell r="H3252">
            <v>44819</v>
          </cell>
        </row>
        <row r="3253">
          <cell r="D3253">
            <v>3312</v>
          </cell>
          <cell r="E3253" t="str">
            <v>2021-06-17</v>
          </cell>
          <cell r="F3253">
            <v>4600</v>
          </cell>
          <cell r="G3253" t="str">
            <v>SGB-Bank</v>
          </cell>
          <cell r="H3253">
            <v>45429</v>
          </cell>
        </row>
        <row r="3254">
          <cell r="D3254">
            <v>3313</v>
          </cell>
          <cell r="E3254" t="str">
            <v>2021-06-21</v>
          </cell>
          <cell r="F3254">
            <v>2760</v>
          </cell>
          <cell r="G3254" t="str">
            <v>SGB-Bank</v>
          </cell>
          <cell r="H3254">
            <v>45473</v>
          </cell>
        </row>
        <row r="3255">
          <cell r="D3255">
            <v>3314</v>
          </cell>
          <cell r="E3255" t="str">
            <v>2021-06-18</v>
          </cell>
          <cell r="F3255">
            <v>92000</v>
          </cell>
          <cell r="G3255" t="str">
            <v>SGB-Bank</v>
          </cell>
          <cell r="H3255">
            <v>44820</v>
          </cell>
        </row>
        <row r="3256">
          <cell r="D3256">
            <v>3315</v>
          </cell>
          <cell r="E3256" t="str">
            <v>2021-06-18</v>
          </cell>
          <cell r="F3256">
            <v>11040</v>
          </cell>
          <cell r="G3256" t="str">
            <v>SGB-Bank</v>
          </cell>
          <cell r="H3256">
            <v>44985</v>
          </cell>
        </row>
        <row r="3257">
          <cell r="D3257">
            <v>3316</v>
          </cell>
          <cell r="E3257" t="str">
            <v>2021-06-18</v>
          </cell>
          <cell r="F3257">
            <v>14720</v>
          </cell>
          <cell r="G3257" t="str">
            <v>SGB-Bank</v>
          </cell>
          <cell r="H3257">
            <v>45552</v>
          </cell>
        </row>
        <row r="3258">
          <cell r="D3258">
            <v>3317</v>
          </cell>
          <cell r="E3258" t="str">
            <v>2021-06-18</v>
          </cell>
          <cell r="F3258">
            <v>4600</v>
          </cell>
          <cell r="G3258" t="str">
            <v>SGB-Bank</v>
          </cell>
          <cell r="H3258">
            <v>44818</v>
          </cell>
        </row>
        <row r="3259">
          <cell r="D3259">
            <v>3318</v>
          </cell>
          <cell r="E3259" t="str">
            <v>2021-06-18</v>
          </cell>
          <cell r="F3259">
            <v>9200</v>
          </cell>
          <cell r="G3259" t="str">
            <v>SGB-Bank</v>
          </cell>
          <cell r="H3259">
            <v>44821</v>
          </cell>
        </row>
        <row r="3260">
          <cell r="D3260">
            <v>3319</v>
          </cell>
          <cell r="E3260" t="str">
            <v>2021-06-18</v>
          </cell>
          <cell r="F3260">
            <v>2760</v>
          </cell>
          <cell r="G3260" t="str">
            <v>SGB-Bank</v>
          </cell>
          <cell r="H3260">
            <v>44820</v>
          </cell>
        </row>
        <row r="3261">
          <cell r="D3261">
            <v>3320</v>
          </cell>
          <cell r="E3261" t="str">
            <v>2021-06-18</v>
          </cell>
          <cell r="F3261">
            <v>46000</v>
          </cell>
          <cell r="G3261" t="str">
            <v>SGB-Bank</v>
          </cell>
          <cell r="H3261">
            <v>45918</v>
          </cell>
        </row>
        <row r="3262">
          <cell r="D3262">
            <v>3321</v>
          </cell>
          <cell r="E3262" t="str">
            <v>2021-06-18</v>
          </cell>
          <cell r="F3262">
            <v>9200</v>
          </cell>
          <cell r="G3262" t="str">
            <v>SGB-Bank</v>
          </cell>
          <cell r="H3262">
            <v>44819</v>
          </cell>
        </row>
        <row r="3263">
          <cell r="D3263">
            <v>3322</v>
          </cell>
          <cell r="E3263" t="str">
            <v>2021-06-18</v>
          </cell>
          <cell r="F3263">
            <v>16560</v>
          </cell>
          <cell r="G3263" t="str">
            <v>SGB-Bank</v>
          </cell>
          <cell r="H3263">
            <v>44821</v>
          </cell>
        </row>
        <row r="3264">
          <cell r="D3264">
            <v>3323</v>
          </cell>
          <cell r="E3264" t="str">
            <v>2021-06-20</v>
          </cell>
          <cell r="F3264">
            <v>6624</v>
          </cell>
          <cell r="G3264" t="str">
            <v>SGB-Bank</v>
          </cell>
          <cell r="H3264">
            <v>45554</v>
          </cell>
        </row>
        <row r="3265">
          <cell r="D3265">
            <v>3324</v>
          </cell>
          <cell r="E3265" t="str">
            <v>2021-06-18</v>
          </cell>
          <cell r="F3265">
            <v>3680</v>
          </cell>
          <cell r="G3265" t="str">
            <v>SGB-Bank</v>
          </cell>
          <cell r="H3265">
            <v>44804</v>
          </cell>
        </row>
        <row r="3266">
          <cell r="D3266">
            <v>3325</v>
          </cell>
          <cell r="E3266" t="str">
            <v>2021-06-18</v>
          </cell>
          <cell r="F3266">
            <v>5520</v>
          </cell>
          <cell r="G3266" t="str">
            <v>SGB-Bank</v>
          </cell>
          <cell r="H3266">
            <v>45519</v>
          </cell>
        </row>
        <row r="3267">
          <cell r="D3267">
            <v>3326</v>
          </cell>
          <cell r="E3267" t="str">
            <v>2021-06-18</v>
          </cell>
          <cell r="F3267">
            <v>18400</v>
          </cell>
          <cell r="G3267" t="str">
            <v>SGB-Bank</v>
          </cell>
          <cell r="H3267">
            <v>45916</v>
          </cell>
        </row>
        <row r="3268">
          <cell r="D3268">
            <v>3327</v>
          </cell>
          <cell r="E3268" t="str">
            <v>2021-06-21</v>
          </cell>
          <cell r="F3268">
            <v>16376</v>
          </cell>
          <cell r="G3268" t="str">
            <v>SGB-Bank</v>
          </cell>
          <cell r="H3268">
            <v>44560</v>
          </cell>
        </row>
        <row r="3269">
          <cell r="D3269">
            <v>3328</v>
          </cell>
          <cell r="E3269" t="str">
            <v>2021-06-21</v>
          </cell>
          <cell r="F3269">
            <v>26680</v>
          </cell>
          <cell r="G3269" t="str">
            <v>SGB-Bank</v>
          </cell>
          <cell r="H3269">
            <v>45899</v>
          </cell>
        </row>
        <row r="3270">
          <cell r="D3270">
            <v>3329</v>
          </cell>
          <cell r="E3270" t="str">
            <v>2021-06-21</v>
          </cell>
          <cell r="F3270">
            <v>16560</v>
          </cell>
          <cell r="G3270" t="str">
            <v>SGB-Bank</v>
          </cell>
          <cell r="H3270">
            <v>45555</v>
          </cell>
        </row>
        <row r="3271">
          <cell r="D3271">
            <v>3331</v>
          </cell>
          <cell r="E3271" t="str">
            <v>2021-06-21</v>
          </cell>
          <cell r="F3271">
            <v>18400</v>
          </cell>
          <cell r="G3271" t="str">
            <v>Bank Polskiej Spółdzielczości</v>
          </cell>
          <cell r="H3271">
            <v>45550</v>
          </cell>
        </row>
        <row r="3272">
          <cell r="D3272">
            <v>3332</v>
          </cell>
          <cell r="E3272" t="str">
            <v>2021-06-21</v>
          </cell>
          <cell r="F3272">
            <v>16808.400000000001</v>
          </cell>
          <cell r="G3272" t="str">
            <v>Bank Polskiej Spółdzielczości</v>
          </cell>
          <cell r="H3272">
            <v>48074</v>
          </cell>
        </row>
        <row r="3273">
          <cell r="D3273">
            <v>3333</v>
          </cell>
          <cell r="E3273" t="str">
            <v>2021-06-18</v>
          </cell>
          <cell r="F3273">
            <v>27600</v>
          </cell>
          <cell r="G3273" t="str">
            <v>BNP Paribas Bank Polska S.A</v>
          </cell>
          <cell r="H3273">
            <v>45918</v>
          </cell>
        </row>
        <row r="3274">
          <cell r="D3274">
            <v>3334</v>
          </cell>
          <cell r="E3274" t="str">
            <v>2021-06-21</v>
          </cell>
          <cell r="F3274">
            <v>55200</v>
          </cell>
          <cell r="G3274" t="str">
            <v>BNP Paribas Bank Polska S.A</v>
          </cell>
          <cell r="H3274">
            <v>45556</v>
          </cell>
        </row>
        <row r="3275">
          <cell r="D3275">
            <v>3335</v>
          </cell>
          <cell r="E3275" t="str">
            <v>2021-06-18</v>
          </cell>
          <cell r="F3275">
            <v>36800</v>
          </cell>
          <cell r="G3275" t="str">
            <v>BNP Paribas Bank Polska S.A</v>
          </cell>
          <cell r="H3275">
            <v>45553</v>
          </cell>
        </row>
        <row r="3276">
          <cell r="D3276">
            <v>3336</v>
          </cell>
          <cell r="E3276" t="str">
            <v>2021-06-21</v>
          </cell>
          <cell r="F3276">
            <v>18400</v>
          </cell>
          <cell r="G3276" t="str">
            <v>SGB-Bank</v>
          </cell>
          <cell r="H3276">
            <v>45555</v>
          </cell>
        </row>
        <row r="3277">
          <cell r="D3277">
            <v>3337</v>
          </cell>
          <cell r="E3277" t="str">
            <v>2021-06-18</v>
          </cell>
          <cell r="F3277">
            <v>55200</v>
          </cell>
          <cell r="G3277" t="str">
            <v>SGB-Bank</v>
          </cell>
          <cell r="H3277">
            <v>45535</v>
          </cell>
        </row>
        <row r="3278">
          <cell r="D3278">
            <v>3338</v>
          </cell>
          <cell r="E3278" t="str">
            <v>2021-06-18</v>
          </cell>
          <cell r="F3278">
            <v>11040</v>
          </cell>
          <cell r="G3278" t="str">
            <v>SGB-Bank</v>
          </cell>
          <cell r="H3278">
            <v>45552</v>
          </cell>
        </row>
        <row r="3279">
          <cell r="D3279">
            <v>3339</v>
          </cell>
          <cell r="E3279" t="str">
            <v>2021-06-21</v>
          </cell>
          <cell r="F3279">
            <v>9200</v>
          </cell>
          <cell r="G3279" t="str">
            <v>SGB-Bank</v>
          </cell>
          <cell r="H3279">
            <v>45555</v>
          </cell>
        </row>
        <row r="3280">
          <cell r="D3280">
            <v>3340</v>
          </cell>
          <cell r="E3280" t="str">
            <v>2021-06-21</v>
          </cell>
          <cell r="F3280">
            <v>27600</v>
          </cell>
          <cell r="G3280" t="str">
            <v>BS Rzemiosła w Krakowie</v>
          </cell>
          <cell r="H3280">
            <v>45503</v>
          </cell>
        </row>
        <row r="3281">
          <cell r="D3281">
            <v>3341</v>
          </cell>
          <cell r="E3281" t="str">
            <v>2021-06-22</v>
          </cell>
          <cell r="F3281">
            <v>504160</v>
          </cell>
          <cell r="G3281" t="str">
            <v>Bank Polskiej Spółdzielczości</v>
          </cell>
          <cell r="H3281">
            <v>49916</v>
          </cell>
        </row>
        <row r="3282">
          <cell r="D3282">
            <v>3342</v>
          </cell>
          <cell r="E3282" t="str">
            <v>2021-06-18</v>
          </cell>
          <cell r="F3282">
            <v>161920</v>
          </cell>
          <cell r="G3282" t="str">
            <v>mBank SA</v>
          </cell>
          <cell r="H3282">
            <v>45176</v>
          </cell>
        </row>
        <row r="3283">
          <cell r="D3283">
            <v>3343</v>
          </cell>
          <cell r="E3283" t="str">
            <v>2021-06-17</v>
          </cell>
          <cell r="F3283">
            <v>18400</v>
          </cell>
          <cell r="G3283" t="str">
            <v>Bank Spółdzielczy w Brodnicy</v>
          </cell>
          <cell r="H3283">
            <v>45898</v>
          </cell>
        </row>
        <row r="3284">
          <cell r="D3284">
            <v>3344</v>
          </cell>
          <cell r="E3284" t="str">
            <v>2021-06-14</v>
          </cell>
          <cell r="F3284">
            <v>8280</v>
          </cell>
          <cell r="G3284" t="str">
            <v>Bank Spółdzielczy w Brodnicy</v>
          </cell>
          <cell r="H3284">
            <v>45548</v>
          </cell>
        </row>
        <row r="3285">
          <cell r="D3285">
            <v>3345</v>
          </cell>
          <cell r="E3285" t="str">
            <v>2021-06-15</v>
          </cell>
          <cell r="F3285">
            <v>9200</v>
          </cell>
          <cell r="G3285" t="str">
            <v>Bank Spółdzielczy w Brodnicy</v>
          </cell>
          <cell r="H3285">
            <v>45183</v>
          </cell>
        </row>
        <row r="3286">
          <cell r="D3286">
            <v>3346</v>
          </cell>
          <cell r="E3286" t="str">
            <v>2021-06-14</v>
          </cell>
          <cell r="F3286">
            <v>14720</v>
          </cell>
          <cell r="G3286" t="str">
            <v>Bank Spółdzielczy w Brodnicy</v>
          </cell>
          <cell r="H3286">
            <v>45898</v>
          </cell>
        </row>
        <row r="3287">
          <cell r="D3287">
            <v>3347</v>
          </cell>
          <cell r="E3287" t="str">
            <v>2021-06-11</v>
          </cell>
          <cell r="F3287">
            <v>12880</v>
          </cell>
          <cell r="G3287" t="str">
            <v>Bank Spółdzielczy w Brodnicy</v>
          </cell>
          <cell r="H3287">
            <v>45889</v>
          </cell>
        </row>
        <row r="3288">
          <cell r="D3288">
            <v>3348</v>
          </cell>
          <cell r="E3288" t="str">
            <v>2021-06-21</v>
          </cell>
          <cell r="F3288">
            <v>11040</v>
          </cell>
          <cell r="G3288" t="str">
            <v>Bank Spółdzielczy w Brodnicy</v>
          </cell>
          <cell r="H3288">
            <v>45322</v>
          </cell>
        </row>
        <row r="3289">
          <cell r="D3289">
            <v>3349</v>
          </cell>
          <cell r="E3289" t="str">
            <v>2021-06-18</v>
          </cell>
          <cell r="F3289">
            <v>16560</v>
          </cell>
          <cell r="G3289" t="str">
            <v>Bank Spółdzielczy w Brodnicy</v>
          </cell>
          <cell r="H3289">
            <v>45898</v>
          </cell>
        </row>
        <row r="3290">
          <cell r="D3290">
            <v>3350</v>
          </cell>
          <cell r="E3290" t="str">
            <v>2021-06-17</v>
          </cell>
          <cell r="F3290">
            <v>46000</v>
          </cell>
          <cell r="G3290" t="str">
            <v>Bank Spółdzielczy w Brodnicy</v>
          </cell>
          <cell r="H3290">
            <v>45898</v>
          </cell>
        </row>
        <row r="3291">
          <cell r="D3291">
            <v>3351</v>
          </cell>
          <cell r="E3291" t="str">
            <v>2021-06-15</v>
          </cell>
          <cell r="F3291">
            <v>4600</v>
          </cell>
          <cell r="G3291" t="str">
            <v>Bank Spółdzielczy w Brodnicy</v>
          </cell>
          <cell r="H3291">
            <v>45534</v>
          </cell>
        </row>
        <row r="3292">
          <cell r="D3292">
            <v>3352</v>
          </cell>
          <cell r="E3292" t="str">
            <v>2021-06-18</v>
          </cell>
          <cell r="F3292">
            <v>38640</v>
          </cell>
          <cell r="G3292" t="str">
            <v>Bank Spółdzielczy w Brodnicy</v>
          </cell>
          <cell r="H3292">
            <v>45898</v>
          </cell>
        </row>
        <row r="3293">
          <cell r="D3293">
            <v>3353</v>
          </cell>
          <cell r="E3293" t="str">
            <v>2021-06-18</v>
          </cell>
          <cell r="F3293">
            <v>69883.199999999997</v>
          </cell>
          <cell r="G3293" t="str">
            <v>Bank Spółdzielczy w Brodnicy</v>
          </cell>
          <cell r="H3293">
            <v>45553</v>
          </cell>
        </row>
        <row r="3294">
          <cell r="D3294">
            <v>3354</v>
          </cell>
          <cell r="E3294" t="str">
            <v>2021-06-15</v>
          </cell>
          <cell r="F3294">
            <v>2208</v>
          </cell>
          <cell r="G3294" t="str">
            <v>Bank Spółdzielczy w Brodnicy</v>
          </cell>
          <cell r="H3294">
            <v>45747</v>
          </cell>
        </row>
        <row r="3295">
          <cell r="D3295">
            <v>3355</v>
          </cell>
          <cell r="E3295" t="str">
            <v>2021-06-21</v>
          </cell>
          <cell r="F3295">
            <v>5520</v>
          </cell>
          <cell r="G3295" t="str">
            <v>Bank Spółdzielczy w Brodnicy</v>
          </cell>
          <cell r="H3295">
            <v>45471</v>
          </cell>
        </row>
        <row r="3296">
          <cell r="D3296">
            <v>3356</v>
          </cell>
          <cell r="E3296" t="str">
            <v>2021-06-17</v>
          </cell>
          <cell r="F3296">
            <v>14720</v>
          </cell>
          <cell r="G3296" t="str">
            <v>Bank Spółdzielczy w Brodnicy</v>
          </cell>
          <cell r="H3296">
            <v>45838</v>
          </cell>
        </row>
        <row r="3297">
          <cell r="D3297">
            <v>3357</v>
          </cell>
          <cell r="E3297" t="str">
            <v>2021-06-17</v>
          </cell>
          <cell r="F3297">
            <v>6440</v>
          </cell>
          <cell r="G3297" t="str">
            <v>Bank Spółdzielczy w Brodnicy</v>
          </cell>
          <cell r="H3297">
            <v>45889</v>
          </cell>
        </row>
        <row r="3298">
          <cell r="D3298">
            <v>3358</v>
          </cell>
          <cell r="E3298" t="str">
            <v>2021-06-16</v>
          </cell>
          <cell r="F3298">
            <v>26680</v>
          </cell>
          <cell r="G3298" t="str">
            <v>Bank Spółdzielczy w Brodnicy</v>
          </cell>
          <cell r="H3298">
            <v>45503</v>
          </cell>
        </row>
        <row r="3299">
          <cell r="D3299">
            <v>3359</v>
          </cell>
          <cell r="E3299" t="str">
            <v>2021-06-16</v>
          </cell>
          <cell r="F3299">
            <v>18400</v>
          </cell>
          <cell r="G3299" t="str">
            <v>Bank Spółdzielczy w Brodnicy</v>
          </cell>
          <cell r="H3299">
            <v>45107</v>
          </cell>
        </row>
        <row r="3300">
          <cell r="D3300">
            <v>3360</v>
          </cell>
          <cell r="E3300" t="str">
            <v>2021-05-26</v>
          </cell>
          <cell r="F3300">
            <v>69184</v>
          </cell>
          <cell r="G3300" t="str">
            <v>Bank Spółdzielczy w Brodnicy</v>
          </cell>
          <cell r="H3300">
            <v>44925</v>
          </cell>
        </row>
        <row r="3301">
          <cell r="D3301">
            <v>3361</v>
          </cell>
          <cell r="E3301" t="str">
            <v>2021-06-21</v>
          </cell>
          <cell r="F3301">
            <v>3680</v>
          </cell>
          <cell r="G3301" t="str">
            <v>Bank Spółdzielczy w Brodnicy</v>
          </cell>
          <cell r="H3301">
            <v>45898</v>
          </cell>
        </row>
        <row r="3302">
          <cell r="D3302">
            <v>3362</v>
          </cell>
          <cell r="E3302" t="str">
            <v>2021-06-21</v>
          </cell>
          <cell r="F3302">
            <v>5520</v>
          </cell>
          <cell r="G3302" t="str">
            <v>Bank Spółdzielczy w Brodnicy</v>
          </cell>
          <cell r="H3302">
            <v>45534</v>
          </cell>
        </row>
        <row r="3303">
          <cell r="D3303">
            <v>3363</v>
          </cell>
          <cell r="E3303" t="str">
            <v>2021-06-17</v>
          </cell>
          <cell r="F3303">
            <v>36800</v>
          </cell>
          <cell r="G3303" t="str">
            <v>Bank Spółdzielczy w Brodnicy</v>
          </cell>
          <cell r="H3303">
            <v>45898</v>
          </cell>
        </row>
        <row r="3304">
          <cell r="D3304">
            <v>3364</v>
          </cell>
          <cell r="E3304" t="str">
            <v>2021-06-18</v>
          </cell>
          <cell r="F3304">
            <v>18400</v>
          </cell>
          <cell r="G3304" t="str">
            <v>Bank Spółdzielczy w Brodnicy</v>
          </cell>
          <cell r="H3304">
            <v>44804</v>
          </cell>
        </row>
        <row r="3305">
          <cell r="D3305">
            <v>3365</v>
          </cell>
          <cell r="E3305" t="str">
            <v>2021-06-15</v>
          </cell>
          <cell r="F3305">
            <v>11040</v>
          </cell>
          <cell r="G3305" t="str">
            <v>Bank Spółdzielczy w Brodnicy</v>
          </cell>
          <cell r="H3305">
            <v>45548</v>
          </cell>
        </row>
        <row r="3306">
          <cell r="D3306">
            <v>3366</v>
          </cell>
          <cell r="E3306" t="str">
            <v>2021-06-22</v>
          </cell>
          <cell r="F3306">
            <v>92000</v>
          </cell>
          <cell r="G3306" t="str">
            <v>SGB-Bank</v>
          </cell>
          <cell r="H3306">
            <v>45556</v>
          </cell>
        </row>
        <row r="3307">
          <cell r="D3307">
            <v>3367</v>
          </cell>
          <cell r="E3307" t="str">
            <v>2021-06-21</v>
          </cell>
          <cell r="F3307">
            <v>5520</v>
          </cell>
          <cell r="G3307" t="str">
            <v>SGB-Bank</v>
          </cell>
          <cell r="H3307">
            <v>45917</v>
          </cell>
        </row>
        <row r="3308">
          <cell r="D3308">
            <v>3368</v>
          </cell>
          <cell r="E3308" t="str">
            <v>2021-06-22</v>
          </cell>
          <cell r="F3308">
            <v>5520</v>
          </cell>
          <cell r="G3308" t="str">
            <v>SGB-Bank</v>
          </cell>
          <cell r="H3308">
            <v>44818</v>
          </cell>
        </row>
        <row r="3309">
          <cell r="D3309">
            <v>3369</v>
          </cell>
          <cell r="E3309" t="str">
            <v>2021-06-21</v>
          </cell>
          <cell r="F3309">
            <v>5520</v>
          </cell>
          <cell r="G3309" t="str">
            <v>SGB-Bank</v>
          </cell>
          <cell r="H3309">
            <v>45895</v>
          </cell>
        </row>
        <row r="3310">
          <cell r="D3310">
            <v>3370</v>
          </cell>
          <cell r="E3310" t="str">
            <v>2021-06-21</v>
          </cell>
          <cell r="F3310">
            <v>13248</v>
          </cell>
          <cell r="G3310" t="str">
            <v>SGB-Bank</v>
          </cell>
          <cell r="H3310">
            <v>45524</v>
          </cell>
        </row>
        <row r="3311">
          <cell r="D3311">
            <v>3371</v>
          </cell>
          <cell r="E3311" t="str">
            <v>2021-06-22</v>
          </cell>
          <cell r="F3311">
            <v>4600</v>
          </cell>
          <cell r="G3311" t="str">
            <v>SGB-Bank</v>
          </cell>
          <cell r="H3311">
            <v>44819</v>
          </cell>
        </row>
        <row r="3312">
          <cell r="D3312">
            <v>3372</v>
          </cell>
          <cell r="E3312" t="str">
            <v>2021-06-22</v>
          </cell>
          <cell r="F3312">
            <v>5520</v>
          </cell>
          <cell r="G3312" t="str">
            <v>SGB-Bank</v>
          </cell>
          <cell r="H3312">
            <v>44824</v>
          </cell>
        </row>
        <row r="3313">
          <cell r="D3313">
            <v>3373</v>
          </cell>
          <cell r="E3313" t="str">
            <v>2021-06-22</v>
          </cell>
          <cell r="F3313">
            <v>19320</v>
          </cell>
          <cell r="G3313" t="str">
            <v>SGB-Bank</v>
          </cell>
          <cell r="H3313">
            <v>45899</v>
          </cell>
        </row>
        <row r="3314">
          <cell r="D3314">
            <v>3374</v>
          </cell>
          <cell r="E3314" t="str">
            <v>2021-06-22</v>
          </cell>
          <cell r="F3314">
            <v>46000</v>
          </cell>
          <cell r="G3314" t="str">
            <v>SGB-Bank</v>
          </cell>
          <cell r="H3314">
            <v>45922</v>
          </cell>
        </row>
        <row r="3315">
          <cell r="D3315">
            <v>3375</v>
          </cell>
          <cell r="E3315" t="str">
            <v>2021-06-22</v>
          </cell>
          <cell r="F3315">
            <v>6440</v>
          </cell>
          <cell r="G3315" t="str">
            <v>SGB-Bank</v>
          </cell>
          <cell r="H3315">
            <v>45913</v>
          </cell>
        </row>
        <row r="3316">
          <cell r="D3316">
            <v>3376</v>
          </cell>
          <cell r="E3316" t="str">
            <v>2021-06-22</v>
          </cell>
          <cell r="F3316">
            <v>14720</v>
          </cell>
          <cell r="G3316" t="str">
            <v>SGB-Bank</v>
          </cell>
          <cell r="H3316">
            <v>44825</v>
          </cell>
        </row>
        <row r="3317">
          <cell r="D3317">
            <v>3377</v>
          </cell>
          <cell r="E3317" t="str">
            <v>2021-06-22</v>
          </cell>
          <cell r="F3317">
            <v>7360</v>
          </cell>
          <cell r="G3317" t="str">
            <v>Bank Polskiej Spółdzielczości</v>
          </cell>
          <cell r="H3317">
            <v>45291</v>
          </cell>
        </row>
        <row r="3318">
          <cell r="D3318">
            <v>3378</v>
          </cell>
          <cell r="E3318" t="str">
            <v>2021-06-22</v>
          </cell>
          <cell r="F3318">
            <v>36800</v>
          </cell>
          <cell r="G3318" t="str">
            <v>Bank Polskiej Spółdzielczości</v>
          </cell>
          <cell r="H3318">
            <v>45920</v>
          </cell>
        </row>
        <row r="3319">
          <cell r="D3319">
            <v>3379</v>
          </cell>
          <cell r="E3319" t="str">
            <v>2021-06-23</v>
          </cell>
          <cell r="F3319">
            <v>6440</v>
          </cell>
          <cell r="G3319" t="str">
            <v>SGB-Bank</v>
          </cell>
          <cell r="H3319">
            <v>44825</v>
          </cell>
        </row>
        <row r="3320">
          <cell r="D3320">
            <v>3380</v>
          </cell>
          <cell r="E3320" t="str">
            <v>2021-06-24</v>
          </cell>
          <cell r="F3320">
            <v>8280</v>
          </cell>
          <cell r="G3320" t="str">
            <v>SGB-Bank</v>
          </cell>
          <cell r="H3320">
            <v>45558</v>
          </cell>
        </row>
        <row r="3321">
          <cell r="D3321">
            <v>3381</v>
          </cell>
          <cell r="E3321" t="str">
            <v>2021-06-23</v>
          </cell>
          <cell r="F3321">
            <v>36800</v>
          </cell>
          <cell r="G3321" t="str">
            <v>SGB-Bank</v>
          </cell>
          <cell r="H3321">
            <v>45556</v>
          </cell>
        </row>
        <row r="3322">
          <cell r="D3322">
            <v>3382</v>
          </cell>
          <cell r="E3322" t="str">
            <v>2021-06-23</v>
          </cell>
          <cell r="F3322">
            <v>18400</v>
          </cell>
          <cell r="G3322" t="str">
            <v>SGB-Bank</v>
          </cell>
          <cell r="H3322">
            <v>48091</v>
          </cell>
        </row>
        <row r="3323">
          <cell r="D3323">
            <v>3383</v>
          </cell>
          <cell r="E3323" t="str">
            <v>2021-06-23</v>
          </cell>
          <cell r="F3323">
            <v>1104</v>
          </cell>
          <cell r="G3323" t="str">
            <v>SGB-Bank</v>
          </cell>
          <cell r="H3323">
            <v>44825</v>
          </cell>
        </row>
        <row r="3324">
          <cell r="D3324">
            <v>3384</v>
          </cell>
          <cell r="E3324" t="str">
            <v>2021-06-23</v>
          </cell>
          <cell r="F3324">
            <v>7360</v>
          </cell>
          <cell r="G3324" t="str">
            <v>SGB-Bank</v>
          </cell>
          <cell r="H3324">
            <v>45538</v>
          </cell>
        </row>
        <row r="3325">
          <cell r="D3325">
            <v>3385</v>
          </cell>
          <cell r="E3325" t="str">
            <v>2021-06-23</v>
          </cell>
          <cell r="F3325">
            <v>9200</v>
          </cell>
          <cell r="G3325" t="str">
            <v>SGB-Bank</v>
          </cell>
          <cell r="H3325">
            <v>45920</v>
          </cell>
        </row>
        <row r="3326">
          <cell r="D3326">
            <v>3386</v>
          </cell>
          <cell r="E3326" t="str">
            <v>2021-06-23</v>
          </cell>
          <cell r="F3326">
            <v>7360</v>
          </cell>
          <cell r="G3326" t="str">
            <v>SGB-Bank</v>
          </cell>
          <cell r="H3326">
            <v>45920</v>
          </cell>
        </row>
        <row r="3327">
          <cell r="D3327">
            <v>3387</v>
          </cell>
          <cell r="E3327" t="str">
            <v>2021-06-23</v>
          </cell>
          <cell r="F3327">
            <v>11040</v>
          </cell>
          <cell r="G3327" t="str">
            <v>SGB-Bank</v>
          </cell>
          <cell r="H3327">
            <v>45899</v>
          </cell>
        </row>
        <row r="3328">
          <cell r="D3328">
            <v>3388</v>
          </cell>
          <cell r="E3328" t="str">
            <v>2021-06-23</v>
          </cell>
          <cell r="F3328">
            <v>22080</v>
          </cell>
          <cell r="G3328" t="str">
            <v>SGB-Bank</v>
          </cell>
          <cell r="H3328">
            <v>45899</v>
          </cell>
        </row>
        <row r="3329">
          <cell r="D3329">
            <v>3389</v>
          </cell>
          <cell r="E3329" t="str">
            <v>2021-06-24</v>
          </cell>
          <cell r="F3329">
            <v>18400</v>
          </cell>
          <cell r="G3329" t="str">
            <v>SGB-Bank</v>
          </cell>
          <cell r="H3329">
            <v>45556</v>
          </cell>
        </row>
        <row r="3330">
          <cell r="D3330">
            <v>3390</v>
          </cell>
          <cell r="E3330" t="str">
            <v>2021-06-24</v>
          </cell>
          <cell r="F3330">
            <v>1840</v>
          </cell>
          <cell r="G3330" t="str">
            <v>SGB-Bank</v>
          </cell>
          <cell r="H3330">
            <v>44925</v>
          </cell>
        </row>
        <row r="3331">
          <cell r="D3331">
            <v>3391</v>
          </cell>
          <cell r="E3331" t="str">
            <v>2021-06-23</v>
          </cell>
          <cell r="F3331">
            <v>5520</v>
          </cell>
          <cell r="G3331" t="str">
            <v>SGB-Bank</v>
          </cell>
          <cell r="H3331">
            <v>45557</v>
          </cell>
        </row>
        <row r="3332">
          <cell r="D3332">
            <v>3392</v>
          </cell>
          <cell r="E3332" t="str">
            <v>2021-06-23</v>
          </cell>
          <cell r="F3332">
            <v>36800</v>
          </cell>
          <cell r="G3332" t="str">
            <v>SGB-Bank</v>
          </cell>
          <cell r="H3332">
            <v>45555</v>
          </cell>
        </row>
        <row r="3333">
          <cell r="D3333">
            <v>3393</v>
          </cell>
          <cell r="E3333" t="str">
            <v>2021-06-24</v>
          </cell>
          <cell r="F3333">
            <v>27600</v>
          </cell>
          <cell r="G3333" t="str">
            <v>SGB-Bank</v>
          </cell>
          <cell r="H3333">
            <v>45558</v>
          </cell>
        </row>
        <row r="3334">
          <cell r="D3334">
            <v>3394</v>
          </cell>
          <cell r="E3334" t="str">
            <v>2021-05-06</v>
          </cell>
          <cell r="F3334">
            <v>12880</v>
          </cell>
          <cell r="G3334" t="str">
            <v>Bank Spółdzielczy w Brodnicy</v>
          </cell>
          <cell r="H3334">
            <v>45510</v>
          </cell>
        </row>
        <row r="3335">
          <cell r="D3335">
            <v>3395</v>
          </cell>
          <cell r="E3335" t="str">
            <v>2021-06-21</v>
          </cell>
          <cell r="F3335">
            <v>5520</v>
          </cell>
          <cell r="G3335" t="str">
            <v>Bank Spółdzielczy w Brodnicy</v>
          </cell>
          <cell r="H3335">
            <v>44824</v>
          </cell>
        </row>
        <row r="3336">
          <cell r="D3336">
            <v>3396</v>
          </cell>
          <cell r="E3336" t="str">
            <v>2021-06-21</v>
          </cell>
          <cell r="F3336">
            <v>3680</v>
          </cell>
          <cell r="G3336" t="str">
            <v>Bank Spółdzielczy w Brodnicy</v>
          </cell>
          <cell r="H3336">
            <v>45910</v>
          </cell>
        </row>
        <row r="3337">
          <cell r="D3337">
            <v>3397</v>
          </cell>
          <cell r="E3337" t="str">
            <v>2021-06-22</v>
          </cell>
          <cell r="F3337">
            <v>9200</v>
          </cell>
          <cell r="G3337" t="str">
            <v>Bank Spółdzielczy w Brodnicy</v>
          </cell>
          <cell r="H3337">
            <v>45838</v>
          </cell>
        </row>
        <row r="3338">
          <cell r="D3338">
            <v>3398</v>
          </cell>
          <cell r="E3338" t="str">
            <v>2021-06-22</v>
          </cell>
          <cell r="F3338">
            <v>23920</v>
          </cell>
          <cell r="G3338" t="str">
            <v>Bank Spółdzielczy w Brodnicy</v>
          </cell>
          <cell r="H3338">
            <v>45898</v>
          </cell>
        </row>
        <row r="3339">
          <cell r="D3339">
            <v>3399</v>
          </cell>
          <cell r="E3339" t="str">
            <v>2021-06-22</v>
          </cell>
          <cell r="F3339">
            <v>3496</v>
          </cell>
          <cell r="G3339" t="str">
            <v>Bank Spółdzielczy w Brodnicy</v>
          </cell>
          <cell r="H3339">
            <v>45169</v>
          </cell>
        </row>
        <row r="3340">
          <cell r="D3340">
            <v>3400</v>
          </cell>
          <cell r="E3340" t="str">
            <v>2021-06-22</v>
          </cell>
          <cell r="F3340">
            <v>1472</v>
          </cell>
          <cell r="G3340" t="str">
            <v>Bank Spółdzielczy w Brodnicy</v>
          </cell>
          <cell r="H3340">
            <v>45198</v>
          </cell>
        </row>
        <row r="3341">
          <cell r="D3341">
            <v>3401</v>
          </cell>
          <cell r="E3341" t="str">
            <v>2021-06-21</v>
          </cell>
          <cell r="F3341">
            <v>8280</v>
          </cell>
          <cell r="G3341" t="str">
            <v>Bank Spółdzielczy w Brodnicy</v>
          </cell>
          <cell r="H3341">
            <v>44651</v>
          </cell>
        </row>
        <row r="3342">
          <cell r="D3342">
            <v>3402</v>
          </cell>
          <cell r="E3342" t="str">
            <v>2021-06-18</v>
          </cell>
          <cell r="F3342">
            <v>5520</v>
          </cell>
          <cell r="G3342" t="str">
            <v>Bank Spółdzielczy w Brodnicy</v>
          </cell>
          <cell r="H3342">
            <v>45747</v>
          </cell>
        </row>
        <row r="3343">
          <cell r="D3343">
            <v>3403</v>
          </cell>
          <cell r="E3343" t="str">
            <v>2021-06-02</v>
          </cell>
          <cell r="F3343">
            <v>14720</v>
          </cell>
          <cell r="G3343" t="str">
            <v>Bank Spółdzielczy w Brodnicy</v>
          </cell>
          <cell r="H3343">
            <v>47329</v>
          </cell>
        </row>
        <row r="3344">
          <cell r="D3344">
            <v>3404</v>
          </cell>
          <cell r="E3344" t="str">
            <v>2021-06-11</v>
          </cell>
          <cell r="F3344">
            <v>5520</v>
          </cell>
          <cell r="G3344" t="str">
            <v>Bank Spółdzielczy w Brodnicy</v>
          </cell>
          <cell r="H3344">
            <v>45380</v>
          </cell>
        </row>
        <row r="3345">
          <cell r="D3345">
            <v>3405</v>
          </cell>
          <cell r="E3345" t="str">
            <v>2021-06-15</v>
          </cell>
          <cell r="F3345">
            <v>9200</v>
          </cell>
          <cell r="G3345" t="str">
            <v>Bank Spółdzielczy w Brodnicy</v>
          </cell>
          <cell r="H3345">
            <v>44804</v>
          </cell>
        </row>
        <row r="3346">
          <cell r="D3346">
            <v>3406</v>
          </cell>
          <cell r="E3346" t="str">
            <v>2021-06-22</v>
          </cell>
          <cell r="F3346">
            <v>3680</v>
          </cell>
          <cell r="G3346" t="str">
            <v>Bank Spółdzielczy w Brodnicy</v>
          </cell>
          <cell r="H3346">
            <v>45107</v>
          </cell>
        </row>
        <row r="3347">
          <cell r="D3347">
            <v>3407</v>
          </cell>
          <cell r="E3347" t="str">
            <v>2021-06-16</v>
          </cell>
          <cell r="F3347">
            <v>1840</v>
          </cell>
          <cell r="G3347" t="str">
            <v>Bank Spółdzielczy w Brodnicy</v>
          </cell>
          <cell r="H3347">
            <v>44804</v>
          </cell>
        </row>
        <row r="3348">
          <cell r="D3348">
            <v>3408</v>
          </cell>
          <cell r="E3348" t="str">
            <v>2021-05-31</v>
          </cell>
          <cell r="F3348">
            <v>11040</v>
          </cell>
          <cell r="G3348" t="str">
            <v>Bank Spółdzielczy w Brodnicy</v>
          </cell>
          <cell r="H3348">
            <v>45805</v>
          </cell>
        </row>
        <row r="3349">
          <cell r="D3349">
            <v>3409</v>
          </cell>
          <cell r="E3349" t="str">
            <v>2021-06-23</v>
          </cell>
          <cell r="F3349">
            <v>33120</v>
          </cell>
          <cell r="G3349" t="str">
            <v>Bank Spółdzielczy w Brodnicy</v>
          </cell>
          <cell r="H3349">
            <v>45555</v>
          </cell>
        </row>
        <row r="3350">
          <cell r="D3350">
            <v>3410</v>
          </cell>
          <cell r="E3350" t="str">
            <v>2021-05-28</v>
          </cell>
          <cell r="F3350">
            <v>4416</v>
          </cell>
          <cell r="G3350" t="str">
            <v>Bank Spółdzielczy w Brodnicy</v>
          </cell>
          <cell r="H3350">
            <v>44799</v>
          </cell>
        </row>
        <row r="3351">
          <cell r="D3351">
            <v>3411</v>
          </cell>
          <cell r="E3351" t="str">
            <v>2021-06-23</v>
          </cell>
          <cell r="F3351">
            <v>5520</v>
          </cell>
          <cell r="G3351" t="str">
            <v>Bank Spółdzielczy w Brodnicy</v>
          </cell>
          <cell r="H3351">
            <v>45917</v>
          </cell>
        </row>
        <row r="3352">
          <cell r="D3352">
            <v>3412</v>
          </cell>
          <cell r="E3352" t="str">
            <v>2021-06-24</v>
          </cell>
          <cell r="F3352">
            <v>7360</v>
          </cell>
          <cell r="G3352" t="str">
            <v>Bank Spółdzielczy w Brodnicy</v>
          </cell>
          <cell r="H3352">
            <v>45716</v>
          </cell>
        </row>
        <row r="3353">
          <cell r="D3353">
            <v>3413</v>
          </cell>
          <cell r="E3353" t="str">
            <v>2021-06-18</v>
          </cell>
          <cell r="F3353">
            <v>9200</v>
          </cell>
          <cell r="G3353" t="str">
            <v>Bank Spółdzielczy w Brodnicy</v>
          </cell>
          <cell r="H3353">
            <v>45898</v>
          </cell>
        </row>
        <row r="3354">
          <cell r="D3354">
            <v>3414</v>
          </cell>
          <cell r="E3354" t="str">
            <v>2021-06-18</v>
          </cell>
          <cell r="F3354">
            <v>9200</v>
          </cell>
          <cell r="G3354" t="str">
            <v>Bank Spółdzielczy w Brodnicy</v>
          </cell>
          <cell r="H3354">
            <v>44834</v>
          </cell>
        </row>
        <row r="3355">
          <cell r="D3355">
            <v>3415</v>
          </cell>
          <cell r="E3355" t="str">
            <v>2021-06-18</v>
          </cell>
          <cell r="F3355">
            <v>9200</v>
          </cell>
          <cell r="G3355" t="str">
            <v>Bank Spółdzielczy w Brodnicy</v>
          </cell>
          <cell r="H3355">
            <v>45898</v>
          </cell>
        </row>
        <row r="3356">
          <cell r="D3356">
            <v>3416</v>
          </cell>
          <cell r="E3356" t="str">
            <v>2021-06-18</v>
          </cell>
          <cell r="F3356">
            <v>9200</v>
          </cell>
          <cell r="G3356" t="str">
            <v>Bank Spółdzielczy w Brodnicy</v>
          </cell>
          <cell r="H3356">
            <v>44834</v>
          </cell>
        </row>
        <row r="3357">
          <cell r="D3357">
            <v>3417</v>
          </cell>
          <cell r="E3357" t="str">
            <v>2021-06-23</v>
          </cell>
          <cell r="F3357">
            <v>18400</v>
          </cell>
          <cell r="G3357" t="str">
            <v>Bank Spółdzielczy w Brodnicy</v>
          </cell>
          <cell r="H3357">
            <v>45518</v>
          </cell>
        </row>
        <row r="3358">
          <cell r="D3358">
            <v>3418</v>
          </cell>
          <cell r="E3358" t="str">
            <v>2021-06-23</v>
          </cell>
          <cell r="F3358">
            <v>5520</v>
          </cell>
          <cell r="G3358" t="str">
            <v>Bank Spółdzielczy w Brodnicy</v>
          </cell>
          <cell r="H3358">
            <v>44827</v>
          </cell>
        </row>
        <row r="3359">
          <cell r="D3359">
            <v>3419</v>
          </cell>
          <cell r="E3359" t="str">
            <v>2021-06-22</v>
          </cell>
          <cell r="F3359">
            <v>2760</v>
          </cell>
          <cell r="G3359" t="str">
            <v>Bank Spółdzielczy w Brodnicy</v>
          </cell>
          <cell r="H3359">
            <v>45169</v>
          </cell>
        </row>
        <row r="3360">
          <cell r="D3360">
            <v>3420</v>
          </cell>
          <cell r="E3360" t="str">
            <v>2021-06-22</v>
          </cell>
          <cell r="F3360">
            <v>3680</v>
          </cell>
          <cell r="G3360" t="str">
            <v>Bank Spółdzielczy w Brodnicy</v>
          </cell>
          <cell r="H3360">
            <v>45898</v>
          </cell>
        </row>
        <row r="3361">
          <cell r="D3361">
            <v>3421</v>
          </cell>
          <cell r="E3361" t="str">
            <v>2021-06-24</v>
          </cell>
          <cell r="F3361">
            <v>5520</v>
          </cell>
          <cell r="G3361" t="str">
            <v>Bank Polskiej Spółdzielczości</v>
          </cell>
          <cell r="H3361">
            <v>44735</v>
          </cell>
        </row>
        <row r="3362">
          <cell r="D3362">
            <v>3422</v>
          </cell>
          <cell r="E3362" t="str">
            <v>2021-06-22</v>
          </cell>
          <cell r="F3362">
            <v>55200</v>
          </cell>
          <cell r="G3362" t="str">
            <v>BNP Paribas Bank Polska S.A</v>
          </cell>
          <cell r="H3362">
            <v>45950</v>
          </cell>
        </row>
        <row r="3363">
          <cell r="D3363">
            <v>3423</v>
          </cell>
          <cell r="E3363" t="str">
            <v>2021-06-22</v>
          </cell>
          <cell r="F3363">
            <v>33120</v>
          </cell>
          <cell r="G3363" t="str">
            <v>BNP Paribas Bank Polska S.A</v>
          </cell>
          <cell r="H3363">
            <v>45922</v>
          </cell>
        </row>
        <row r="3364">
          <cell r="D3364">
            <v>3424</v>
          </cell>
          <cell r="E3364" t="str">
            <v>2021-06-22</v>
          </cell>
          <cell r="F3364">
            <v>46000</v>
          </cell>
          <cell r="G3364" t="str">
            <v>BNP Paribas Bank Polska S.A</v>
          </cell>
          <cell r="H3364">
            <v>45922</v>
          </cell>
        </row>
        <row r="3365">
          <cell r="D3365">
            <v>3425</v>
          </cell>
          <cell r="E3365" t="str">
            <v>2021-06-23</v>
          </cell>
          <cell r="F3365">
            <v>27600</v>
          </cell>
          <cell r="G3365" t="str">
            <v>BNP Paribas Bank Polska S.A</v>
          </cell>
          <cell r="H3365">
            <v>45923</v>
          </cell>
        </row>
        <row r="3366">
          <cell r="D3366">
            <v>3426</v>
          </cell>
          <cell r="E3366" t="str">
            <v>2021-06-25</v>
          </cell>
          <cell r="F3366">
            <v>55200</v>
          </cell>
          <cell r="G3366" t="str">
            <v>BNP Paribas Bank Polska S.A</v>
          </cell>
          <cell r="H3366">
            <v>45560</v>
          </cell>
        </row>
        <row r="3367">
          <cell r="D3367">
            <v>3427</v>
          </cell>
          <cell r="E3367" t="str">
            <v>2021-06-24</v>
          </cell>
          <cell r="F3367">
            <v>147200</v>
          </cell>
          <cell r="G3367" t="str">
            <v>BNP Paribas Bank Polska S.A</v>
          </cell>
          <cell r="H3367">
            <v>44644</v>
          </cell>
        </row>
        <row r="3368">
          <cell r="D3368">
            <v>3428</v>
          </cell>
          <cell r="E3368" t="str">
            <v>2021-06-24</v>
          </cell>
          <cell r="F3368">
            <v>163760</v>
          </cell>
          <cell r="G3368" t="str">
            <v>BNP Paribas Bank Polska S.A</v>
          </cell>
          <cell r="H3368">
            <v>44828</v>
          </cell>
        </row>
        <row r="3369">
          <cell r="D3369">
            <v>3429</v>
          </cell>
          <cell r="E3369" t="str">
            <v>2021-06-25</v>
          </cell>
          <cell r="F3369">
            <v>9200</v>
          </cell>
          <cell r="G3369" t="str">
            <v>SGB-Bank</v>
          </cell>
          <cell r="H3369">
            <v>44828</v>
          </cell>
        </row>
        <row r="3370">
          <cell r="D3370">
            <v>3430</v>
          </cell>
          <cell r="E3370" t="str">
            <v>2021-06-24</v>
          </cell>
          <cell r="F3370">
            <v>4600</v>
          </cell>
          <cell r="G3370" t="str">
            <v>SGB-Bank</v>
          </cell>
          <cell r="H3370">
            <v>44827</v>
          </cell>
        </row>
        <row r="3371">
          <cell r="D3371">
            <v>3431</v>
          </cell>
          <cell r="E3371" t="str">
            <v>2021-06-24</v>
          </cell>
          <cell r="F3371">
            <v>11040</v>
          </cell>
          <cell r="G3371" t="str">
            <v>SGB-Bank</v>
          </cell>
          <cell r="H3371">
            <v>45558</v>
          </cell>
        </row>
        <row r="3372">
          <cell r="D3372">
            <v>3432</v>
          </cell>
          <cell r="E3372" t="str">
            <v>2021-06-24</v>
          </cell>
          <cell r="F3372">
            <v>9200</v>
          </cell>
          <cell r="G3372" t="str">
            <v>SGB-Bank</v>
          </cell>
          <cell r="H3372">
            <v>45915</v>
          </cell>
        </row>
        <row r="3373">
          <cell r="D3373">
            <v>3433</v>
          </cell>
          <cell r="E3373" t="str">
            <v>2021-06-25</v>
          </cell>
          <cell r="F3373">
            <v>33120</v>
          </cell>
          <cell r="G3373" t="str">
            <v>SGB-Bank</v>
          </cell>
          <cell r="H3373">
            <v>45559</v>
          </cell>
        </row>
        <row r="3374">
          <cell r="D3374">
            <v>3434</v>
          </cell>
          <cell r="E3374" t="str">
            <v>2021-06-24</v>
          </cell>
          <cell r="F3374">
            <v>2760</v>
          </cell>
          <cell r="G3374" t="str">
            <v>SGB-Bank</v>
          </cell>
          <cell r="H3374">
            <v>45920</v>
          </cell>
        </row>
        <row r="3375">
          <cell r="D3375">
            <v>3435</v>
          </cell>
          <cell r="E3375" t="str">
            <v>2021-06-25</v>
          </cell>
          <cell r="F3375">
            <v>73600</v>
          </cell>
          <cell r="G3375" t="str">
            <v>SGB-Bank</v>
          </cell>
          <cell r="H3375">
            <v>44828</v>
          </cell>
        </row>
        <row r="3376">
          <cell r="D3376">
            <v>3436</v>
          </cell>
          <cell r="E3376" t="str">
            <v>2021-06-25</v>
          </cell>
          <cell r="F3376">
            <v>11040</v>
          </cell>
          <cell r="G3376" t="str">
            <v>SGB-Bank</v>
          </cell>
          <cell r="H3376">
            <v>45924</v>
          </cell>
        </row>
        <row r="3377">
          <cell r="D3377">
            <v>3437</v>
          </cell>
          <cell r="E3377" t="str">
            <v>2021-06-25</v>
          </cell>
          <cell r="F3377">
            <v>9200</v>
          </cell>
          <cell r="G3377" t="str">
            <v>SGB-Bank</v>
          </cell>
          <cell r="H3377">
            <v>45924</v>
          </cell>
        </row>
        <row r="3378">
          <cell r="D3378">
            <v>3438</v>
          </cell>
          <cell r="E3378" t="str">
            <v>2021-06-25</v>
          </cell>
          <cell r="F3378">
            <v>8832</v>
          </cell>
          <cell r="G3378" t="str">
            <v>SGB-Bank</v>
          </cell>
          <cell r="H3378">
            <v>44828</v>
          </cell>
        </row>
        <row r="3379">
          <cell r="D3379">
            <v>3439</v>
          </cell>
          <cell r="E3379" t="str">
            <v>2021-06-25</v>
          </cell>
          <cell r="F3379">
            <v>46000</v>
          </cell>
          <cell r="G3379" t="str">
            <v>SGB-Bank</v>
          </cell>
          <cell r="H3379">
            <v>45556</v>
          </cell>
        </row>
        <row r="3380">
          <cell r="D3380">
            <v>3440</v>
          </cell>
          <cell r="E3380" t="str">
            <v>2021-06-25</v>
          </cell>
          <cell r="F3380">
            <v>64400</v>
          </cell>
          <cell r="G3380" t="str">
            <v>SGB-Bank</v>
          </cell>
          <cell r="H3380">
            <v>45535</v>
          </cell>
        </row>
        <row r="3381">
          <cell r="D3381">
            <v>3441</v>
          </cell>
          <cell r="E3381" t="str">
            <v>2021-06-25</v>
          </cell>
          <cell r="F3381">
            <v>36800</v>
          </cell>
          <cell r="G3381" t="str">
            <v>Bank Polskiej Spółdzielczości</v>
          </cell>
          <cell r="H3381">
            <v>44827</v>
          </cell>
        </row>
        <row r="3382">
          <cell r="D3382">
            <v>3442</v>
          </cell>
          <cell r="E3382" t="str">
            <v>2021-06-25</v>
          </cell>
          <cell r="F3382">
            <v>64400</v>
          </cell>
          <cell r="G3382" t="str">
            <v>Bank Polskiej Spółdzielczości</v>
          </cell>
          <cell r="H3382">
            <v>45559</v>
          </cell>
        </row>
        <row r="3383">
          <cell r="D3383">
            <v>3443</v>
          </cell>
          <cell r="E3383" t="str">
            <v>2021-06-25</v>
          </cell>
          <cell r="F3383">
            <v>10396</v>
          </cell>
          <cell r="G3383" t="str">
            <v>Bank Polskiej Spółdzielczości</v>
          </cell>
          <cell r="H3383">
            <v>45192</v>
          </cell>
        </row>
        <row r="3384">
          <cell r="D3384">
            <v>3444</v>
          </cell>
          <cell r="E3384" t="str">
            <v>2021-06-25</v>
          </cell>
          <cell r="F3384">
            <v>27600</v>
          </cell>
          <cell r="G3384" t="str">
            <v>Bank Polskiej Spółdzielczości</v>
          </cell>
          <cell r="H3384">
            <v>44828</v>
          </cell>
        </row>
        <row r="3385">
          <cell r="D3385">
            <v>3445</v>
          </cell>
          <cell r="E3385" t="str">
            <v>2021-06-25</v>
          </cell>
          <cell r="F3385">
            <v>3680</v>
          </cell>
          <cell r="G3385" t="str">
            <v>Bank Polskiej Spółdzielczości</v>
          </cell>
          <cell r="H3385">
            <v>45920</v>
          </cell>
        </row>
        <row r="3386">
          <cell r="D3386">
            <v>3446</v>
          </cell>
          <cell r="E3386" t="str">
            <v>2021-06-25</v>
          </cell>
          <cell r="F3386">
            <v>9200</v>
          </cell>
          <cell r="G3386" t="str">
            <v>Bank Polskiej Spółdzielczości</v>
          </cell>
          <cell r="H3386">
            <v>45838</v>
          </cell>
        </row>
        <row r="3387">
          <cell r="D3387">
            <v>3447</v>
          </cell>
          <cell r="E3387" t="str">
            <v>2021-06-25</v>
          </cell>
          <cell r="F3387">
            <v>18400</v>
          </cell>
          <cell r="G3387" t="str">
            <v>Bank Polskiej Spółdzielczości</v>
          </cell>
          <cell r="H3387">
            <v>45192</v>
          </cell>
        </row>
        <row r="3388">
          <cell r="D3388">
            <v>3448</v>
          </cell>
          <cell r="E3388" t="str">
            <v>2021-06-28</v>
          </cell>
          <cell r="F3388">
            <v>9200</v>
          </cell>
          <cell r="G3388" t="str">
            <v>SGB-Bank</v>
          </cell>
          <cell r="H3388">
            <v>44831</v>
          </cell>
        </row>
        <row r="3389">
          <cell r="D3389">
            <v>3449</v>
          </cell>
          <cell r="E3389" t="str">
            <v>2021-06-28</v>
          </cell>
          <cell r="F3389">
            <v>29440</v>
          </cell>
          <cell r="G3389" t="str">
            <v>SGB-Bank</v>
          </cell>
          <cell r="H3389">
            <v>44833</v>
          </cell>
        </row>
        <row r="3390">
          <cell r="D3390">
            <v>3450</v>
          </cell>
          <cell r="E3390" t="str">
            <v>2021-06-28</v>
          </cell>
          <cell r="F3390">
            <v>35880</v>
          </cell>
          <cell r="G3390" t="str">
            <v>SGB-Bank</v>
          </cell>
          <cell r="H3390">
            <v>44831</v>
          </cell>
        </row>
        <row r="3391">
          <cell r="D3391">
            <v>3451</v>
          </cell>
          <cell r="E3391" t="str">
            <v>2021-06-28</v>
          </cell>
          <cell r="F3391">
            <v>4600</v>
          </cell>
          <cell r="G3391" t="str">
            <v>SGB-Bank</v>
          </cell>
          <cell r="H3391">
            <v>45915</v>
          </cell>
        </row>
        <row r="3392">
          <cell r="D3392">
            <v>3452</v>
          </cell>
          <cell r="E3392" t="str">
            <v>2021-06-28</v>
          </cell>
          <cell r="F3392">
            <v>9200</v>
          </cell>
          <cell r="G3392" t="str">
            <v>SGB-Bank</v>
          </cell>
          <cell r="H3392">
            <v>45910</v>
          </cell>
        </row>
        <row r="3393">
          <cell r="D3393">
            <v>3453</v>
          </cell>
          <cell r="E3393" t="str">
            <v>2021-06-28</v>
          </cell>
          <cell r="F3393">
            <v>27600</v>
          </cell>
          <cell r="G3393" t="str">
            <v>SGB-Bank</v>
          </cell>
          <cell r="H3393">
            <v>44831</v>
          </cell>
        </row>
        <row r="3394">
          <cell r="D3394">
            <v>3454</v>
          </cell>
          <cell r="E3394" t="str">
            <v>2021-06-28</v>
          </cell>
          <cell r="F3394">
            <v>9200</v>
          </cell>
          <cell r="G3394" t="str">
            <v>SGB-Bank</v>
          </cell>
          <cell r="H3394">
            <v>45923</v>
          </cell>
        </row>
        <row r="3395">
          <cell r="D3395">
            <v>3455</v>
          </cell>
          <cell r="E3395" t="str">
            <v>2021-06-28</v>
          </cell>
          <cell r="F3395">
            <v>10120</v>
          </cell>
          <cell r="G3395" t="str">
            <v>SGB-Bank</v>
          </cell>
          <cell r="H3395">
            <v>45920</v>
          </cell>
        </row>
        <row r="3396">
          <cell r="D3396">
            <v>3456</v>
          </cell>
          <cell r="E3396" t="str">
            <v>2021-06-28</v>
          </cell>
          <cell r="F3396">
            <v>9200</v>
          </cell>
          <cell r="G3396" t="str">
            <v>SGB-Bank</v>
          </cell>
          <cell r="H3396">
            <v>45899</v>
          </cell>
        </row>
        <row r="3397">
          <cell r="D3397">
            <v>3457</v>
          </cell>
          <cell r="E3397" t="str">
            <v>2021-06-28</v>
          </cell>
          <cell r="F3397">
            <v>18400</v>
          </cell>
          <cell r="G3397" t="str">
            <v>Bank Polskiej Spółdzielczości</v>
          </cell>
          <cell r="H3397">
            <v>45467</v>
          </cell>
        </row>
        <row r="3398">
          <cell r="D3398">
            <v>3458</v>
          </cell>
          <cell r="E3398" t="str">
            <v>2021-06-28</v>
          </cell>
          <cell r="F3398">
            <v>340400</v>
          </cell>
          <cell r="G3398" t="str">
            <v>Bank Polskiej Spółdzielczości</v>
          </cell>
          <cell r="H3398">
            <v>49918</v>
          </cell>
        </row>
        <row r="3399">
          <cell r="D3399">
            <v>3459</v>
          </cell>
          <cell r="E3399" t="str">
            <v>2021-06-28</v>
          </cell>
          <cell r="F3399">
            <v>46000</v>
          </cell>
          <cell r="G3399" t="str">
            <v>Bank Polskiej Spółdzielczości</v>
          </cell>
          <cell r="H3399">
            <v>45412</v>
          </cell>
        </row>
        <row r="3400">
          <cell r="D3400">
            <v>3460</v>
          </cell>
          <cell r="E3400" t="str">
            <v>2021-06-28</v>
          </cell>
          <cell r="F3400">
            <v>9200</v>
          </cell>
          <cell r="G3400" t="str">
            <v>Bank Polskiej Spółdzielczości</v>
          </cell>
          <cell r="H3400">
            <v>45015</v>
          </cell>
        </row>
        <row r="3401">
          <cell r="D3401">
            <v>3461</v>
          </cell>
          <cell r="E3401" t="str">
            <v>2021-06-25</v>
          </cell>
          <cell r="F3401">
            <v>11040</v>
          </cell>
          <cell r="G3401" t="str">
            <v>Bank Polskiej Spółdzielczości</v>
          </cell>
          <cell r="H3401">
            <v>45916</v>
          </cell>
        </row>
        <row r="3402">
          <cell r="D3402">
            <v>3462</v>
          </cell>
          <cell r="E3402" t="str">
            <v>2021-06-25</v>
          </cell>
          <cell r="F3402">
            <v>7360</v>
          </cell>
          <cell r="G3402" t="str">
            <v>Bank Spółdzielczy w Brodnicy</v>
          </cell>
          <cell r="H3402">
            <v>44827</v>
          </cell>
        </row>
        <row r="3403">
          <cell r="D3403">
            <v>3463</v>
          </cell>
          <cell r="E3403" t="str">
            <v>2021-06-25</v>
          </cell>
          <cell r="F3403">
            <v>4600</v>
          </cell>
          <cell r="G3403" t="str">
            <v>Bank Spółdzielczy w Brodnicy</v>
          </cell>
          <cell r="H3403">
            <v>45198</v>
          </cell>
        </row>
        <row r="3404">
          <cell r="D3404">
            <v>3464</v>
          </cell>
          <cell r="E3404" t="str">
            <v>2021-06-25</v>
          </cell>
          <cell r="F3404">
            <v>8280</v>
          </cell>
          <cell r="G3404" t="str">
            <v>Bank Spółdzielczy w Brodnicy</v>
          </cell>
          <cell r="H3404">
            <v>45912</v>
          </cell>
        </row>
        <row r="3405">
          <cell r="D3405">
            <v>3465</v>
          </cell>
          <cell r="E3405" t="str">
            <v>2021-06-25</v>
          </cell>
          <cell r="F3405">
            <v>5520</v>
          </cell>
          <cell r="G3405" t="str">
            <v>Bank Spółdzielczy w Brodnicy</v>
          </cell>
          <cell r="H3405">
            <v>45898</v>
          </cell>
        </row>
        <row r="3406">
          <cell r="D3406">
            <v>3466</v>
          </cell>
          <cell r="E3406" t="str">
            <v>2021-06-25</v>
          </cell>
          <cell r="F3406">
            <v>12880</v>
          </cell>
          <cell r="G3406" t="str">
            <v>Bank Spółdzielczy w Brodnicy</v>
          </cell>
          <cell r="H3406">
            <v>45534</v>
          </cell>
        </row>
        <row r="3407">
          <cell r="D3407">
            <v>3467</v>
          </cell>
          <cell r="E3407" t="str">
            <v>2021-06-25</v>
          </cell>
          <cell r="F3407">
            <v>27600</v>
          </cell>
          <cell r="G3407" t="str">
            <v>Bank Spółdzielczy w Brodnicy</v>
          </cell>
          <cell r="H3407">
            <v>45898</v>
          </cell>
        </row>
        <row r="3408">
          <cell r="D3408">
            <v>3468</v>
          </cell>
          <cell r="E3408" t="str">
            <v>2021-06-25</v>
          </cell>
          <cell r="F3408">
            <v>9200</v>
          </cell>
          <cell r="G3408" t="str">
            <v>Bank Spółdzielczy w Brodnicy</v>
          </cell>
          <cell r="H3408">
            <v>45191</v>
          </cell>
        </row>
        <row r="3409">
          <cell r="D3409">
            <v>3469</v>
          </cell>
          <cell r="E3409" t="str">
            <v>2021-06-24</v>
          </cell>
          <cell r="F3409">
            <v>5520</v>
          </cell>
          <cell r="G3409" t="str">
            <v>Bank Spółdzielczy w Brodnicy</v>
          </cell>
          <cell r="H3409">
            <v>45380</v>
          </cell>
        </row>
        <row r="3410">
          <cell r="D3410">
            <v>3470</v>
          </cell>
          <cell r="E3410" t="str">
            <v>2021-06-25</v>
          </cell>
          <cell r="F3410">
            <v>40480</v>
          </cell>
          <cell r="G3410" t="str">
            <v>Bank Spółdzielczy w Brodnicy</v>
          </cell>
          <cell r="H3410">
            <v>45560</v>
          </cell>
        </row>
        <row r="3411">
          <cell r="D3411">
            <v>3471</v>
          </cell>
          <cell r="E3411" t="str">
            <v>2021-06-28</v>
          </cell>
          <cell r="F3411">
            <v>25760</v>
          </cell>
          <cell r="G3411" t="str">
            <v>Bank Spółdzielczy w Brodnicy</v>
          </cell>
          <cell r="H3411">
            <v>45898</v>
          </cell>
        </row>
        <row r="3412">
          <cell r="D3412">
            <v>3472</v>
          </cell>
          <cell r="E3412" t="str">
            <v>2021-06-28</v>
          </cell>
          <cell r="F3412">
            <v>1840</v>
          </cell>
          <cell r="G3412" t="str">
            <v>Bank Spółdzielczy w Brodnicy</v>
          </cell>
          <cell r="H3412">
            <v>44819</v>
          </cell>
        </row>
        <row r="3413">
          <cell r="D3413">
            <v>3473</v>
          </cell>
          <cell r="E3413" t="str">
            <v>2021-06-28</v>
          </cell>
          <cell r="F3413">
            <v>46000</v>
          </cell>
          <cell r="G3413" t="str">
            <v>Bank Spółdzielczy w Brodnicy</v>
          </cell>
          <cell r="H3413">
            <v>45905</v>
          </cell>
        </row>
        <row r="3414">
          <cell r="D3414">
            <v>3474</v>
          </cell>
          <cell r="E3414" t="str">
            <v>2021-06-28</v>
          </cell>
          <cell r="F3414">
            <v>18400</v>
          </cell>
          <cell r="G3414" t="str">
            <v>Bank Spółdzielczy w Brodnicy</v>
          </cell>
          <cell r="H3414">
            <v>45534</v>
          </cell>
        </row>
        <row r="3415">
          <cell r="D3415">
            <v>3475</v>
          </cell>
          <cell r="E3415" t="str">
            <v>2021-06-29</v>
          </cell>
          <cell r="F3415">
            <v>1840</v>
          </cell>
          <cell r="G3415" t="str">
            <v>Bank Spółdzielczy w Brodnicy</v>
          </cell>
          <cell r="H3415">
            <v>45898</v>
          </cell>
        </row>
        <row r="3416">
          <cell r="D3416">
            <v>3476</v>
          </cell>
          <cell r="E3416" t="str">
            <v>2021-06-29</v>
          </cell>
          <cell r="F3416">
            <v>5520</v>
          </cell>
          <cell r="G3416" t="str">
            <v>Bank Spółdzielczy w Brodnicy</v>
          </cell>
          <cell r="H3416">
            <v>45898</v>
          </cell>
        </row>
        <row r="3417">
          <cell r="D3417">
            <v>3477</v>
          </cell>
          <cell r="E3417" t="str">
            <v>2021-06-29</v>
          </cell>
          <cell r="F3417">
            <v>6992</v>
          </cell>
          <cell r="G3417" t="str">
            <v>Bank Spółdzielczy w Brodnicy</v>
          </cell>
          <cell r="H3417">
            <v>44834</v>
          </cell>
        </row>
        <row r="3418">
          <cell r="D3418">
            <v>3478</v>
          </cell>
          <cell r="E3418" t="str">
            <v>2021-06-29</v>
          </cell>
          <cell r="F3418">
            <v>18400</v>
          </cell>
          <cell r="G3418" t="str">
            <v>Bank Spółdzielczy w Brodnicy</v>
          </cell>
          <cell r="H3418">
            <v>45898</v>
          </cell>
        </row>
        <row r="3419">
          <cell r="D3419">
            <v>3479</v>
          </cell>
          <cell r="E3419" t="str">
            <v>2021-06-29</v>
          </cell>
          <cell r="F3419">
            <v>36800</v>
          </cell>
          <cell r="G3419" t="str">
            <v>Bank Spółdzielczy w Brodnicy</v>
          </cell>
          <cell r="H3419">
            <v>45926</v>
          </cell>
        </row>
        <row r="3420">
          <cell r="D3420">
            <v>3480</v>
          </cell>
          <cell r="E3420" t="str">
            <v>2021-06-28</v>
          </cell>
          <cell r="F3420">
            <v>9200</v>
          </cell>
          <cell r="G3420" t="str">
            <v>Bank Spółdzielczy w Brodnicy</v>
          </cell>
          <cell r="H3420">
            <v>45898</v>
          </cell>
        </row>
        <row r="3421">
          <cell r="D3421">
            <v>3481</v>
          </cell>
          <cell r="E3421" t="str">
            <v>2021-06-28</v>
          </cell>
          <cell r="F3421">
            <v>9200</v>
          </cell>
          <cell r="G3421" t="str">
            <v>Bank Spółdzielczy w Brodnicy</v>
          </cell>
          <cell r="H3421">
            <v>45898</v>
          </cell>
        </row>
        <row r="3422">
          <cell r="D3422">
            <v>3482</v>
          </cell>
          <cell r="E3422" t="str">
            <v>2021-06-29</v>
          </cell>
          <cell r="F3422">
            <v>12880</v>
          </cell>
          <cell r="G3422" t="str">
            <v>Bank Spółdzielczy w Brodnicy</v>
          </cell>
          <cell r="H3422">
            <v>45868</v>
          </cell>
        </row>
        <row r="3423">
          <cell r="D3423">
            <v>3483</v>
          </cell>
          <cell r="E3423" t="str">
            <v>2021-06-24</v>
          </cell>
          <cell r="F3423">
            <v>60720</v>
          </cell>
          <cell r="G3423" t="str">
            <v>Bank Spółdzielczy w Brodnicy</v>
          </cell>
          <cell r="H3423">
            <v>49916</v>
          </cell>
        </row>
        <row r="3424">
          <cell r="D3424">
            <v>3484</v>
          </cell>
          <cell r="E3424" t="str">
            <v>2021-06-28</v>
          </cell>
          <cell r="F3424">
            <v>5520</v>
          </cell>
          <cell r="G3424" t="str">
            <v>Bank Spółdzielczy w Brodnicy</v>
          </cell>
          <cell r="H3424">
            <v>45380</v>
          </cell>
        </row>
        <row r="3425">
          <cell r="D3425">
            <v>3485</v>
          </cell>
          <cell r="E3425" t="str">
            <v>2021-06-29</v>
          </cell>
          <cell r="F3425">
            <v>3680</v>
          </cell>
          <cell r="G3425" t="str">
            <v>Bank Spółdzielczy w Brodnicy</v>
          </cell>
          <cell r="H3425">
            <v>45925</v>
          </cell>
        </row>
        <row r="3426">
          <cell r="D3426">
            <v>3486</v>
          </cell>
          <cell r="E3426" t="str">
            <v>2021-06-29</v>
          </cell>
          <cell r="F3426">
            <v>46000</v>
          </cell>
          <cell r="G3426" t="str">
            <v>BNP Paribas Bank Polska S.A</v>
          </cell>
          <cell r="H3426">
            <v>45929</v>
          </cell>
        </row>
        <row r="3427">
          <cell r="D3427">
            <v>3487</v>
          </cell>
          <cell r="E3427" t="str">
            <v>2021-06-29</v>
          </cell>
          <cell r="F3427">
            <v>55200</v>
          </cell>
          <cell r="G3427" t="str">
            <v>BNP Paribas Bank Polska S.A</v>
          </cell>
          <cell r="H3427">
            <v>45564</v>
          </cell>
        </row>
        <row r="3428">
          <cell r="D3428">
            <v>3488</v>
          </cell>
          <cell r="E3428" t="str">
            <v>2021-06-29</v>
          </cell>
          <cell r="F3428">
            <v>10120</v>
          </cell>
          <cell r="G3428" t="str">
            <v>Bank Polskiej Spółdzielczości</v>
          </cell>
          <cell r="H3428">
            <v>45169</v>
          </cell>
        </row>
        <row r="3429">
          <cell r="D3429">
            <v>3489</v>
          </cell>
          <cell r="E3429" t="str">
            <v>2021-06-29</v>
          </cell>
          <cell r="F3429">
            <v>3680</v>
          </cell>
          <cell r="G3429" t="str">
            <v>Bank Polskiej Spółdzielczości</v>
          </cell>
          <cell r="H3429">
            <v>45920</v>
          </cell>
        </row>
        <row r="3430">
          <cell r="D3430">
            <v>3490</v>
          </cell>
          <cell r="E3430" t="str">
            <v>2021-06-29</v>
          </cell>
          <cell r="F3430">
            <v>9200</v>
          </cell>
          <cell r="G3430" t="str">
            <v>Bank Polskiej Spółdzielczości</v>
          </cell>
          <cell r="H3430">
            <v>44831</v>
          </cell>
        </row>
        <row r="3431">
          <cell r="D3431">
            <v>3491</v>
          </cell>
          <cell r="E3431" t="str">
            <v>2021-06-29</v>
          </cell>
          <cell r="F3431">
            <v>14720</v>
          </cell>
          <cell r="G3431" t="str">
            <v>Bank Polskiej Spółdzielczości</v>
          </cell>
          <cell r="H3431">
            <v>44832</v>
          </cell>
        </row>
        <row r="3432">
          <cell r="D3432">
            <v>3492</v>
          </cell>
          <cell r="E3432" t="str">
            <v>2021-06-29</v>
          </cell>
          <cell r="F3432">
            <v>110400</v>
          </cell>
          <cell r="G3432" t="str">
            <v>Alior Bank S.A.</v>
          </cell>
          <cell r="H3432">
            <v>45550</v>
          </cell>
        </row>
        <row r="3433">
          <cell r="D3433">
            <v>3493</v>
          </cell>
          <cell r="E3433" t="str">
            <v>2021-06-28</v>
          </cell>
          <cell r="F3433">
            <v>55200</v>
          </cell>
          <cell r="G3433" t="str">
            <v>SGB-Bank</v>
          </cell>
          <cell r="H3433">
            <v>45562</v>
          </cell>
        </row>
        <row r="3434">
          <cell r="D3434">
            <v>3494</v>
          </cell>
          <cell r="E3434" t="str">
            <v>2021-06-25</v>
          </cell>
          <cell r="F3434">
            <v>18400</v>
          </cell>
          <cell r="G3434" t="str">
            <v>SGB-Bank</v>
          </cell>
          <cell r="H3434">
            <v>45559</v>
          </cell>
        </row>
        <row r="3435">
          <cell r="D3435">
            <v>3495</v>
          </cell>
          <cell r="E3435" t="str">
            <v>2021-06-29</v>
          </cell>
          <cell r="F3435">
            <v>5520</v>
          </cell>
          <cell r="G3435" t="str">
            <v>SGB-Bank</v>
          </cell>
          <cell r="H3435">
            <v>44819</v>
          </cell>
        </row>
        <row r="3436">
          <cell r="D3436">
            <v>3496</v>
          </cell>
          <cell r="E3436" t="str">
            <v>2021-06-29</v>
          </cell>
          <cell r="F3436">
            <v>36800</v>
          </cell>
          <cell r="G3436" t="str">
            <v>SGB-Bank</v>
          </cell>
          <cell r="H3436">
            <v>45197</v>
          </cell>
        </row>
        <row r="3437">
          <cell r="D3437">
            <v>3497</v>
          </cell>
          <cell r="E3437" t="str">
            <v>2021-06-29</v>
          </cell>
          <cell r="F3437">
            <v>12880</v>
          </cell>
          <cell r="G3437" t="str">
            <v>SGB-Bank</v>
          </cell>
          <cell r="H3437">
            <v>44818</v>
          </cell>
        </row>
        <row r="3438">
          <cell r="D3438">
            <v>3498</v>
          </cell>
          <cell r="E3438" t="str">
            <v>2021-06-29</v>
          </cell>
          <cell r="F3438">
            <v>1840</v>
          </cell>
          <cell r="G3438" t="str">
            <v>SGB-Bank</v>
          </cell>
          <cell r="H3438">
            <v>45185</v>
          </cell>
        </row>
        <row r="3439">
          <cell r="D3439">
            <v>3499</v>
          </cell>
          <cell r="E3439" t="str">
            <v>2021-06-29</v>
          </cell>
          <cell r="F3439">
            <v>2392</v>
          </cell>
          <cell r="G3439" t="str">
            <v>SGB-Bank</v>
          </cell>
          <cell r="H3439">
            <v>45563</v>
          </cell>
        </row>
        <row r="3440">
          <cell r="D3440">
            <v>3500</v>
          </cell>
          <cell r="E3440" t="str">
            <v>2021-06-29</v>
          </cell>
          <cell r="F3440">
            <v>9200</v>
          </cell>
          <cell r="G3440" t="str">
            <v>SGB-Bank</v>
          </cell>
          <cell r="H3440">
            <v>45552</v>
          </cell>
        </row>
        <row r="3441">
          <cell r="D3441">
            <v>3501</v>
          </cell>
          <cell r="E3441" t="str">
            <v>2021-06-29</v>
          </cell>
          <cell r="F3441">
            <v>36800</v>
          </cell>
          <cell r="G3441" t="str">
            <v>SGB-Bank</v>
          </cell>
          <cell r="H3441">
            <v>45107</v>
          </cell>
        </row>
        <row r="3442">
          <cell r="D3442">
            <v>3502</v>
          </cell>
          <cell r="E3442" t="str">
            <v>2021-06-29</v>
          </cell>
          <cell r="F3442">
            <v>73600</v>
          </cell>
          <cell r="G3442" t="str">
            <v>SGB-Bank</v>
          </cell>
          <cell r="H3442">
            <v>45555</v>
          </cell>
        </row>
        <row r="3443">
          <cell r="D3443">
            <v>3503</v>
          </cell>
          <cell r="E3443" t="str">
            <v>2021-06-29</v>
          </cell>
          <cell r="F3443">
            <v>3680</v>
          </cell>
          <cell r="G3443" t="str">
            <v>SGB-Bank</v>
          </cell>
          <cell r="H3443">
            <v>45192</v>
          </cell>
        </row>
        <row r="3444">
          <cell r="D3444">
            <v>3504</v>
          </cell>
          <cell r="E3444" t="str">
            <v>2021-06-29</v>
          </cell>
          <cell r="F3444">
            <v>49312</v>
          </cell>
          <cell r="G3444" t="str">
            <v>SGB-Bank</v>
          </cell>
          <cell r="H3444">
            <v>45899</v>
          </cell>
        </row>
        <row r="3445">
          <cell r="D3445">
            <v>3505</v>
          </cell>
          <cell r="E3445" t="str">
            <v>2021-06-30</v>
          </cell>
          <cell r="F3445">
            <v>92000</v>
          </cell>
          <cell r="G3445" t="str">
            <v>SGB-Bank</v>
          </cell>
          <cell r="H3445">
            <v>44833</v>
          </cell>
        </row>
        <row r="3446">
          <cell r="D3446">
            <v>3506</v>
          </cell>
          <cell r="E3446" t="str">
            <v>2021-06-29</v>
          </cell>
          <cell r="F3446">
            <v>5520</v>
          </cell>
          <cell r="G3446" t="str">
            <v>SGB-Bank</v>
          </cell>
          <cell r="H3446">
            <v>45189</v>
          </cell>
        </row>
        <row r="3447">
          <cell r="D3447">
            <v>3507</v>
          </cell>
          <cell r="E3447" t="str">
            <v>2021-06-30</v>
          </cell>
          <cell r="F3447">
            <v>13800</v>
          </cell>
          <cell r="G3447" t="str">
            <v>SGB-Bank</v>
          </cell>
          <cell r="H3447">
            <v>44833</v>
          </cell>
        </row>
        <row r="3448">
          <cell r="D3448">
            <v>3508</v>
          </cell>
          <cell r="E3448" t="str">
            <v>2021-06-30</v>
          </cell>
          <cell r="F3448">
            <v>3588</v>
          </cell>
          <cell r="G3448" t="str">
            <v>SGB-Bank</v>
          </cell>
          <cell r="H3448">
            <v>44831</v>
          </cell>
        </row>
        <row r="3449">
          <cell r="D3449">
            <v>3509</v>
          </cell>
          <cell r="E3449" t="str">
            <v>2021-06-25</v>
          </cell>
          <cell r="F3449">
            <v>58880</v>
          </cell>
          <cell r="G3449" t="str">
            <v>SGB-Bank</v>
          </cell>
          <cell r="H3449">
            <v>45535</v>
          </cell>
        </row>
        <row r="3450">
          <cell r="D3450">
            <v>3510</v>
          </cell>
          <cell r="E3450" t="str">
            <v>2021-06-30</v>
          </cell>
          <cell r="F3450">
            <v>9200</v>
          </cell>
          <cell r="G3450" t="str">
            <v>SGB-Bank</v>
          </cell>
          <cell r="H3450">
            <v>44832</v>
          </cell>
        </row>
        <row r="3451">
          <cell r="D3451">
            <v>3511</v>
          </cell>
          <cell r="E3451" t="str">
            <v>2021-06-25</v>
          </cell>
          <cell r="F3451">
            <v>29440</v>
          </cell>
          <cell r="G3451" t="str">
            <v>SGB-Bank</v>
          </cell>
          <cell r="H3451">
            <v>44804</v>
          </cell>
        </row>
        <row r="3452">
          <cell r="D3452">
            <v>3512</v>
          </cell>
          <cell r="E3452" t="str">
            <v>2021-06-29</v>
          </cell>
          <cell r="F3452">
            <v>5520</v>
          </cell>
          <cell r="G3452" t="str">
            <v>SGB-Bank</v>
          </cell>
          <cell r="H3452">
            <v>45563</v>
          </cell>
        </row>
        <row r="3453">
          <cell r="D3453">
            <v>3513</v>
          </cell>
          <cell r="E3453" t="str">
            <v>2021-06-30</v>
          </cell>
          <cell r="F3453">
            <v>27600</v>
          </cell>
          <cell r="G3453" t="str">
            <v>SGB-Bank</v>
          </cell>
          <cell r="H3453">
            <v>45535</v>
          </cell>
        </row>
        <row r="3454">
          <cell r="D3454">
            <v>3514</v>
          </cell>
          <cell r="E3454" t="str">
            <v>2021-06-30</v>
          </cell>
          <cell r="F3454">
            <v>27600</v>
          </cell>
          <cell r="G3454" t="str">
            <v>SGB-Bank</v>
          </cell>
          <cell r="H3454">
            <v>45869</v>
          </cell>
        </row>
        <row r="3455">
          <cell r="D3455">
            <v>3515</v>
          </cell>
          <cell r="E3455" t="str">
            <v>2021-06-29</v>
          </cell>
          <cell r="F3455">
            <v>18400</v>
          </cell>
          <cell r="G3455" t="str">
            <v>SGB-Bank</v>
          </cell>
          <cell r="H3455">
            <v>45197</v>
          </cell>
        </row>
        <row r="3456">
          <cell r="D3456">
            <v>3516</v>
          </cell>
          <cell r="E3456" t="str">
            <v>2021-06-30</v>
          </cell>
          <cell r="F3456">
            <v>6108.8</v>
          </cell>
          <cell r="G3456" t="str">
            <v>SGB-Bank</v>
          </cell>
          <cell r="H3456">
            <v>46174</v>
          </cell>
        </row>
        <row r="3457">
          <cell r="D3457">
            <v>3517</v>
          </cell>
          <cell r="E3457" t="str">
            <v>2021-06-28</v>
          </cell>
          <cell r="F3457">
            <v>82800</v>
          </cell>
          <cell r="G3457" t="str">
            <v>SGB-Bank</v>
          </cell>
          <cell r="H3457">
            <v>44830</v>
          </cell>
        </row>
        <row r="3458">
          <cell r="D3458">
            <v>3518</v>
          </cell>
          <cell r="E3458" t="str">
            <v>2021-06-30</v>
          </cell>
          <cell r="F3458">
            <v>10488</v>
          </cell>
          <cell r="G3458" t="str">
            <v>SGB-Bank</v>
          </cell>
          <cell r="H3458">
            <v>45869</v>
          </cell>
        </row>
        <row r="3459">
          <cell r="D3459">
            <v>3519</v>
          </cell>
          <cell r="E3459" t="str">
            <v>2021-06-30</v>
          </cell>
          <cell r="F3459">
            <v>27600</v>
          </cell>
          <cell r="G3459" t="str">
            <v>SGB-Bank</v>
          </cell>
          <cell r="H3459">
            <v>45930</v>
          </cell>
        </row>
        <row r="3460">
          <cell r="D3460">
            <v>3520</v>
          </cell>
          <cell r="E3460" t="str">
            <v>2021-06-30</v>
          </cell>
          <cell r="F3460">
            <v>5520</v>
          </cell>
          <cell r="G3460" t="str">
            <v>SGB-Bank</v>
          </cell>
          <cell r="H3460">
            <v>45549</v>
          </cell>
        </row>
        <row r="3461">
          <cell r="D3461">
            <v>3521</v>
          </cell>
          <cell r="E3461" t="str">
            <v>2021-06-25</v>
          </cell>
          <cell r="F3461">
            <v>18400</v>
          </cell>
          <cell r="G3461" t="str">
            <v>SGB-Bank</v>
          </cell>
          <cell r="H3461">
            <v>45559</v>
          </cell>
        </row>
        <row r="3462">
          <cell r="D3462">
            <v>3522</v>
          </cell>
          <cell r="E3462" t="str">
            <v>2021-06-29</v>
          </cell>
          <cell r="F3462">
            <v>44160</v>
          </cell>
          <cell r="G3462" t="str">
            <v>SGB-Bank</v>
          </cell>
          <cell r="H3462">
            <v>45563</v>
          </cell>
        </row>
        <row r="3463">
          <cell r="D3463">
            <v>3523</v>
          </cell>
          <cell r="E3463" t="str">
            <v>2021-06-29</v>
          </cell>
          <cell r="F3463">
            <v>18400</v>
          </cell>
          <cell r="G3463" t="str">
            <v>SGB-Bank</v>
          </cell>
          <cell r="H3463">
            <v>45563</v>
          </cell>
        </row>
        <row r="3464">
          <cell r="D3464">
            <v>3524</v>
          </cell>
          <cell r="E3464" t="str">
            <v>2021-06-29</v>
          </cell>
          <cell r="F3464">
            <v>36800</v>
          </cell>
          <cell r="G3464" t="str">
            <v>SGB-Bank</v>
          </cell>
          <cell r="H3464">
            <v>45195</v>
          </cell>
        </row>
        <row r="3465">
          <cell r="D3465">
            <v>3525</v>
          </cell>
          <cell r="E3465" t="str">
            <v>2021-06-29</v>
          </cell>
          <cell r="F3465">
            <v>2576</v>
          </cell>
          <cell r="G3465" t="str">
            <v>SGB-Bank</v>
          </cell>
          <cell r="H3465">
            <v>44833</v>
          </cell>
        </row>
        <row r="3466">
          <cell r="D3466">
            <v>3526</v>
          </cell>
          <cell r="E3466" t="str">
            <v>2021-06-25</v>
          </cell>
          <cell r="F3466">
            <v>10769.6</v>
          </cell>
          <cell r="G3466" t="str">
            <v>Credit Agricole</v>
          </cell>
          <cell r="H3466">
            <v>45920</v>
          </cell>
        </row>
        <row r="3467">
          <cell r="D3467">
            <v>3527</v>
          </cell>
          <cell r="E3467" t="str">
            <v>2021-06-29</v>
          </cell>
          <cell r="F3467">
            <v>36800</v>
          </cell>
          <cell r="G3467" t="str">
            <v>BS Rzemiosła w Krakowie</v>
          </cell>
          <cell r="H3467">
            <v>45563</v>
          </cell>
        </row>
        <row r="3468">
          <cell r="D3468">
            <v>3528</v>
          </cell>
          <cell r="E3468" t="str">
            <v>2021-06-30</v>
          </cell>
          <cell r="F3468">
            <v>18400</v>
          </cell>
          <cell r="G3468" t="str">
            <v>BNP Paribas Bank Polska S.A</v>
          </cell>
          <cell r="H3468">
            <v>45930</v>
          </cell>
        </row>
        <row r="3469">
          <cell r="D3469">
            <v>3529</v>
          </cell>
          <cell r="E3469" t="str">
            <v>2021-06-30</v>
          </cell>
          <cell r="F3469">
            <v>165600</v>
          </cell>
          <cell r="G3469" t="str">
            <v>BNP Paribas Bank Polska S.A</v>
          </cell>
          <cell r="H3469">
            <v>45565</v>
          </cell>
        </row>
        <row r="3470">
          <cell r="D3470">
            <v>3530</v>
          </cell>
          <cell r="E3470" t="str">
            <v>2021-06-28</v>
          </cell>
          <cell r="F3470">
            <v>4600</v>
          </cell>
          <cell r="G3470" t="str">
            <v>Bank Spółdzielczy w Brodnicy</v>
          </cell>
          <cell r="H3470">
            <v>45562</v>
          </cell>
        </row>
        <row r="3471">
          <cell r="D3471">
            <v>3531</v>
          </cell>
          <cell r="E3471" t="str">
            <v>2021-06-29</v>
          </cell>
          <cell r="F3471">
            <v>6440</v>
          </cell>
          <cell r="G3471" t="str">
            <v>Bank Spółdzielczy w Brodnicy</v>
          </cell>
          <cell r="H3471">
            <v>45380</v>
          </cell>
        </row>
        <row r="3472">
          <cell r="D3472">
            <v>3532</v>
          </cell>
          <cell r="E3472" t="str">
            <v>2021-06-29</v>
          </cell>
          <cell r="F3472">
            <v>3680</v>
          </cell>
          <cell r="G3472" t="str">
            <v>Bank Spółdzielczy w Brodnicy</v>
          </cell>
          <cell r="H3472">
            <v>45198</v>
          </cell>
        </row>
        <row r="3473">
          <cell r="D3473">
            <v>3533</v>
          </cell>
          <cell r="E3473" t="str">
            <v>2021-06-29</v>
          </cell>
          <cell r="F3473">
            <v>27600</v>
          </cell>
          <cell r="G3473" t="str">
            <v>Bank Spółdzielczy w Brodnicy</v>
          </cell>
          <cell r="H3473">
            <v>45198</v>
          </cell>
        </row>
        <row r="3474">
          <cell r="D3474">
            <v>3534</v>
          </cell>
          <cell r="E3474" t="str">
            <v>2021-06-29</v>
          </cell>
          <cell r="F3474">
            <v>11040</v>
          </cell>
          <cell r="G3474" t="str">
            <v>Bank Spółdzielczy w Brodnicy</v>
          </cell>
          <cell r="H3474">
            <v>45716</v>
          </cell>
        </row>
        <row r="3475">
          <cell r="D3475">
            <v>3535</v>
          </cell>
          <cell r="E3475" t="str">
            <v>2021-06-29</v>
          </cell>
          <cell r="F3475">
            <v>18400</v>
          </cell>
          <cell r="G3475" t="str">
            <v>Bank Spółdzielczy w Brodnicy</v>
          </cell>
          <cell r="H3475">
            <v>45534</v>
          </cell>
        </row>
        <row r="3476">
          <cell r="D3476">
            <v>3536</v>
          </cell>
          <cell r="E3476" t="str">
            <v>2021-06-29</v>
          </cell>
          <cell r="F3476">
            <v>2760</v>
          </cell>
          <cell r="G3476" t="str">
            <v>Bank Spółdzielczy w Brodnicy</v>
          </cell>
          <cell r="H3476">
            <v>44804</v>
          </cell>
        </row>
        <row r="3477">
          <cell r="D3477">
            <v>3537</v>
          </cell>
          <cell r="E3477" t="str">
            <v>2021-06-29</v>
          </cell>
          <cell r="F3477">
            <v>9200</v>
          </cell>
          <cell r="G3477" t="str">
            <v>Bank Spółdzielczy w Brodnicy</v>
          </cell>
          <cell r="H3477">
            <v>44617</v>
          </cell>
        </row>
        <row r="3478">
          <cell r="D3478">
            <v>3538</v>
          </cell>
          <cell r="E3478" t="str">
            <v>2021-06-30</v>
          </cell>
          <cell r="F3478">
            <v>27600</v>
          </cell>
          <cell r="G3478" t="str">
            <v>Bank Spółdzielczy w Brodnicy</v>
          </cell>
          <cell r="H3478">
            <v>45015</v>
          </cell>
        </row>
        <row r="3479">
          <cell r="D3479">
            <v>3539</v>
          </cell>
          <cell r="E3479" t="str">
            <v>2021-06-30</v>
          </cell>
          <cell r="F3479">
            <v>1840</v>
          </cell>
          <cell r="G3479" t="str">
            <v>Bank Spółdzielczy w Brodnicy</v>
          </cell>
          <cell r="H3479">
            <v>45198</v>
          </cell>
        </row>
        <row r="3480">
          <cell r="D3480">
            <v>3540</v>
          </cell>
          <cell r="E3480" t="str">
            <v>2021-06-30</v>
          </cell>
          <cell r="F3480">
            <v>46000</v>
          </cell>
          <cell r="G3480" t="str">
            <v>Bank Spółdzielczy w Brodnicy</v>
          </cell>
          <cell r="H3480">
            <v>44827</v>
          </cell>
        </row>
        <row r="3481">
          <cell r="D3481">
            <v>3541</v>
          </cell>
          <cell r="E3481" t="str">
            <v>2021-06-30</v>
          </cell>
          <cell r="F3481">
            <v>1840</v>
          </cell>
          <cell r="G3481" t="str">
            <v>Bank Spółdzielczy w Brodnicy</v>
          </cell>
          <cell r="H3481">
            <v>44895</v>
          </cell>
        </row>
        <row r="3482">
          <cell r="D3482">
            <v>3542</v>
          </cell>
          <cell r="E3482" t="str">
            <v>2021-06-30</v>
          </cell>
          <cell r="F3482">
            <v>12880</v>
          </cell>
          <cell r="G3482" t="str">
            <v>Bank Spółdzielczy w Brodnicy</v>
          </cell>
          <cell r="H3482">
            <v>45923</v>
          </cell>
        </row>
        <row r="3483">
          <cell r="D3483">
            <v>3543</v>
          </cell>
          <cell r="E3483" t="str">
            <v>2021-06-30</v>
          </cell>
          <cell r="F3483">
            <v>22080</v>
          </cell>
          <cell r="G3483" t="str">
            <v>Bank Spółdzielczy w Brodnicy</v>
          </cell>
          <cell r="H3483">
            <v>45930</v>
          </cell>
        </row>
        <row r="3484">
          <cell r="D3484">
            <v>3544</v>
          </cell>
          <cell r="E3484" t="str">
            <v>2021-06-30</v>
          </cell>
          <cell r="F3484">
            <v>5520</v>
          </cell>
          <cell r="G3484" t="str">
            <v>Bank Spółdzielczy w Brodnicy</v>
          </cell>
          <cell r="H3484">
            <v>44832</v>
          </cell>
        </row>
        <row r="3485">
          <cell r="D3485">
            <v>3545</v>
          </cell>
          <cell r="E3485" t="str">
            <v>2021-06-30</v>
          </cell>
          <cell r="F3485">
            <v>46000</v>
          </cell>
          <cell r="G3485" t="str">
            <v>Bank Spółdzielczy w Brodnicy</v>
          </cell>
          <cell r="H3485">
            <v>45070</v>
          </cell>
        </row>
        <row r="3486">
          <cell r="D3486">
            <v>3546</v>
          </cell>
          <cell r="E3486" t="str">
            <v>2021-06-30</v>
          </cell>
          <cell r="F3486">
            <v>6256</v>
          </cell>
          <cell r="G3486" t="str">
            <v>Bank Spółdzielczy w Brodnicy</v>
          </cell>
          <cell r="H3486">
            <v>45562</v>
          </cell>
        </row>
        <row r="3487">
          <cell r="D3487">
            <v>3547</v>
          </cell>
          <cell r="E3487" t="str">
            <v>2021-06-30</v>
          </cell>
          <cell r="F3487">
            <v>7360</v>
          </cell>
          <cell r="G3487" t="str">
            <v>Bank Spółdzielczy w Brodnicy</v>
          </cell>
          <cell r="H3487">
            <v>45838</v>
          </cell>
        </row>
        <row r="3488">
          <cell r="D3488">
            <v>3548</v>
          </cell>
          <cell r="E3488" t="str">
            <v>2021-06-30</v>
          </cell>
          <cell r="F3488">
            <v>9200</v>
          </cell>
          <cell r="G3488" t="str">
            <v>Bank Spółdzielczy w Brodnicy</v>
          </cell>
          <cell r="H3488">
            <v>45380</v>
          </cell>
        </row>
        <row r="3489">
          <cell r="D3489">
            <v>3549</v>
          </cell>
          <cell r="E3489" t="str">
            <v>2021-06-30</v>
          </cell>
          <cell r="F3489">
            <v>7360</v>
          </cell>
          <cell r="G3489" t="str">
            <v>Bank Spółdzielczy w Brodnicy</v>
          </cell>
          <cell r="H3489">
            <v>45169</v>
          </cell>
        </row>
        <row r="3490">
          <cell r="D3490">
            <v>3550</v>
          </cell>
          <cell r="E3490" t="str">
            <v>2021-06-30</v>
          </cell>
          <cell r="F3490">
            <v>3680</v>
          </cell>
          <cell r="G3490" t="str">
            <v>Bank Spółdzielczy w Brodnicy</v>
          </cell>
          <cell r="H3490">
            <v>44826</v>
          </cell>
        </row>
        <row r="3491">
          <cell r="D3491">
            <v>3551</v>
          </cell>
          <cell r="E3491" t="str">
            <v>2021-06-30</v>
          </cell>
          <cell r="F3491">
            <v>2576</v>
          </cell>
          <cell r="G3491" t="str">
            <v>Bank Spółdzielczy w Brodnicy</v>
          </cell>
          <cell r="H3491">
            <v>44826</v>
          </cell>
        </row>
        <row r="3492">
          <cell r="D3492">
            <v>3552</v>
          </cell>
          <cell r="E3492" t="str">
            <v>2021-06-30</v>
          </cell>
          <cell r="F3492">
            <v>1472</v>
          </cell>
          <cell r="G3492" t="str">
            <v>Bank Spółdzielczy w Brodnicy</v>
          </cell>
          <cell r="H3492">
            <v>45191</v>
          </cell>
        </row>
        <row r="3493">
          <cell r="D3493">
            <v>3553</v>
          </cell>
          <cell r="E3493" t="str">
            <v>2021-06-29</v>
          </cell>
          <cell r="F3493">
            <v>7360</v>
          </cell>
          <cell r="G3493" t="str">
            <v>Bank Spółdzielczy w Brodnicy</v>
          </cell>
          <cell r="H3493">
            <v>45898</v>
          </cell>
        </row>
        <row r="3494">
          <cell r="D3494">
            <v>3554</v>
          </cell>
          <cell r="E3494" t="str">
            <v>2021-06-30</v>
          </cell>
          <cell r="F3494">
            <v>12880</v>
          </cell>
          <cell r="G3494" t="str">
            <v>Bank Spółdzielczy w Brodnicy</v>
          </cell>
          <cell r="H3494">
            <v>45930</v>
          </cell>
        </row>
        <row r="3495">
          <cell r="D3495">
            <v>3555</v>
          </cell>
          <cell r="E3495" t="str">
            <v>2021-06-30</v>
          </cell>
          <cell r="F3495">
            <v>9200</v>
          </cell>
          <cell r="G3495" t="str">
            <v>SGB-Bank</v>
          </cell>
          <cell r="H3495">
            <v>45564</v>
          </cell>
        </row>
        <row r="3496">
          <cell r="D3496">
            <v>3556</v>
          </cell>
          <cell r="E3496" t="str">
            <v>2021-06-30</v>
          </cell>
          <cell r="F3496">
            <v>34408</v>
          </cell>
          <cell r="G3496" t="str">
            <v>Bank Polskiej Spółdzielczości</v>
          </cell>
          <cell r="H3496">
            <v>45564</v>
          </cell>
        </row>
        <row r="3497">
          <cell r="D3497">
            <v>3557</v>
          </cell>
          <cell r="E3497" t="str">
            <v>2021-06-30</v>
          </cell>
          <cell r="F3497">
            <v>11040</v>
          </cell>
          <cell r="G3497" t="str">
            <v>Bank Polskiej Spółdzielczości</v>
          </cell>
          <cell r="H3497">
            <v>45412</v>
          </cell>
        </row>
        <row r="3498">
          <cell r="D3498">
            <v>3558</v>
          </cell>
          <cell r="E3498" t="str">
            <v>2021-06-30</v>
          </cell>
          <cell r="F3498">
            <v>5520</v>
          </cell>
          <cell r="G3498" t="str">
            <v>Bank Polskiej Spółdzielczości</v>
          </cell>
          <cell r="H3498">
            <v>45106</v>
          </cell>
        </row>
        <row r="3499">
          <cell r="D3499">
            <v>3559</v>
          </cell>
          <cell r="E3499" t="str">
            <v>2021-06-30</v>
          </cell>
          <cell r="F3499">
            <v>6440</v>
          </cell>
          <cell r="G3499" t="str">
            <v>Bank Polskiej Spółdzielczości</v>
          </cell>
          <cell r="H3499">
            <v>45535</v>
          </cell>
        </row>
        <row r="3500">
          <cell r="D3500">
            <v>3560</v>
          </cell>
          <cell r="E3500" t="str">
            <v>2021-06-30</v>
          </cell>
          <cell r="F3500">
            <v>3680</v>
          </cell>
          <cell r="G3500" t="str">
            <v>Bank Polskiej Spółdzielczości</v>
          </cell>
          <cell r="H3500">
            <v>45197</v>
          </cell>
        </row>
        <row r="3501">
          <cell r="D3501">
            <v>3561</v>
          </cell>
          <cell r="E3501" t="str">
            <v>2021-06-30</v>
          </cell>
          <cell r="F3501">
            <v>7360</v>
          </cell>
          <cell r="G3501" t="str">
            <v>Bank Polskiej Spółdzielczości</v>
          </cell>
          <cell r="H3501">
            <v>45902</v>
          </cell>
        </row>
        <row r="3502">
          <cell r="D3502">
            <v>3562</v>
          </cell>
          <cell r="E3502" t="str">
            <v>2021-06-30</v>
          </cell>
          <cell r="F3502">
            <v>51888</v>
          </cell>
          <cell r="G3502" t="str">
            <v>Bank Polskiej Spółdzielczości</v>
          </cell>
          <cell r="H3502">
            <v>44833</v>
          </cell>
        </row>
        <row r="3503">
          <cell r="D3503">
            <v>3563</v>
          </cell>
          <cell r="E3503" t="str">
            <v>2021-06-30</v>
          </cell>
          <cell r="F3503">
            <v>18400</v>
          </cell>
          <cell r="G3503" t="str">
            <v>Alior Bank S.A.</v>
          </cell>
          <cell r="H3503">
            <v>45197</v>
          </cell>
        </row>
        <row r="3504">
          <cell r="D3504">
            <v>3564</v>
          </cell>
          <cell r="E3504" t="str">
            <v>2021-06-30</v>
          </cell>
          <cell r="F3504">
            <v>3680</v>
          </cell>
          <cell r="G3504" t="str">
            <v>Bank Spółdzielczy w Brodnicy</v>
          </cell>
          <cell r="H3504">
            <v>45838</v>
          </cell>
        </row>
        <row r="3505">
          <cell r="D3505">
            <v>3565</v>
          </cell>
          <cell r="E3505" t="str">
            <v>2021-06-30</v>
          </cell>
          <cell r="F3505">
            <v>9200</v>
          </cell>
          <cell r="G3505" t="str">
            <v>Bank Spółdzielczy w Brodnicy</v>
          </cell>
          <cell r="H3505">
            <v>45926</v>
          </cell>
        </row>
        <row r="3506">
          <cell r="D3506">
            <v>3566</v>
          </cell>
          <cell r="E3506" t="str">
            <v>2021-06-30</v>
          </cell>
          <cell r="F3506">
            <v>62560</v>
          </cell>
          <cell r="G3506" t="str">
            <v>Bank Spółdzielczy w Brodnicy</v>
          </cell>
          <cell r="H3506">
            <v>45175</v>
          </cell>
        </row>
        <row r="3507">
          <cell r="D3507">
            <v>3567</v>
          </cell>
          <cell r="E3507" t="str">
            <v>2021-06-30</v>
          </cell>
          <cell r="F3507">
            <v>2760</v>
          </cell>
          <cell r="G3507" t="str">
            <v>Bank Spółdzielczy w Brodnicy</v>
          </cell>
          <cell r="H3507">
            <v>45898</v>
          </cell>
        </row>
        <row r="3508">
          <cell r="D3508">
            <v>3568</v>
          </cell>
          <cell r="E3508" t="str">
            <v>2021-06-30</v>
          </cell>
          <cell r="F3508">
            <v>34960</v>
          </cell>
          <cell r="G3508" t="str">
            <v>Bank Spółdzielczy w Brodnicy</v>
          </cell>
          <cell r="H3508">
            <v>45919</v>
          </cell>
        </row>
        <row r="3509">
          <cell r="D3509">
            <v>3569</v>
          </cell>
          <cell r="E3509" t="str">
            <v>2021-06-30</v>
          </cell>
          <cell r="F3509">
            <v>9200</v>
          </cell>
          <cell r="G3509" t="str">
            <v>Bank Spółdzielczy w Brodnicy</v>
          </cell>
          <cell r="H3509">
            <v>45562</v>
          </cell>
        </row>
        <row r="3510">
          <cell r="D3510">
            <v>3570</v>
          </cell>
          <cell r="E3510" t="str">
            <v>2021-06-30</v>
          </cell>
          <cell r="F3510">
            <v>18400</v>
          </cell>
          <cell r="G3510" t="str">
            <v>Bank Spółdzielczy w Brodnicy</v>
          </cell>
          <cell r="H3510">
            <v>45925</v>
          </cell>
        </row>
        <row r="3511">
          <cell r="D3511">
            <v>3571</v>
          </cell>
          <cell r="E3511" t="str">
            <v>2021-06-30</v>
          </cell>
          <cell r="F3511">
            <v>11040</v>
          </cell>
          <cell r="G3511" t="str">
            <v>Bank Spółdzielczy w Brodnicy</v>
          </cell>
          <cell r="H3511">
            <v>45562</v>
          </cell>
        </row>
        <row r="3512">
          <cell r="D3512">
            <v>3572</v>
          </cell>
          <cell r="E3512" t="str">
            <v>2021-06-30</v>
          </cell>
          <cell r="F3512">
            <v>18400</v>
          </cell>
          <cell r="G3512" t="str">
            <v>Bank Spółdzielczy w Brodnicy</v>
          </cell>
          <cell r="H3512">
            <v>45898</v>
          </cell>
        </row>
        <row r="3513">
          <cell r="D3513">
            <v>3573</v>
          </cell>
          <cell r="E3513" t="str">
            <v>2021-06-30</v>
          </cell>
          <cell r="F3513">
            <v>9200</v>
          </cell>
          <cell r="G3513" t="str">
            <v>Bank Spółdzielczy w Brodnicy</v>
          </cell>
          <cell r="H3513">
            <v>45747</v>
          </cell>
        </row>
        <row r="3514">
          <cell r="D3514">
            <v>3574</v>
          </cell>
          <cell r="E3514" t="str">
            <v>2021-06-30</v>
          </cell>
          <cell r="F3514">
            <v>3680</v>
          </cell>
          <cell r="G3514" t="str">
            <v>Bank Spółdzielczy w Brodnicy</v>
          </cell>
          <cell r="H3514">
            <v>45015</v>
          </cell>
        </row>
        <row r="3515">
          <cell r="D3515">
            <v>3575</v>
          </cell>
          <cell r="E3515" t="str">
            <v>2021-06-30</v>
          </cell>
          <cell r="F3515">
            <v>7360</v>
          </cell>
          <cell r="G3515" t="str">
            <v>Bank Spółdzielczy w Brodnicy</v>
          </cell>
          <cell r="H3515">
            <v>45015</v>
          </cell>
        </row>
        <row r="3516">
          <cell r="D3516">
            <v>3576</v>
          </cell>
          <cell r="E3516" t="str">
            <v>2021-06-30</v>
          </cell>
          <cell r="F3516">
            <v>23920</v>
          </cell>
          <cell r="G3516" t="str">
            <v>Bank Spółdzielczy w Brodnicy</v>
          </cell>
          <cell r="H3516">
            <v>45072</v>
          </cell>
        </row>
        <row r="3517">
          <cell r="D3517">
            <v>3577</v>
          </cell>
          <cell r="E3517" t="str">
            <v>2021-06-30</v>
          </cell>
          <cell r="F3517">
            <v>7360</v>
          </cell>
          <cell r="G3517" t="str">
            <v>Bank Spółdzielczy w Brodnicy</v>
          </cell>
          <cell r="H3517">
            <v>44834</v>
          </cell>
        </row>
        <row r="3518">
          <cell r="D3518">
            <v>3578</v>
          </cell>
          <cell r="E3518" t="str">
            <v>2021-06-30</v>
          </cell>
          <cell r="F3518">
            <v>5520</v>
          </cell>
          <cell r="G3518" t="str">
            <v>Bank Spółdzielczy w Brodnicy</v>
          </cell>
          <cell r="H3518">
            <v>45930</v>
          </cell>
        </row>
        <row r="3519">
          <cell r="D3519">
            <v>3579</v>
          </cell>
          <cell r="E3519" t="str">
            <v>2021-06-11</v>
          </cell>
          <cell r="F3519">
            <v>3680</v>
          </cell>
          <cell r="G3519" t="str">
            <v>Bank Spółdzielczy w Brodnicy</v>
          </cell>
          <cell r="H3519">
            <v>45898</v>
          </cell>
        </row>
        <row r="3520">
          <cell r="D3520">
            <v>3580</v>
          </cell>
          <cell r="E3520" t="str">
            <v>2021-06-30</v>
          </cell>
          <cell r="F3520">
            <v>18400</v>
          </cell>
          <cell r="G3520" t="str">
            <v>Bank Spółdzielczy w Brodnicy</v>
          </cell>
          <cell r="H3520">
            <v>45925</v>
          </cell>
        </row>
        <row r="3521">
          <cell r="D3521">
            <v>3581</v>
          </cell>
          <cell r="E3521" t="str">
            <v>2021-06-30</v>
          </cell>
          <cell r="F3521">
            <v>9200</v>
          </cell>
          <cell r="G3521" t="str">
            <v>Bank Spółdzielczy w Brodnicy</v>
          </cell>
          <cell r="H3521">
            <v>44834</v>
          </cell>
        </row>
        <row r="3522">
          <cell r="D3522">
            <v>3582</v>
          </cell>
          <cell r="E3522" t="str">
            <v>2021-06-25</v>
          </cell>
          <cell r="F3522">
            <v>2760</v>
          </cell>
          <cell r="G3522" t="str">
            <v>Bank Spółdzielczy w Brodnicy</v>
          </cell>
          <cell r="H3522">
            <v>45716</v>
          </cell>
        </row>
        <row r="3523">
          <cell r="D3523">
            <v>3583</v>
          </cell>
          <cell r="E3523" t="str">
            <v>2021-06-29</v>
          </cell>
          <cell r="F3523">
            <v>18400</v>
          </cell>
          <cell r="G3523" t="str">
            <v>Bank Spółdzielczy w Brodnicy</v>
          </cell>
          <cell r="H3523">
            <v>45925</v>
          </cell>
        </row>
        <row r="3524">
          <cell r="D3524">
            <v>3584</v>
          </cell>
          <cell r="E3524" t="str">
            <v>2021-06-30</v>
          </cell>
          <cell r="F3524">
            <v>18400</v>
          </cell>
          <cell r="G3524" t="str">
            <v>Bank Spółdzielczy w Brodnicy</v>
          </cell>
          <cell r="H3524">
            <v>45930</v>
          </cell>
        </row>
        <row r="3525">
          <cell r="D3525">
            <v>3585</v>
          </cell>
          <cell r="E3525" t="str">
            <v>2021-06-30</v>
          </cell>
          <cell r="F3525">
            <v>9200</v>
          </cell>
          <cell r="G3525" t="str">
            <v>Bank Spółdzielczy w Brodnicy</v>
          </cell>
          <cell r="H3525">
            <v>45916</v>
          </cell>
        </row>
        <row r="3526">
          <cell r="D3526">
            <v>3586</v>
          </cell>
          <cell r="E3526" t="str">
            <v>2021-06-29</v>
          </cell>
          <cell r="F3526">
            <v>10120</v>
          </cell>
          <cell r="G3526" t="str">
            <v>Bank Spółdzielczy w Brodnicy</v>
          </cell>
          <cell r="H3526">
            <v>44834</v>
          </cell>
        </row>
        <row r="3527">
          <cell r="D3527">
            <v>3587</v>
          </cell>
          <cell r="E3527" t="str">
            <v>2021-06-30</v>
          </cell>
          <cell r="F3527">
            <v>9200</v>
          </cell>
          <cell r="G3527" t="str">
            <v>Bank Spółdzielczy w Brodnicy</v>
          </cell>
          <cell r="H3527">
            <v>45930</v>
          </cell>
        </row>
        <row r="3528">
          <cell r="D3528">
            <v>3588</v>
          </cell>
          <cell r="E3528" t="str">
            <v>2021-06-28</v>
          </cell>
          <cell r="F3528">
            <v>27600</v>
          </cell>
          <cell r="G3528" t="str">
            <v>Bank Spółdzielczy w Brodnicy</v>
          </cell>
          <cell r="H3528">
            <v>45015</v>
          </cell>
        </row>
        <row r="3529">
          <cell r="D3529">
            <v>3589</v>
          </cell>
          <cell r="E3529" t="str">
            <v>2021-06-30</v>
          </cell>
          <cell r="F3529">
            <v>5520</v>
          </cell>
          <cell r="G3529" t="str">
            <v>Bank Spółdzielczy w Brodnicy</v>
          </cell>
          <cell r="H3529">
            <v>45898</v>
          </cell>
        </row>
        <row r="3530">
          <cell r="D3530">
            <v>3590</v>
          </cell>
          <cell r="E3530" t="str">
            <v>2021-06-28</v>
          </cell>
          <cell r="F3530">
            <v>13584.72</v>
          </cell>
          <cell r="G3530" t="str">
            <v>Bank Spółdzielczy w Brodnicy</v>
          </cell>
          <cell r="H3530">
            <v>44560</v>
          </cell>
        </row>
        <row r="3531">
          <cell r="D3531">
            <v>3591</v>
          </cell>
          <cell r="E3531" t="str">
            <v>2021-06-30</v>
          </cell>
          <cell r="F3531">
            <v>36800</v>
          </cell>
          <cell r="G3531" t="str">
            <v>SGB-Bank</v>
          </cell>
          <cell r="H3531">
            <v>45930</v>
          </cell>
        </row>
        <row r="3532">
          <cell r="D3532">
            <v>3592</v>
          </cell>
          <cell r="E3532" t="str">
            <v>2021-06-30</v>
          </cell>
          <cell r="F3532">
            <v>16560</v>
          </cell>
          <cell r="G3532" t="str">
            <v>SGB-Bank</v>
          </cell>
          <cell r="H3532">
            <v>45563</v>
          </cell>
        </row>
        <row r="3533">
          <cell r="D3533">
            <v>3593</v>
          </cell>
          <cell r="E3533" t="str">
            <v>2021-06-30</v>
          </cell>
          <cell r="F3533">
            <v>31280</v>
          </cell>
          <cell r="G3533" t="str">
            <v>SGB-Bank</v>
          </cell>
          <cell r="H3533">
            <v>45925</v>
          </cell>
        </row>
        <row r="3534">
          <cell r="D3534">
            <v>3594</v>
          </cell>
          <cell r="E3534" t="str">
            <v>2021-06-30</v>
          </cell>
          <cell r="F3534">
            <v>7360</v>
          </cell>
          <cell r="G3534" t="str">
            <v>SGB-Bank</v>
          </cell>
          <cell r="H3534">
            <v>45560</v>
          </cell>
        </row>
        <row r="3535">
          <cell r="D3535">
            <v>3595</v>
          </cell>
          <cell r="E3535" t="str">
            <v>2021-06-30</v>
          </cell>
          <cell r="F3535">
            <v>47840</v>
          </cell>
          <cell r="G3535" t="str">
            <v>SGB-Bank</v>
          </cell>
          <cell r="H3535">
            <v>45564</v>
          </cell>
        </row>
        <row r="3536">
          <cell r="D3536">
            <v>3596</v>
          </cell>
          <cell r="E3536" t="str">
            <v>2021-06-30</v>
          </cell>
          <cell r="F3536">
            <v>9200</v>
          </cell>
          <cell r="G3536" t="str">
            <v>SGB-Bank</v>
          </cell>
          <cell r="H3536">
            <v>44832</v>
          </cell>
        </row>
        <row r="3537">
          <cell r="D3537">
            <v>3597</v>
          </cell>
          <cell r="E3537" t="str">
            <v>2021-06-30</v>
          </cell>
          <cell r="F3537">
            <v>7360</v>
          </cell>
          <cell r="G3537" t="str">
            <v>Bank Spółdzielczy w Brodnicy</v>
          </cell>
          <cell r="H3537">
            <v>45198</v>
          </cell>
        </row>
        <row r="3538">
          <cell r="D3538">
            <v>3598</v>
          </cell>
          <cell r="E3538" t="str">
            <v>2021-06-29</v>
          </cell>
          <cell r="F3538">
            <v>156400</v>
          </cell>
          <cell r="G3538" t="str">
            <v>mBank SA</v>
          </cell>
          <cell r="H3538">
            <v>45534</v>
          </cell>
        </row>
        <row r="3539">
          <cell r="D3539">
            <v>3599</v>
          </cell>
          <cell r="E3539" t="str">
            <v>2021-07-02</v>
          </cell>
          <cell r="F3539">
            <v>8832</v>
          </cell>
          <cell r="G3539" t="str">
            <v>SGB-Bank</v>
          </cell>
          <cell r="H3539">
            <v>44834</v>
          </cell>
        </row>
        <row r="3540">
          <cell r="D3540">
            <v>3600</v>
          </cell>
          <cell r="E3540" t="str">
            <v>2021-07-02</v>
          </cell>
          <cell r="F3540">
            <v>13616</v>
          </cell>
          <cell r="G3540" t="str">
            <v>SGB-Bank</v>
          </cell>
          <cell r="H3540">
            <v>45932</v>
          </cell>
        </row>
        <row r="3541">
          <cell r="D3541">
            <v>3601</v>
          </cell>
          <cell r="E3541" t="str">
            <v>2021-07-02</v>
          </cell>
          <cell r="F3541">
            <v>18400</v>
          </cell>
          <cell r="G3541" t="str">
            <v>SGB-Bank</v>
          </cell>
          <cell r="H3541">
            <v>44835</v>
          </cell>
        </row>
        <row r="3542">
          <cell r="D3542">
            <v>3602</v>
          </cell>
          <cell r="E3542" t="str">
            <v>2021-06-30</v>
          </cell>
          <cell r="F3542">
            <v>73600</v>
          </cell>
          <cell r="G3542" t="str">
            <v>SGB-Bank</v>
          </cell>
          <cell r="H3542">
            <v>44804</v>
          </cell>
        </row>
        <row r="3543">
          <cell r="D3543">
            <v>3603</v>
          </cell>
          <cell r="E3543" t="str">
            <v>2021-04-30</v>
          </cell>
          <cell r="F3543">
            <v>18400</v>
          </cell>
          <cell r="G3543" t="str">
            <v>SGB-Bank</v>
          </cell>
          <cell r="H3543">
            <v>45863</v>
          </cell>
        </row>
        <row r="3544">
          <cell r="D3544">
            <v>3604</v>
          </cell>
          <cell r="E3544" t="str">
            <v>2021-07-05</v>
          </cell>
          <cell r="F3544">
            <v>92000</v>
          </cell>
          <cell r="G3544" t="str">
            <v>SGB-Bank</v>
          </cell>
          <cell r="H3544">
            <v>45535</v>
          </cell>
        </row>
        <row r="3545">
          <cell r="D3545">
            <v>3605</v>
          </cell>
          <cell r="E3545" t="str">
            <v>2021-06-11</v>
          </cell>
          <cell r="F3545">
            <v>11040</v>
          </cell>
          <cell r="G3545" t="str">
            <v>Bank Spółdzielczy w Brodnicy</v>
          </cell>
          <cell r="H3545">
            <v>45898</v>
          </cell>
        </row>
        <row r="3546">
          <cell r="D3546">
            <v>3606</v>
          </cell>
          <cell r="E3546" t="str">
            <v>2021-06-30</v>
          </cell>
          <cell r="F3546">
            <v>4600</v>
          </cell>
          <cell r="G3546" t="str">
            <v>Bank Spółdzielczy w Brodnicy</v>
          </cell>
          <cell r="H3546">
            <v>45930</v>
          </cell>
        </row>
        <row r="3547">
          <cell r="D3547">
            <v>3607</v>
          </cell>
          <cell r="E3547" t="str">
            <v>2021-06-30</v>
          </cell>
          <cell r="F3547">
            <v>22080</v>
          </cell>
          <cell r="G3547" t="str">
            <v>Bank Spółdzielczy w Brodnicy</v>
          </cell>
          <cell r="H3547">
            <v>45930</v>
          </cell>
        </row>
        <row r="3548">
          <cell r="D3548">
            <v>3608</v>
          </cell>
          <cell r="E3548" t="str">
            <v>2021-06-30</v>
          </cell>
          <cell r="F3548">
            <v>3680</v>
          </cell>
          <cell r="G3548" t="str">
            <v>Bank Spółdzielczy w Brodnicy</v>
          </cell>
          <cell r="H3548">
            <v>45562</v>
          </cell>
        </row>
        <row r="3549">
          <cell r="D3549">
            <v>3609</v>
          </cell>
          <cell r="E3549" t="str">
            <v>2021-07-06</v>
          </cell>
          <cell r="F3549">
            <v>14720</v>
          </cell>
          <cell r="G3549" t="str">
            <v>SGB-Bank</v>
          </cell>
          <cell r="H3549">
            <v>44839</v>
          </cell>
        </row>
        <row r="3550">
          <cell r="D3550">
            <v>3610</v>
          </cell>
          <cell r="E3550" t="str">
            <v>2021-07-06</v>
          </cell>
          <cell r="F3550">
            <v>5520</v>
          </cell>
          <cell r="G3550" t="str">
            <v>SGB-Bank</v>
          </cell>
          <cell r="H3550">
            <v>45565</v>
          </cell>
        </row>
        <row r="3551">
          <cell r="D3551">
            <v>3611</v>
          </cell>
          <cell r="E3551" t="str">
            <v>2021-07-06</v>
          </cell>
          <cell r="F3551">
            <v>460000</v>
          </cell>
          <cell r="G3551" t="str">
            <v>SGB-Bank</v>
          </cell>
          <cell r="H3551">
            <v>49886</v>
          </cell>
        </row>
        <row r="3552">
          <cell r="D3552">
            <v>3612</v>
          </cell>
          <cell r="E3552" t="str">
            <v>2021-07-06</v>
          </cell>
          <cell r="F3552">
            <v>22080</v>
          </cell>
          <cell r="G3552" t="str">
            <v>SGB-Bank</v>
          </cell>
          <cell r="H3552">
            <v>45199</v>
          </cell>
        </row>
        <row r="3553">
          <cell r="D3553">
            <v>3613</v>
          </cell>
          <cell r="E3553" t="str">
            <v>2021-07-01</v>
          </cell>
          <cell r="F3553">
            <v>6440</v>
          </cell>
          <cell r="G3553" t="str">
            <v>SGB-Bank</v>
          </cell>
          <cell r="H3553">
            <v>45552</v>
          </cell>
        </row>
        <row r="3554">
          <cell r="D3554">
            <v>3614</v>
          </cell>
          <cell r="E3554" t="str">
            <v>2021-07-02</v>
          </cell>
          <cell r="F3554">
            <v>13275.11</v>
          </cell>
          <cell r="G3554" t="str">
            <v>Credit Agricole</v>
          </cell>
          <cell r="H3554">
            <v>46315</v>
          </cell>
        </row>
        <row r="3555">
          <cell r="D3555">
            <v>3616</v>
          </cell>
          <cell r="E3555" t="str">
            <v>2021-07-06</v>
          </cell>
          <cell r="F3555">
            <v>36800</v>
          </cell>
          <cell r="G3555" t="str">
            <v>Bank Spółdzielczy w Brodnicy</v>
          </cell>
          <cell r="H3555">
            <v>45205</v>
          </cell>
        </row>
        <row r="3556">
          <cell r="D3556">
            <v>3617</v>
          </cell>
          <cell r="E3556" t="str">
            <v>2021-07-07</v>
          </cell>
          <cell r="F3556">
            <v>22080</v>
          </cell>
          <cell r="G3556" t="str">
            <v>Bank Spółdzielczy w Brodnicy</v>
          </cell>
          <cell r="H3556">
            <v>45898</v>
          </cell>
        </row>
        <row r="3557">
          <cell r="D3557">
            <v>3618</v>
          </cell>
          <cell r="E3557" t="str">
            <v>2021-07-07</v>
          </cell>
          <cell r="F3557">
            <v>14720</v>
          </cell>
          <cell r="G3557" t="str">
            <v>SGB-Bank</v>
          </cell>
          <cell r="H3557">
            <v>45935</v>
          </cell>
        </row>
        <row r="3558">
          <cell r="D3558">
            <v>3619</v>
          </cell>
          <cell r="E3558" t="str">
            <v>2021-07-07</v>
          </cell>
          <cell r="F3558">
            <v>3680</v>
          </cell>
          <cell r="G3558" t="str">
            <v>SGB-Bank</v>
          </cell>
          <cell r="H3558">
            <v>45382</v>
          </cell>
        </row>
        <row r="3559">
          <cell r="D3559">
            <v>3620</v>
          </cell>
          <cell r="E3559" t="str">
            <v>2021-07-07</v>
          </cell>
          <cell r="F3559">
            <v>1352.4</v>
          </cell>
          <cell r="G3559" t="str">
            <v>SGB-Bank</v>
          </cell>
          <cell r="H3559">
            <v>44839</v>
          </cell>
        </row>
        <row r="3560">
          <cell r="D3560">
            <v>3621</v>
          </cell>
          <cell r="E3560" t="str">
            <v>2021-07-07</v>
          </cell>
          <cell r="F3560">
            <v>110400</v>
          </cell>
          <cell r="G3560" t="str">
            <v>SGB-Bank</v>
          </cell>
          <cell r="H3560">
            <v>45199</v>
          </cell>
        </row>
        <row r="3561">
          <cell r="D3561">
            <v>3622</v>
          </cell>
          <cell r="E3561" t="str">
            <v>2021-07-07</v>
          </cell>
          <cell r="F3561">
            <v>13800</v>
          </cell>
          <cell r="G3561" t="str">
            <v>SGB-Bank</v>
          </cell>
          <cell r="H3561">
            <v>44804</v>
          </cell>
        </row>
        <row r="3562">
          <cell r="D3562">
            <v>3623</v>
          </cell>
          <cell r="E3562" t="str">
            <v>2021-07-07</v>
          </cell>
          <cell r="F3562">
            <v>1012</v>
          </cell>
          <cell r="G3562" t="str">
            <v>SGB-Bank</v>
          </cell>
          <cell r="H3562">
            <v>44985</v>
          </cell>
        </row>
        <row r="3563">
          <cell r="D3563">
            <v>3624</v>
          </cell>
          <cell r="E3563" t="str">
            <v>2021-07-08</v>
          </cell>
          <cell r="F3563">
            <v>2760</v>
          </cell>
          <cell r="G3563" t="str">
            <v>SGB-Bank</v>
          </cell>
          <cell r="H3563">
            <v>45563</v>
          </cell>
        </row>
        <row r="3564">
          <cell r="D3564">
            <v>3625</v>
          </cell>
          <cell r="E3564" t="str">
            <v>2021-07-08</v>
          </cell>
          <cell r="F3564">
            <v>27600</v>
          </cell>
          <cell r="G3564" t="str">
            <v>SGB-Bank</v>
          </cell>
          <cell r="H3564">
            <v>44834</v>
          </cell>
        </row>
        <row r="3565">
          <cell r="D3565">
            <v>3626</v>
          </cell>
          <cell r="E3565" t="str">
            <v>2021-07-08</v>
          </cell>
          <cell r="F3565">
            <v>5520</v>
          </cell>
          <cell r="G3565" t="str">
            <v>SGB-Bank</v>
          </cell>
          <cell r="H3565">
            <v>44840</v>
          </cell>
        </row>
        <row r="3566">
          <cell r="D3566">
            <v>3627</v>
          </cell>
          <cell r="E3566" t="str">
            <v>2021-07-09</v>
          </cell>
          <cell r="F3566">
            <v>27600</v>
          </cell>
          <cell r="G3566" t="str">
            <v>SGB-Bank</v>
          </cell>
          <cell r="H3566">
            <v>45565</v>
          </cell>
        </row>
        <row r="3567">
          <cell r="D3567">
            <v>3628</v>
          </cell>
          <cell r="E3567" t="str">
            <v>2021-07-09</v>
          </cell>
          <cell r="F3567">
            <v>5520</v>
          </cell>
          <cell r="G3567" t="str">
            <v>SGB-Bank</v>
          </cell>
          <cell r="H3567">
            <v>45566</v>
          </cell>
        </row>
        <row r="3568">
          <cell r="D3568">
            <v>3629</v>
          </cell>
          <cell r="E3568" t="str">
            <v>2021-04-16</v>
          </cell>
          <cell r="F3568">
            <v>46000</v>
          </cell>
          <cell r="G3568" t="str">
            <v>SGB-Bank</v>
          </cell>
          <cell r="H3568">
            <v>45488</v>
          </cell>
        </row>
        <row r="3569">
          <cell r="D3569">
            <v>3630</v>
          </cell>
          <cell r="E3569" t="str">
            <v>2021-07-09</v>
          </cell>
          <cell r="F3569">
            <v>43240</v>
          </cell>
          <cell r="G3569" t="str">
            <v>BNP Paribas Bank Polska S.A</v>
          </cell>
          <cell r="H3569">
            <v>45939</v>
          </cell>
        </row>
        <row r="3570">
          <cell r="D3570">
            <v>3631</v>
          </cell>
          <cell r="E3570" t="str">
            <v>2021-07-08</v>
          </cell>
          <cell r="F3570">
            <v>9200</v>
          </cell>
          <cell r="G3570" t="str">
            <v>Bank Spółdzielczy w Brodnicy</v>
          </cell>
          <cell r="H3570">
            <v>45925</v>
          </cell>
        </row>
        <row r="3571">
          <cell r="D3571">
            <v>3632</v>
          </cell>
          <cell r="E3571" t="str">
            <v>2021-07-09</v>
          </cell>
          <cell r="F3571">
            <v>7360</v>
          </cell>
          <cell r="G3571" t="str">
            <v>Bank Spółdzielczy w Brodnicy</v>
          </cell>
          <cell r="H3571">
            <v>45910</v>
          </cell>
        </row>
        <row r="3572">
          <cell r="D3572">
            <v>3633</v>
          </cell>
          <cell r="E3572" t="str">
            <v>2021-07-12</v>
          </cell>
          <cell r="F3572">
            <v>9200</v>
          </cell>
          <cell r="G3572" t="str">
            <v>SGB-Bank</v>
          </cell>
          <cell r="H3572">
            <v>45380</v>
          </cell>
        </row>
        <row r="3573">
          <cell r="D3573">
            <v>3634</v>
          </cell>
          <cell r="E3573" t="str">
            <v>2021-07-12</v>
          </cell>
          <cell r="F3573">
            <v>46000</v>
          </cell>
          <cell r="G3573" t="str">
            <v>SGB-Bank</v>
          </cell>
          <cell r="H3573">
            <v>45440</v>
          </cell>
        </row>
        <row r="3574">
          <cell r="D3574">
            <v>3635</v>
          </cell>
          <cell r="E3574" t="str">
            <v>2021-07-08</v>
          </cell>
          <cell r="F3574">
            <v>14131.2</v>
          </cell>
          <cell r="G3574" t="str">
            <v>SGB-Bank</v>
          </cell>
          <cell r="H3574">
            <v>47361</v>
          </cell>
        </row>
        <row r="3575">
          <cell r="D3575">
            <v>3636</v>
          </cell>
          <cell r="E3575" t="str">
            <v>2021-07-09</v>
          </cell>
          <cell r="F3575">
            <v>9200</v>
          </cell>
          <cell r="G3575" t="str">
            <v>Bank Polskiej Spółdzielczości</v>
          </cell>
          <cell r="H3575">
            <v>48121</v>
          </cell>
        </row>
        <row r="3576">
          <cell r="D3576">
            <v>3637</v>
          </cell>
          <cell r="E3576" t="str">
            <v>2021-07-12</v>
          </cell>
          <cell r="F3576">
            <v>14720</v>
          </cell>
          <cell r="G3576" t="str">
            <v>SGB-Bank</v>
          </cell>
          <cell r="H3576">
            <v>45468</v>
          </cell>
        </row>
        <row r="3577">
          <cell r="D3577">
            <v>3638</v>
          </cell>
          <cell r="E3577" t="str">
            <v>2021-07-13</v>
          </cell>
          <cell r="F3577">
            <v>55200</v>
          </cell>
          <cell r="G3577" t="str">
            <v>BNP Paribas Bank Polska S.A</v>
          </cell>
          <cell r="H3577">
            <v>45578</v>
          </cell>
        </row>
        <row r="3578">
          <cell r="D3578">
            <v>3639</v>
          </cell>
          <cell r="E3578" t="str">
            <v>2021-07-13</v>
          </cell>
          <cell r="F3578">
            <v>9200</v>
          </cell>
          <cell r="G3578" t="str">
            <v>SGB-Bank</v>
          </cell>
          <cell r="H3578">
            <v>44834</v>
          </cell>
        </row>
        <row r="3579">
          <cell r="D3579">
            <v>3640</v>
          </cell>
          <cell r="E3579" t="str">
            <v>2021-07-13</v>
          </cell>
          <cell r="F3579">
            <v>49680</v>
          </cell>
          <cell r="G3579" t="str">
            <v>SGB-Bank</v>
          </cell>
          <cell r="H3579">
            <v>45563</v>
          </cell>
        </row>
        <row r="3580">
          <cell r="D3580">
            <v>3641</v>
          </cell>
          <cell r="E3580" t="str">
            <v>2021-07-13</v>
          </cell>
          <cell r="F3580">
            <v>1840</v>
          </cell>
          <cell r="G3580" t="str">
            <v>SGB-Bank</v>
          </cell>
          <cell r="H3580">
            <v>45565</v>
          </cell>
        </row>
        <row r="3581">
          <cell r="D3581">
            <v>3642</v>
          </cell>
          <cell r="E3581" t="str">
            <v>2021-07-14</v>
          </cell>
          <cell r="F3581">
            <v>5336</v>
          </cell>
          <cell r="G3581" t="str">
            <v>SGB-Bank</v>
          </cell>
          <cell r="H3581">
            <v>45868</v>
          </cell>
        </row>
        <row r="3582">
          <cell r="D3582">
            <v>3643</v>
          </cell>
          <cell r="E3582" t="str">
            <v>2021-07-14</v>
          </cell>
          <cell r="F3582">
            <v>2760</v>
          </cell>
          <cell r="G3582" t="str">
            <v>SGB-Bank</v>
          </cell>
          <cell r="H3582">
            <v>44844</v>
          </cell>
        </row>
        <row r="3583">
          <cell r="D3583">
            <v>3644</v>
          </cell>
          <cell r="E3583" t="str">
            <v>2021-07-14</v>
          </cell>
          <cell r="F3583">
            <v>11040</v>
          </cell>
          <cell r="G3583" t="str">
            <v>SGB-Bank</v>
          </cell>
          <cell r="H3583">
            <v>44846</v>
          </cell>
        </row>
        <row r="3584">
          <cell r="D3584">
            <v>3645</v>
          </cell>
          <cell r="E3584" t="str">
            <v>2021-07-12</v>
          </cell>
          <cell r="F3584">
            <v>12880</v>
          </cell>
          <cell r="G3584" t="str">
            <v>Bank Spółdzielczy w Brodnicy</v>
          </cell>
          <cell r="H3584">
            <v>45925</v>
          </cell>
        </row>
        <row r="3585">
          <cell r="D3585">
            <v>3646</v>
          </cell>
          <cell r="E3585" t="str">
            <v>2021-06-23</v>
          </cell>
          <cell r="F3585">
            <v>9200</v>
          </cell>
          <cell r="G3585" t="str">
            <v>Bank Spółdzielczy w Brodnicy</v>
          </cell>
          <cell r="H3585">
            <v>45534</v>
          </cell>
        </row>
        <row r="3586">
          <cell r="D3586">
            <v>3647</v>
          </cell>
          <cell r="E3586" t="str">
            <v>2021-07-14</v>
          </cell>
          <cell r="F3586">
            <v>7360</v>
          </cell>
          <cell r="G3586" t="str">
            <v>Bank Spółdzielczy w Brodnicy</v>
          </cell>
          <cell r="H3586">
            <v>45930</v>
          </cell>
        </row>
        <row r="3587">
          <cell r="D3587">
            <v>3648</v>
          </cell>
          <cell r="E3587" t="str">
            <v>2021-07-14</v>
          </cell>
          <cell r="F3587">
            <v>27600</v>
          </cell>
          <cell r="G3587" t="str">
            <v>Bank Spółdzielczy w Brodnicy</v>
          </cell>
          <cell r="H3587">
            <v>45576</v>
          </cell>
        </row>
        <row r="3588">
          <cell r="D3588">
            <v>3649</v>
          </cell>
          <cell r="E3588" t="str">
            <v>2021-07-09</v>
          </cell>
          <cell r="F3588">
            <v>5520</v>
          </cell>
          <cell r="G3588" t="str">
            <v>Bank Spółdzielczy w Brodnicy</v>
          </cell>
          <cell r="H3588">
            <v>45574</v>
          </cell>
        </row>
        <row r="3589">
          <cell r="D3589">
            <v>3650</v>
          </cell>
          <cell r="E3589" t="str">
            <v>2021-07-13</v>
          </cell>
          <cell r="F3589">
            <v>165600</v>
          </cell>
          <cell r="G3589" t="str">
            <v>mBank SA</v>
          </cell>
          <cell r="H3589">
            <v>44846</v>
          </cell>
        </row>
        <row r="3590">
          <cell r="D3590">
            <v>3651</v>
          </cell>
          <cell r="E3590" t="str">
            <v>2021-07-15</v>
          </cell>
          <cell r="F3590">
            <v>36800</v>
          </cell>
          <cell r="G3590" t="str">
            <v>BNP Paribas Bank Polska S.A</v>
          </cell>
          <cell r="H3590">
            <v>45214</v>
          </cell>
        </row>
        <row r="3591">
          <cell r="D3591">
            <v>3652</v>
          </cell>
          <cell r="E3591" t="str">
            <v>2021-07-15</v>
          </cell>
          <cell r="F3591">
            <v>3680</v>
          </cell>
          <cell r="G3591" t="str">
            <v>SGB-Bank</v>
          </cell>
          <cell r="H3591">
            <v>45565</v>
          </cell>
        </row>
        <row r="3592">
          <cell r="D3592">
            <v>3653</v>
          </cell>
          <cell r="E3592" t="str">
            <v>2021-07-15</v>
          </cell>
          <cell r="F3592">
            <v>18400</v>
          </cell>
          <cell r="G3592" t="str">
            <v>SGB-Bank</v>
          </cell>
          <cell r="H3592">
            <v>48304</v>
          </cell>
        </row>
        <row r="3593">
          <cell r="D3593">
            <v>3654</v>
          </cell>
          <cell r="E3593" t="str">
            <v>2021-07-13</v>
          </cell>
          <cell r="F3593">
            <v>9200</v>
          </cell>
          <cell r="G3593" t="str">
            <v>SGB-Bank</v>
          </cell>
          <cell r="H3593">
            <v>44846</v>
          </cell>
        </row>
        <row r="3594">
          <cell r="D3594">
            <v>3655</v>
          </cell>
          <cell r="E3594" t="str">
            <v>2021-07-16</v>
          </cell>
          <cell r="F3594">
            <v>11040</v>
          </cell>
          <cell r="G3594" t="str">
            <v>Bank Polskiej Spółdzielczości</v>
          </cell>
          <cell r="H3594">
            <v>45209</v>
          </cell>
        </row>
        <row r="3595">
          <cell r="D3595">
            <v>3656</v>
          </cell>
          <cell r="E3595" t="str">
            <v>2021-07-15</v>
          </cell>
          <cell r="F3595">
            <v>18400</v>
          </cell>
          <cell r="G3595" t="str">
            <v>Bank Spółdzielczy w Brodnicy</v>
          </cell>
          <cell r="H3595">
            <v>45925</v>
          </cell>
        </row>
        <row r="3596">
          <cell r="D3596">
            <v>3657</v>
          </cell>
          <cell r="E3596" t="str">
            <v>2021-07-16</v>
          </cell>
          <cell r="F3596">
            <v>36800</v>
          </cell>
          <cell r="G3596" t="str">
            <v>Bank Polskiej Spółdzielczości</v>
          </cell>
          <cell r="H3596">
            <v>45184</v>
          </cell>
        </row>
        <row r="3597">
          <cell r="D3597">
            <v>3658</v>
          </cell>
          <cell r="E3597" t="str">
            <v>2021-07-14</v>
          </cell>
          <cell r="F3597">
            <v>13248</v>
          </cell>
          <cell r="G3597" t="str">
            <v>Credit Agricole</v>
          </cell>
          <cell r="H3597">
            <v>47411</v>
          </cell>
        </row>
        <row r="3598">
          <cell r="D3598">
            <v>3659</v>
          </cell>
          <cell r="E3598" t="str">
            <v>2021-07-15</v>
          </cell>
          <cell r="F3598">
            <v>91080</v>
          </cell>
          <cell r="G3598" t="str">
            <v>Credit Agricole</v>
          </cell>
          <cell r="H3598">
            <v>47411</v>
          </cell>
        </row>
        <row r="3599">
          <cell r="D3599">
            <v>3660</v>
          </cell>
          <cell r="E3599" t="str">
            <v>2021-07-08</v>
          </cell>
          <cell r="F3599">
            <v>2344.9699999999998</v>
          </cell>
          <cell r="G3599" t="str">
            <v>Credit Agricole</v>
          </cell>
          <cell r="H3599">
            <v>47041</v>
          </cell>
        </row>
        <row r="3600">
          <cell r="D3600">
            <v>3661</v>
          </cell>
          <cell r="E3600" t="str">
            <v>2021-07-12</v>
          </cell>
          <cell r="F3600">
            <v>8128.2</v>
          </cell>
          <cell r="G3600" t="str">
            <v>Credit Agricole</v>
          </cell>
          <cell r="H3600">
            <v>46315</v>
          </cell>
        </row>
        <row r="3601">
          <cell r="D3601">
            <v>3662</v>
          </cell>
          <cell r="E3601" t="str">
            <v>2021-07-15</v>
          </cell>
          <cell r="F3601">
            <v>9200</v>
          </cell>
          <cell r="G3601" t="str">
            <v>Bank Spółdzielczy w Brodnicy</v>
          </cell>
          <cell r="H3601">
            <v>45562</v>
          </cell>
        </row>
        <row r="3602">
          <cell r="D3602">
            <v>3663</v>
          </cell>
          <cell r="E3602" t="str">
            <v>2021-07-16</v>
          </cell>
          <cell r="F3602">
            <v>13800</v>
          </cell>
          <cell r="G3602" t="str">
            <v>Bank Spółdzielczy w Brodnicy</v>
          </cell>
          <cell r="H3602">
            <v>45940</v>
          </cell>
        </row>
        <row r="3603">
          <cell r="D3603">
            <v>3664</v>
          </cell>
          <cell r="E3603" t="str">
            <v>2021-07-16</v>
          </cell>
          <cell r="F3603">
            <v>27600</v>
          </cell>
          <cell r="G3603" t="str">
            <v>Bank Spółdzielczy w Brodnicy</v>
          </cell>
          <cell r="H3603">
            <v>44820</v>
          </cell>
        </row>
        <row r="3604">
          <cell r="D3604">
            <v>3665</v>
          </cell>
          <cell r="E3604" t="str">
            <v>2021-07-16</v>
          </cell>
          <cell r="F3604">
            <v>2760</v>
          </cell>
          <cell r="G3604" t="str">
            <v>Bank Spółdzielczy w Brodnicy</v>
          </cell>
          <cell r="H3604">
            <v>45581</v>
          </cell>
        </row>
        <row r="3605">
          <cell r="D3605">
            <v>3666</v>
          </cell>
          <cell r="E3605" t="str">
            <v>2021-07-16</v>
          </cell>
          <cell r="F3605">
            <v>1840</v>
          </cell>
          <cell r="G3605" t="str">
            <v>Bank Spółdzielczy w Brodnicy</v>
          </cell>
          <cell r="H3605">
            <v>44847</v>
          </cell>
        </row>
        <row r="3606">
          <cell r="D3606">
            <v>3667</v>
          </cell>
          <cell r="E3606" t="str">
            <v>2021-07-16</v>
          </cell>
          <cell r="F3606">
            <v>92000</v>
          </cell>
          <cell r="G3606" t="str">
            <v>BNP Paribas Bank Polska S.A</v>
          </cell>
          <cell r="H3606">
            <v>44850</v>
          </cell>
        </row>
        <row r="3607">
          <cell r="D3607">
            <v>3668</v>
          </cell>
          <cell r="E3607" t="str">
            <v>2021-07-19</v>
          </cell>
          <cell r="F3607">
            <v>55200</v>
          </cell>
          <cell r="G3607" t="str">
            <v>BNP Paribas Bank Polska S.A</v>
          </cell>
          <cell r="H3607">
            <v>44853</v>
          </cell>
        </row>
        <row r="3608">
          <cell r="D3608">
            <v>3669</v>
          </cell>
          <cell r="E3608" t="str">
            <v>2021-07-19</v>
          </cell>
          <cell r="F3608">
            <v>274160</v>
          </cell>
          <cell r="G3608" t="str">
            <v>BNP Paribas Bank Polska S.A</v>
          </cell>
          <cell r="H3608">
            <v>45585</v>
          </cell>
        </row>
        <row r="3609">
          <cell r="D3609">
            <v>3670</v>
          </cell>
          <cell r="E3609" t="str">
            <v>2021-07-16</v>
          </cell>
          <cell r="F3609">
            <v>9200</v>
          </cell>
          <cell r="G3609" t="str">
            <v>SGB-Bank</v>
          </cell>
          <cell r="H3609">
            <v>45579</v>
          </cell>
        </row>
        <row r="3610">
          <cell r="D3610">
            <v>3671</v>
          </cell>
          <cell r="E3610" t="str">
            <v>2021-07-16</v>
          </cell>
          <cell r="F3610">
            <v>55200</v>
          </cell>
          <cell r="G3610" t="str">
            <v>SGB-Bank</v>
          </cell>
          <cell r="H3610">
            <v>45930</v>
          </cell>
        </row>
        <row r="3611">
          <cell r="D3611">
            <v>3672</v>
          </cell>
          <cell r="E3611" t="str">
            <v>2021-07-16</v>
          </cell>
          <cell r="F3611">
            <v>7360</v>
          </cell>
          <cell r="G3611" t="str">
            <v>SGB-Bank</v>
          </cell>
          <cell r="H3611">
            <v>45563</v>
          </cell>
        </row>
        <row r="3612">
          <cell r="D3612">
            <v>3673</v>
          </cell>
          <cell r="E3612" t="str">
            <v>2021-07-16</v>
          </cell>
          <cell r="F3612">
            <v>92000</v>
          </cell>
          <cell r="G3612" t="str">
            <v>SGB-Bank</v>
          </cell>
          <cell r="H3612">
            <v>45940</v>
          </cell>
        </row>
        <row r="3613">
          <cell r="D3613">
            <v>3674</v>
          </cell>
          <cell r="E3613" t="str">
            <v>2021-07-16</v>
          </cell>
          <cell r="F3613">
            <v>2944</v>
          </cell>
          <cell r="G3613" t="str">
            <v>SGB-Bank</v>
          </cell>
          <cell r="H3613">
            <v>45945</v>
          </cell>
        </row>
        <row r="3614">
          <cell r="D3614">
            <v>3676</v>
          </cell>
          <cell r="E3614" t="str">
            <v>2021-07-16</v>
          </cell>
          <cell r="F3614">
            <v>2760</v>
          </cell>
          <cell r="G3614" t="str">
            <v>SGB-Bank</v>
          </cell>
          <cell r="H3614">
            <v>44819</v>
          </cell>
        </row>
        <row r="3615">
          <cell r="D3615">
            <v>3677</v>
          </cell>
          <cell r="E3615" t="str">
            <v>2021-07-16</v>
          </cell>
          <cell r="F3615">
            <v>18400</v>
          </cell>
          <cell r="G3615" t="str">
            <v>SGB-Bank</v>
          </cell>
          <cell r="H3615">
            <v>45014</v>
          </cell>
        </row>
        <row r="3616">
          <cell r="D3616">
            <v>3678</v>
          </cell>
          <cell r="E3616" t="str">
            <v>2021-07-16</v>
          </cell>
          <cell r="F3616">
            <v>92000</v>
          </cell>
          <cell r="G3616" t="str">
            <v>SGB-Bank</v>
          </cell>
          <cell r="H3616">
            <v>45565</v>
          </cell>
        </row>
        <row r="3617">
          <cell r="D3617">
            <v>3780</v>
          </cell>
          <cell r="E3617" t="str">
            <v>2021-07-15</v>
          </cell>
          <cell r="F3617">
            <v>11040</v>
          </cell>
          <cell r="G3617" t="str">
            <v>SGB-Bank</v>
          </cell>
          <cell r="H3617">
            <v>44848</v>
          </cell>
        </row>
        <row r="3618">
          <cell r="D3618">
            <v>3680</v>
          </cell>
          <cell r="E3618" t="str">
            <v>2021-07-18</v>
          </cell>
          <cell r="F3618">
            <v>1840</v>
          </cell>
          <cell r="G3618" t="str">
            <v>SGB-Bank</v>
          </cell>
          <cell r="H3618">
            <v>45582</v>
          </cell>
        </row>
        <row r="3619">
          <cell r="D3619">
            <v>3681</v>
          </cell>
          <cell r="E3619" t="str">
            <v>2021-07-16</v>
          </cell>
          <cell r="F3619">
            <v>60720</v>
          </cell>
          <cell r="G3619" t="str">
            <v>SGB-Bank</v>
          </cell>
          <cell r="H3619">
            <v>45580</v>
          </cell>
        </row>
        <row r="3620">
          <cell r="D3620">
            <v>3682</v>
          </cell>
          <cell r="E3620" t="str">
            <v>2021-07-19</v>
          </cell>
          <cell r="F3620">
            <v>7360</v>
          </cell>
          <cell r="G3620" t="str">
            <v>SGB-Bank</v>
          </cell>
          <cell r="H3620">
            <v>44852</v>
          </cell>
        </row>
        <row r="3621">
          <cell r="D3621">
            <v>3683</v>
          </cell>
          <cell r="E3621" t="str">
            <v>2021-07-19</v>
          </cell>
          <cell r="F3621">
            <v>2484</v>
          </cell>
          <cell r="G3621" t="str">
            <v>SGB-Bank</v>
          </cell>
          <cell r="H3621">
            <v>44821</v>
          </cell>
        </row>
        <row r="3622">
          <cell r="D3622">
            <v>3684</v>
          </cell>
          <cell r="E3622" t="str">
            <v>2021-07-19</v>
          </cell>
          <cell r="F3622">
            <v>22080</v>
          </cell>
          <cell r="G3622" t="str">
            <v>SGB-Bank</v>
          </cell>
          <cell r="H3622">
            <v>45948</v>
          </cell>
        </row>
        <row r="3623">
          <cell r="D3623">
            <v>3685</v>
          </cell>
          <cell r="E3623" t="str">
            <v>2021-07-20</v>
          </cell>
          <cell r="F3623">
            <v>3128</v>
          </cell>
          <cell r="G3623" t="str">
            <v>SGB-Bank</v>
          </cell>
          <cell r="H3623">
            <v>44852</v>
          </cell>
        </row>
        <row r="3624">
          <cell r="D3624">
            <v>3686</v>
          </cell>
          <cell r="E3624" t="str">
            <v>2021-07-15</v>
          </cell>
          <cell r="F3624">
            <v>147200</v>
          </cell>
          <cell r="G3624" t="str">
            <v>SGB-Bank</v>
          </cell>
          <cell r="H3624">
            <v>45563</v>
          </cell>
        </row>
        <row r="3625">
          <cell r="D3625">
            <v>3687</v>
          </cell>
          <cell r="E3625" t="str">
            <v>2021-07-20</v>
          </cell>
          <cell r="F3625">
            <v>10304</v>
          </cell>
          <cell r="G3625" t="str">
            <v>SGB-Bank</v>
          </cell>
          <cell r="H3625">
            <v>44651</v>
          </cell>
        </row>
        <row r="3626">
          <cell r="D3626">
            <v>3688</v>
          </cell>
          <cell r="E3626" t="str">
            <v>2021-07-20</v>
          </cell>
          <cell r="F3626">
            <v>14720</v>
          </cell>
          <cell r="G3626" t="str">
            <v>SGB-Bank</v>
          </cell>
          <cell r="H3626">
            <v>45322</v>
          </cell>
        </row>
        <row r="3627">
          <cell r="D3627">
            <v>3689</v>
          </cell>
          <cell r="E3627" t="str">
            <v>2021-07-20</v>
          </cell>
          <cell r="F3627">
            <v>14720</v>
          </cell>
          <cell r="G3627" t="str">
            <v>SGB-Bank</v>
          </cell>
          <cell r="H3627">
            <v>45923</v>
          </cell>
        </row>
        <row r="3628">
          <cell r="D3628">
            <v>3690</v>
          </cell>
          <cell r="E3628" t="str">
            <v>2021-07-17</v>
          </cell>
          <cell r="F3628">
            <v>16008</v>
          </cell>
          <cell r="G3628" t="str">
            <v>SGB-Bank</v>
          </cell>
          <cell r="H3628">
            <v>45490</v>
          </cell>
        </row>
        <row r="3629">
          <cell r="D3629">
            <v>3691</v>
          </cell>
          <cell r="E3629" t="str">
            <v>2021-07-20</v>
          </cell>
          <cell r="F3629">
            <v>55200</v>
          </cell>
          <cell r="G3629" t="str">
            <v>BNP Paribas Bank Polska S.A</v>
          </cell>
          <cell r="H3629">
            <v>45585</v>
          </cell>
        </row>
        <row r="3630">
          <cell r="D3630">
            <v>3692</v>
          </cell>
          <cell r="E3630" t="str">
            <v>2021-07-20</v>
          </cell>
          <cell r="F3630">
            <v>22080</v>
          </cell>
          <cell r="G3630" t="str">
            <v>BNP Paribas Bank Polska S.A</v>
          </cell>
          <cell r="H3630">
            <v>45950</v>
          </cell>
        </row>
        <row r="3631">
          <cell r="D3631">
            <v>3693</v>
          </cell>
          <cell r="E3631" t="str">
            <v>2021-07-19</v>
          </cell>
          <cell r="F3631">
            <v>46000</v>
          </cell>
          <cell r="G3631" t="str">
            <v>Bank Spółdzielczy w Brodnicy</v>
          </cell>
          <cell r="H3631">
            <v>44994</v>
          </cell>
        </row>
        <row r="3632">
          <cell r="D3632">
            <v>3694</v>
          </cell>
          <cell r="E3632" t="str">
            <v>2021-07-19</v>
          </cell>
          <cell r="F3632">
            <v>18400</v>
          </cell>
          <cell r="G3632" t="str">
            <v>Bank Spółdzielczy w Brodnicy</v>
          </cell>
          <cell r="H3632">
            <v>45930</v>
          </cell>
        </row>
        <row r="3633">
          <cell r="D3633">
            <v>3695</v>
          </cell>
          <cell r="E3633" t="str">
            <v>2021-07-19</v>
          </cell>
          <cell r="F3633">
            <v>4048</v>
          </cell>
          <cell r="G3633" t="str">
            <v>Bank Spółdzielczy w Brodnicy</v>
          </cell>
          <cell r="H3633">
            <v>45198</v>
          </cell>
        </row>
        <row r="3634">
          <cell r="D3634">
            <v>3696</v>
          </cell>
          <cell r="E3634" t="str">
            <v>2021-07-19</v>
          </cell>
          <cell r="F3634">
            <v>11040</v>
          </cell>
          <cell r="G3634" t="str">
            <v>Bank Spółdzielczy w Brodnicy</v>
          </cell>
          <cell r="H3634">
            <v>45930</v>
          </cell>
        </row>
        <row r="3635">
          <cell r="D3635">
            <v>3697</v>
          </cell>
          <cell r="E3635" t="str">
            <v>2021-07-20</v>
          </cell>
          <cell r="F3635">
            <v>15235.2</v>
          </cell>
          <cell r="G3635" t="str">
            <v>Bank Spółdzielczy w Brodnicy</v>
          </cell>
          <cell r="H3635">
            <v>44742</v>
          </cell>
        </row>
        <row r="3636">
          <cell r="D3636">
            <v>3698</v>
          </cell>
          <cell r="E3636" t="str">
            <v>2021-07-20</v>
          </cell>
          <cell r="F3636">
            <v>1380</v>
          </cell>
          <cell r="G3636" t="str">
            <v>Bank Spółdzielczy w Brodnicy</v>
          </cell>
          <cell r="H3636">
            <v>44742</v>
          </cell>
        </row>
        <row r="3637">
          <cell r="D3637">
            <v>3699</v>
          </cell>
          <cell r="E3637" t="str">
            <v>2021-07-20</v>
          </cell>
          <cell r="F3637">
            <v>55200</v>
          </cell>
          <cell r="G3637" t="str">
            <v>Bank Polskiej Spółdzielczości</v>
          </cell>
          <cell r="H3637">
            <v>45218</v>
          </cell>
        </row>
        <row r="3638">
          <cell r="D3638">
            <v>3700</v>
          </cell>
          <cell r="E3638" t="str">
            <v>2021-07-21</v>
          </cell>
          <cell r="F3638">
            <v>55200</v>
          </cell>
          <cell r="G3638" t="str">
            <v>Bank Polskiej Spółdzielczości</v>
          </cell>
          <cell r="H3638">
            <v>44854</v>
          </cell>
        </row>
        <row r="3639">
          <cell r="D3639">
            <v>3701</v>
          </cell>
          <cell r="E3639" t="str">
            <v>2021-07-21</v>
          </cell>
          <cell r="F3639">
            <v>22080</v>
          </cell>
          <cell r="G3639" t="str">
            <v>Bank Polskiej Spółdzielczości</v>
          </cell>
          <cell r="H3639">
            <v>44793</v>
          </cell>
        </row>
        <row r="3640">
          <cell r="D3640">
            <v>3702</v>
          </cell>
          <cell r="E3640" t="str">
            <v>2021-07-19</v>
          </cell>
          <cell r="F3640">
            <v>156400</v>
          </cell>
          <cell r="G3640" t="str">
            <v>Bank Polskiej Spółdzielczości</v>
          </cell>
          <cell r="H3640">
            <v>44699</v>
          </cell>
        </row>
        <row r="3641">
          <cell r="D3641">
            <v>3703</v>
          </cell>
          <cell r="E3641" t="str">
            <v>2021-07-21</v>
          </cell>
          <cell r="F3641">
            <v>3680</v>
          </cell>
          <cell r="G3641" t="str">
            <v>Bank Spółdzielczy w Brodnicy</v>
          </cell>
          <cell r="H3641">
            <v>45930</v>
          </cell>
        </row>
        <row r="3642">
          <cell r="D3642">
            <v>3704</v>
          </cell>
          <cell r="E3642" t="str">
            <v>2021-07-21</v>
          </cell>
          <cell r="F3642">
            <v>5520</v>
          </cell>
          <cell r="G3642" t="str">
            <v>Bank Spółdzielczy w Brodnicy</v>
          </cell>
          <cell r="H3642">
            <v>45230</v>
          </cell>
        </row>
        <row r="3643">
          <cell r="D3643">
            <v>3705</v>
          </cell>
          <cell r="E3643" t="str">
            <v>2021-07-21</v>
          </cell>
          <cell r="F3643">
            <v>22080</v>
          </cell>
          <cell r="G3643" t="str">
            <v xml:space="preserve">Bank Pocztowy S.A. </v>
          </cell>
          <cell r="H3643">
            <v>48121</v>
          </cell>
        </row>
        <row r="3644">
          <cell r="D3644">
            <v>3706</v>
          </cell>
          <cell r="E3644" t="str">
            <v>2021-07-16</v>
          </cell>
          <cell r="F3644">
            <v>12880</v>
          </cell>
          <cell r="G3644" t="str">
            <v>Credit Agricole</v>
          </cell>
          <cell r="H3644">
            <v>45580</v>
          </cell>
        </row>
        <row r="3645">
          <cell r="D3645">
            <v>3707</v>
          </cell>
          <cell r="E3645" t="str">
            <v>2021-07-20</v>
          </cell>
          <cell r="F3645">
            <v>9384</v>
          </cell>
          <cell r="G3645" t="str">
            <v>SGB-Bank</v>
          </cell>
          <cell r="H3645">
            <v>45584</v>
          </cell>
        </row>
        <row r="3646">
          <cell r="D3646">
            <v>3708</v>
          </cell>
          <cell r="E3646" t="str">
            <v>2021-07-21</v>
          </cell>
          <cell r="F3646">
            <v>9200</v>
          </cell>
          <cell r="G3646" t="str">
            <v>SGB-Bank</v>
          </cell>
          <cell r="H3646">
            <v>45951</v>
          </cell>
        </row>
        <row r="3647">
          <cell r="D3647">
            <v>3709</v>
          </cell>
          <cell r="E3647" t="str">
            <v>2021-07-21</v>
          </cell>
          <cell r="F3647">
            <v>16560</v>
          </cell>
          <cell r="G3647" t="str">
            <v>SGB-Bank</v>
          </cell>
          <cell r="H3647">
            <v>45585</v>
          </cell>
        </row>
        <row r="3648">
          <cell r="D3648">
            <v>3710</v>
          </cell>
          <cell r="E3648" t="str">
            <v>2021-07-22</v>
          </cell>
          <cell r="F3648">
            <v>40480</v>
          </cell>
          <cell r="G3648" t="str">
            <v>BNP Paribas Bank Polska S.A</v>
          </cell>
          <cell r="H3648">
            <v>45952</v>
          </cell>
        </row>
        <row r="3649">
          <cell r="D3649">
            <v>3711</v>
          </cell>
          <cell r="E3649" t="str">
            <v>2021-07-22</v>
          </cell>
          <cell r="F3649">
            <v>36800</v>
          </cell>
          <cell r="G3649" t="str">
            <v>Bank Spółdzielczy w Brodnicy</v>
          </cell>
          <cell r="H3649">
            <v>45805</v>
          </cell>
        </row>
        <row r="3650">
          <cell r="D3650">
            <v>3712</v>
          </cell>
          <cell r="E3650" t="str">
            <v>2021-07-22</v>
          </cell>
          <cell r="F3650">
            <v>15235.2</v>
          </cell>
          <cell r="G3650" t="str">
            <v>Bank Spółdzielczy w Brodnicy</v>
          </cell>
          <cell r="H3650">
            <v>44560</v>
          </cell>
        </row>
        <row r="3651">
          <cell r="D3651">
            <v>3713</v>
          </cell>
          <cell r="E3651" t="str">
            <v>2021-07-22</v>
          </cell>
          <cell r="F3651">
            <v>1472</v>
          </cell>
          <cell r="G3651" t="str">
            <v>Bank Spółdzielczy w Brodnicy</v>
          </cell>
          <cell r="H3651">
            <v>45198</v>
          </cell>
        </row>
        <row r="3652">
          <cell r="D3652">
            <v>3714</v>
          </cell>
          <cell r="E3652" t="str">
            <v>2021-07-22</v>
          </cell>
          <cell r="F3652">
            <v>18400</v>
          </cell>
          <cell r="G3652" t="str">
            <v>Bank Spółdzielczy w Brodnicy</v>
          </cell>
          <cell r="H3652">
            <v>44834</v>
          </cell>
        </row>
        <row r="3653">
          <cell r="D3653">
            <v>3715</v>
          </cell>
          <cell r="E3653" t="str">
            <v>2021-07-22</v>
          </cell>
          <cell r="F3653">
            <v>920</v>
          </cell>
          <cell r="G3653" t="str">
            <v>Bank Spółdzielczy w Brodnicy</v>
          </cell>
          <cell r="H3653">
            <v>45230</v>
          </cell>
        </row>
        <row r="3654">
          <cell r="D3654">
            <v>3716</v>
          </cell>
          <cell r="E3654" t="str">
            <v>2021-07-14</v>
          </cell>
          <cell r="F3654">
            <v>4931.2</v>
          </cell>
          <cell r="G3654" t="str">
            <v>Credit Agricole</v>
          </cell>
          <cell r="H3654">
            <v>46315</v>
          </cell>
        </row>
        <row r="3655">
          <cell r="D3655">
            <v>3717</v>
          </cell>
          <cell r="E3655" t="str">
            <v>2021-07-20</v>
          </cell>
          <cell r="F3655">
            <v>26864</v>
          </cell>
          <cell r="G3655" t="str">
            <v>Credit Agricole</v>
          </cell>
          <cell r="H3655">
            <v>45218</v>
          </cell>
        </row>
        <row r="3656">
          <cell r="D3656">
            <v>3718</v>
          </cell>
          <cell r="E3656" t="str">
            <v>2021-07-22</v>
          </cell>
          <cell r="F3656">
            <v>3680</v>
          </cell>
          <cell r="G3656" t="str">
            <v>SGB-Bank</v>
          </cell>
          <cell r="H3656">
            <v>44849</v>
          </cell>
        </row>
        <row r="3657">
          <cell r="D3657">
            <v>3719</v>
          </cell>
          <cell r="E3657" t="str">
            <v>2021-07-22</v>
          </cell>
          <cell r="F3657">
            <v>5520</v>
          </cell>
          <cell r="G3657" t="str">
            <v>SGB-Bank</v>
          </cell>
          <cell r="H3657">
            <v>45184</v>
          </cell>
        </row>
        <row r="3658">
          <cell r="D3658">
            <v>3720</v>
          </cell>
          <cell r="E3658" t="str">
            <v>2021-07-22</v>
          </cell>
          <cell r="F3658">
            <v>14720</v>
          </cell>
          <cell r="G3658" t="str">
            <v>SGB-Bank</v>
          </cell>
          <cell r="H3658">
            <v>45565</v>
          </cell>
        </row>
        <row r="3659">
          <cell r="D3659">
            <v>3721</v>
          </cell>
          <cell r="E3659" t="str">
            <v>2021-07-22</v>
          </cell>
          <cell r="F3659">
            <v>220800</v>
          </cell>
          <cell r="G3659" t="str">
            <v>SGB-Bank</v>
          </cell>
          <cell r="H3659">
            <v>49948</v>
          </cell>
        </row>
        <row r="3660">
          <cell r="D3660">
            <v>3722</v>
          </cell>
          <cell r="E3660" t="str">
            <v>2021-07-23</v>
          </cell>
          <cell r="F3660">
            <v>3680</v>
          </cell>
          <cell r="G3660" t="str">
            <v>Bank Polskiej Spółdzielczości</v>
          </cell>
          <cell r="H3660">
            <v>45492</v>
          </cell>
        </row>
        <row r="3661">
          <cell r="D3661">
            <v>3723</v>
          </cell>
          <cell r="E3661" t="str">
            <v>2021-07-23</v>
          </cell>
          <cell r="F3661">
            <v>16560</v>
          </cell>
          <cell r="G3661" t="str">
            <v>Bank Polskiej Spółdzielczości</v>
          </cell>
          <cell r="H3661">
            <v>45218</v>
          </cell>
        </row>
        <row r="3662">
          <cell r="D3662">
            <v>3724</v>
          </cell>
          <cell r="E3662" t="str">
            <v>2021-07-22</v>
          </cell>
          <cell r="F3662">
            <v>95367.2</v>
          </cell>
          <cell r="G3662" t="str">
            <v xml:space="preserve">Bank Pocztowy S.A. </v>
          </cell>
          <cell r="H3662">
            <v>49928</v>
          </cell>
        </row>
        <row r="3663">
          <cell r="D3663">
            <v>3725</v>
          </cell>
          <cell r="E3663" t="str">
            <v>2021-07-23</v>
          </cell>
          <cell r="F3663">
            <v>92736</v>
          </cell>
          <cell r="G3663" t="str">
            <v>Bank Polskiej Spółdzielczości</v>
          </cell>
          <cell r="H3663">
            <v>45221</v>
          </cell>
        </row>
        <row r="3664">
          <cell r="D3664">
            <v>3726</v>
          </cell>
          <cell r="E3664" t="str">
            <v>2021-07-23</v>
          </cell>
          <cell r="F3664">
            <v>10519.28</v>
          </cell>
          <cell r="G3664" t="str">
            <v>SGB-Bank</v>
          </cell>
          <cell r="H3664">
            <v>45198</v>
          </cell>
        </row>
        <row r="3665">
          <cell r="D3665">
            <v>3727</v>
          </cell>
          <cell r="E3665" t="str">
            <v>2021-07-23</v>
          </cell>
          <cell r="F3665">
            <v>60720</v>
          </cell>
          <cell r="G3665" t="str">
            <v>SGB-Bank</v>
          </cell>
          <cell r="H3665">
            <v>45930</v>
          </cell>
        </row>
        <row r="3666">
          <cell r="D3666">
            <v>3728</v>
          </cell>
          <cell r="E3666" t="str">
            <v>2021-07-23</v>
          </cell>
          <cell r="F3666">
            <v>8280</v>
          </cell>
          <cell r="G3666" t="str">
            <v>SGB-Bank</v>
          </cell>
          <cell r="H3666">
            <v>44855</v>
          </cell>
        </row>
        <row r="3667">
          <cell r="D3667">
            <v>3729</v>
          </cell>
          <cell r="E3667" t="str">
            <v>2021-07-23</v>
          </cell>
          <cell r="F3667">
            <v>2024</v>
          </cell>
          <cell r="G3667" t="str">
            <v>SGB-Bank</v>
          </cell>
          <cell r="H3667">
            <v>45584</v>
          </cell>
        </row>
        <row r="3668">
          <cell r="D3668">
            <v>3730</v>
          </cell>
          <cell r="E3668" t="str">
            <v>2021-07-20</v>
          </cell>
          <cell r="F3668">
            <v>13800</v>
          </cell>
          <cell r="G3668" t="str">
            <v>Credit Agricole</v>
          </cell>
          <cell r="H3668">
            <v>45584</v>
          </cell>
        </row>
        <row r="3669">
          <cell r="D3669">
            <v>3731</v>
          </cell>
          <cell r="E3669" t="str">
            <v>2021-07-26</v>
          </cell>
          <cell r="F3669">
            <v>147200</v>
          </cell>
          <cell r="G3669" t="str">
            <v>SGB-Bank</v>
          </cell>
          <cell r="H3669">
            <v>48121</v>
          </cell>
        </row>
        <row r="3670">
          <cell r="D3670">
            <v>3732</v>
          </cell>
          <cell r="E3670" t="str">
            <v>2021-07-26</v>
          </cell>
          <cell r="F3670">
            <v>49680</v>
          </cell>
          <cell r="G3670" t="str">
            <v>SGB-Bank</v>
          </cell>
          <cell r="H3670">
            <v>45585</v>
          </cell>
        </row>
        <row r="3671">
          <cell r="D3671">
            <v>3733</v>
          </cell>
          <cell r="E3671" t="str">
            <v>2021-07-26</v>
          </cell>
          <cell r="F3671">
            <v>12880</v>
          </cell>
          <cell r="G3671" t="str">
            <v>SGB-Bank</v>
          </cell>
          <cell r="H3671">
            <v>44859</v>
          </cell>
        </row>
        <row r="3672">
          <cell r="D3672">
            <v>3734</v>
          </cell>
          <cell r="E3672" t="str">
            <v>2021-07-26</v>
          </cell>
          <cell r="F3672">
            <v>161920</v>
          </cell>
          <cell r="G3672" t="str">
            <v>SGB-Bank</v>
          </cell>
          <cell r="H3672">
            <v>45565</v>
          </cell>
        </row>
        <row r="3673">
          <cell r="D3673">
            <v>3735</v>
          </cell>
          <cell r="E3673" t="str">
            <v>2021-07-26</v>
          </cell>
          <cell r="F3673">
            <v>55200</v>
          </cell>
          <cell r="G3673" t="str">
            <v>Bank Spółdzielczy w Brodnicy</v>
          </cell>
          <cell r="H3673">
            <v>45224</v>
          </cell>
        </row>
        <row r="3674">
          <cell r="D3674">
            <v>3736</v>
          </cell>
          <cell r="E3674" t="str">
            <v>2021-07-23</v>
          </cell>
          <cell r="F3674">
            <v>2760</v>
          </cell>
          <cell r="G3674" t="str">
            <v>Bank Spółdzielczy w Brodnicy</v>
          </cell>
          <cell r="H3674">
            <v>45930</v>
          </cell>
        </row>
        <row r="3675">
          <cell r="D3675">
            <v>3737</v>
          </cell>
          <cell r="E3675" t="str">
            <v>2021-07-26</v>
          </cell>
          <cell r="F3675">
            <v>617093.09</v>
          </cell>
          <cell r="G3675" t="str">
            <v>BNP Paribas Bank Polska S.A</v>
          </cell>
          <cell r="H3675">
            <v>49938</v>
          </cell>
        </row>
        <row r="3676">
          <cell r="D3676">
            <v>3738</v>
          </cell>
          <cell r="E3676" t="str">
            <v>2021-07-26</v>
          </cell>
          <cell r="F3676">
            <v>165600</v>
          </cell>
          <cell r="G3676" t="str">
            <v>BNP Paribas Bank Polska S.A</v>
          </cell>
          <cell r="H3676">
            <v>45956</v>
          </cell>
        </row>
        <row r="3677">
          <cell r="D3677">
            <v>3739</v>
          </cell>
          <cell r="E3677" t="str">
            <v>2021-07-23</v>
          </cell>
          <cell r="F3677">
            <v>36800</v>
          </cell>
          <cell r="G3677" t="str">
            <v>BNP Paribas Bank Polska S.A</v>
          </cell>
          <cell r="H3677">
            <v>45953</v>
          </cell>
        </row>
        <row r="3678">
          <cell r="D3678">
            <v>3740</v>
          </cell>
          <cell r="E3678" t="str">
            <v>2021-07-26</v>
          </cell>
          <cell r="F3678">
            <v>147200</v>
          </cell>
          <cell r="G3678" t="str">
            <v>BNP Paribas Bank Polska S.A</v>
          </cell>
          <cell r="H3678">
            <v>45225</v>
          </cell>
        </row>
        <row r="3679">
          <cell r="D3679">
            <v>3741</v>
          </cell>
          <cell r="E3679" t="str">
            <v>2021-07-20</v>
          </cell>
          <cell r="F3679">
            <v>25760</v>
          </cell>
          <cell r="G3679" t="str">
            <v>Credit Agricole</v>
          </cell>
          <cell r="H3679">
            <v>45584</v>
          </cell>
        </row>
        <row r="3680">
          <cell r="D3680">
            <v>3742</v>
          </cell>
          <cell r="E3680" t="str">
            <v>2021-07-23</v>
          </cell>
          <cell r="F3680">
            <v>36800</v>
          </cell>
          <cell r="G3680" t="str">
            <v>Bank Polskiej Spółdzielczości</v>
          </cell>
          <cell r="H3680">
            <v>45220</v>
          </cell>
        </row>
        <row r="3681">
          <cell r="D3681">
            <v>3743</v>
          </cell>
          <cell r="E3681" t="str">
            <v>2021-07-26</v>
          </cell>
          <cell r="F3681">
            <v>9384</v>
          </cell>
          <cell r="G3681" t="str">
            <v>Bank Spółdzielczy w Brodnicy</v>
          </cell>
          <cell r="H3681">
            <v>45926</v>
          </cell>
        </row>
        <row r="3682">
          <cell r="D3682">
            <v>3744</v>
          </cell>
          <cell r="E3682" t="str">
            <v>2021-07-28</v>
          </cell>
          <cell r="F3682">
            <v>36800</v>
          </cell>
          <cell r="G3682" t="str">
            <v>Bank Polskiej Spółdzielczości</v>
          </cell>
          <cell r="H3682">
            <v>44834</v>
          </cell>
        </row>
        <row r="3683">
          <cell r="D3683">
            <v>3745</v>
          </cell>
          <cell r="E3683" t="str">
            <v>2021-07-28</v>
          </cell>
          <cell r="F3683">
            <v>3680</v>
          </cell>
          <cell r="G3683" t="str">
            <v>Bank Spółdzielczy w Brodnicy</v>
          </cell>
          <cell r="H3683">
            <v>45590</v>
          </cell>
        </row>
        <row r="3684">
          <cell r="D3684">
            <v>3746</v>
          </cell>
          <cell r="E3684" t="str">
            <v>2021-07-28</v>
          </cell>
          <cell r="F3684">
            <v>7728</v>
          </cell>
          <cell r="G3684" t="str">
            <v>Bank Spółdzielczy w Brodnicy</v>
          </cell>
          <cell r="H3684">
            <v>45868</v>
          </cell>
        </row>
        <row r="3685">
          <cell r="D3685">
            <v>3747</v>
          </cell>
          <cell r="E3685" t="str">
            <v>2021-07-28</v>
          </cell>
          <cell r="F3685">
            <v>27600</v>
          </cell>
          <cell r="G3685" t="str">
            <v>Bank Spółdzielczy w Brodnicy</v>
          </cell>
          <cell r="H3685">
            <v>45930</v>
          </cell>
        </row>
        <row r="3686">
          <cell r="D3686">
            <v>3748</v>
          </cell>
          <cell r="E3686" t="str">
            <v>2021-07-28</v>
          </cell>
          <cell r="F3686">
            <v>18400</v>
          </cell>
          <cell r="G3686" t="str">
            <v>Bank Spółdzielczy w Brodnicy</v>
          </cell>
          <cell r="H3686">
            <v>45930</v>
          </cell>
        </row>
        <row r="3687">
          <cell r="D3687">
            <v>3749</v>
          </cell>
          <cell r="E3687" t="str">
            <v>2021-07-19</v>
          </cell>
          <cell r="F3687">
            <v>64546.1</v>
          </cell>
          <cell r="G3687" t="str">
            <v>Credit Agricole</v>
          </cell>
          <cell r="H3687">
            <v>46315</v>
          </cell>
        </row>
        <row r="3688">
          <cell r="D3688">
            <v>3750</v>
          </cell>
          <cell r="E3688" t="str">
            <v>2021-07-26</v>
          </cell>
          <cell r="F3688">
            <v>18400</v>
          </cell>
          <cell r="G3688" t="str">
            <v>Credit Agricole</v>
          </cell>
          <cell r="H3688">
            <v>45590</v>
          </cell>
        </row>
        <row r="3689">
          <cell r="D3689">
            <v>3751</v>
          </cell>
          <cell r="E3689" t="str">
            <v>2021-07-26</v>
          </cell>
          <cell r="F3689">
            <v>27471.200000000001</v>
          </cell>
          <cell r="G3689" t="str">
            <v>Credit Agricole</v>
          </cell>
          <cell r="H3689">
            <v>45590</v>
          </cell>
        </row>
        <row r="3690">
          <cell r="D3690">
            <v>3752</v>
          </cell>
          <cell r="E3690" t="str">
            <v>2021-07-26</v>
          </cell>
          <cell r="F3690">
            <v>18894.5</v>
          </cell>
          <cell r="G3690" t="str">
            <v>Credit Agricole</v>
          </cell>
          <cell r="H3690">
            <v>48141</v>
          </cell>
        </row>
        <row r="3691">
          <cell r="D3691">
            <v>3753</v>
          </cell>
          <cell r="E3691" t="str">
            <v>2021-07-27</v>
          </cell>
          <cell r="F3691">
            <v>123280</v>
          </cell>
          <cell r="G3691" t="str">
            <v>SGB-Bank</v>
          </cell>
          <cell r="H3691">
            <v>49917</v>
          </cell>
        </row>
        <row r="3692">
          <cell r="D3692">
            <v>3754</v>
          </cell>
          <cell r="E3692" t="str">
            <v>2021-07-26</v>
          </cell>
          <cell r="F3692">
            <v>49680</v>
          </cell>
          <cell r="G3692" t="str">
            <v>SGB-Bank</v>
          </cell>
          <cell r="H3692">
            <v>45930</v>
          </cell>
        </row>
        <row r="3693">
          <cell r="D3693">
            <v>3755</v>
          </cell>
          <cell r="E3693" t="str">
            <v>2021-07-27</v>
          </cell>
          <cell r="F3693">
            <v>18400</v>
          </cell>
          <cell r="G3693" t="str">
            <v>SGB-Bank</v>
          </cell>
          <cell r="H3693">
            <v>44858</v>
          </cell>
        </row>
        <row r="3694">
          <cell r="D3694">
            <v>3756</v>
          </cell>
          <cell r="E3694" t="str">
            <v>2021-07-27</v>
          </cell>
          <cell r="F3694">
            <v>5520</v>
          </cell>
          <cell r="G3694" t="str">
            <v>SGB-Bank</v>
          </cell>
          <cell r="H3694">
            <v>44834</v>
          </cell>
        </row>
        <row r="3695">
          <cell r="D3695">
            <v>3757</v>
          </cell>
          <cell r="E3695" t="str">
            <v>2021-07-27</v>
          </cell>
          <cell r="F3695">
            <v>5520</v>
          </cell>
          <cell r="G3695" t="str">
            <v>SGB-Bank</v>
          </cell>
          <cell r="H3695">
            <v>45199</v>
          </cell>
        </row>
        <row r="3696">
          <cell r="D3696">
            <v>3758</v>
          </cell>
          <cell r="E3696" t="str">
            <v>2021-07-28</v>
          </cell>
          <cell r="F3696">
            <v>3680</v>
          </cell>
          <cell r="G3696" t="str">
            <v>SGB-Bank</v>
          </cell>
          <cell r="H3696">
            <v>45958</v>
          </cell>
        </row>
        <row r="3697">
          <cell r="D3697">
            <v>3759</v>
          </cell>
          <cell r="E3697" t="str">
            <v>2021-07-28</v>
          </cell>
          <cell r="F3697">
            <v>1840</v>
          </cell>
          <cell r="G3697" t="str">
            <v>SGB-Bank</v>
          </cell>
          <cell r="H3697">
            <v>44803</v>
          </cell>
        </row>
        <row r="3698">
          <cell r="D3698">
            <v>3760</v>
          </cell>
          <cell r="E3698" t="str">
            <v>2021-07-28</v>
          </cell>
          <cell r="F3698">
            <v>27600</v>
          </cell>
          <cell r="G3698" t="str">
            <v>SGB-Bank</v>
          </cell>
          <cell r="H3698">
            <v>45584</v>
          </cell>
        </row>
        <row r="3699">
          <cell r="D3699">
            <v>3761</v>
          </cell>
          <cell r="E3699" t="str">
            <v>2021-07-27</v>
          </cell>
          <cell r="F3699">
            <v>36800</v>
          </cell>
          <cell r="G3699" t="str">
            <v>SGB-Bank</v>
          </cell>
          <cell r="H3699">
            <v>44860</v>
          </cell>
        </row>
        <row r="3700">
          <cell r="D3700">
            <v>3762</v>
          </cell>
          <cell r="E3700" t="str">
            <v>2021-07-25</v>
          </cell>
          <cell r="F3700">
            <v>73600</v>
          </cell>
          <cell r="G3700" t="str">
            <v>SGB-Bank</v>
          </cell>
          <cell r="H3700">
            <v>44858</v>
          </cell>
        </row>
        <row r="3701">
          <cell r="D3701">
            <v>3763</v>
          </cell>
          <cell r="E3701" t="str">
            <v>2021-07-26</v>
          </cell>
          <cell r="F3701">
            <v>12806.4</v>
          </cell>
          <cell r="G3701" t="str">
            <v>Bank Polskiej Spółdzielczości</v>
          </cell>
          <cell r="H3701">
            <v>47996</v>
          </cell>
        </row>
        <row r="3702">
          <cell r="D3702">
            <v>3764</v>
          </cell>
          <cell r="E3702" t="str">
            <v>2021-07-29</v>
          </cell>
          <cell r="F3702">
            <v>29440</v>
          </cell>
          <cell r="G3702" t="str">
            <v>Bank Polskiej Spółdzielczości</v>
          </cell>
          <cell r="H3702">
            <v>44861</v>
          </cell>
        </row>
        <row r="3703">
          <cell r="D3703">
            <v>3765</v>
          </cell>
          <cell r="E3703" t="str">
            <v>2021-07-29</v>
          </cell>
          <cell r="F3703">
            <v>55200</v>
          </cell>
          <cell r="G3703" t="str">
            <v>Bank Polskiej Spółdzielczości</v>
          </cell>
          <cell r="H3703">
            <v>44862</v>
          </cell>
        </row>
        <row r="3704">
          <cell r="D3704">
            <v>3766</v>
          </cell>
          <cell r="E3704" t="str">
            <v>2021-07-27</v>
          </cell>
          <cell r="F3704">
            <v>55200</v>
          </cell>
          <cell r="G3704" t="str">
            <v>BNP Paribas Bank Polska S.A</v>
          </cell>
          <cell r="H3704">
            <v>45591</v>
          </cell>
        </row>
        <row r="3705">
          <cell r="D3705">
            <v>3767</v>
          </cell>
          <cell r="E3705" t="str">
            <v>2021-07-27</v>
          </cell>
          <cell r="F3705">
            <v>27600</v>
          </cell>
          <cell r="G3705" t="str">
            <v>BNP Paribas Bank Polska S.A</v>
          </cell>
          <cell r="H3705">
            <v>45592</v>
          </cell>
        </row>
        <row r="3706">
          <cell r="D3706">
            <v>3768</v>
          </cell>
          <cell r="E3706" t="str">
            <v>2021-07-29</v>
          </cell>
          <cell r="F3706">
            <v>36800</v>
          </cell>
          <cell r="G3706" t="str">
            <v>BNP Paribas Bank Polska S.A</v>
          </cell>
          <cell r="H3706">
            <v>45594</v>
          </cell>
        </row>
        <row r="3707">
          <cell r="D3707">
            <v>3769</v>
          </cell>
          <cell r="E3707" t="str">
            <v>2021-07-29</v>
          </cell>
          <cell r="F3707">
            <v>36800</v>
          </cell>
          <cell r="G3707" t="str">
            <v>BNP Paribas Bank Polska S.A</v>
          </cell>
          <cell r="H3707">
            <v>45959</v>
          </cell>
        </row>
        <row r="3708">
          <cell r="D3708">
            <v>3770</v>
          </cell>
          <cell r="E3708" t="str">
            <v>2021-07-28</v>
          </cell>
          <cell r="F3708">
            <v>34003.199999999997</v>
          </cell>
          <cell r="G3708" t="str">
            <v>BNP Paribas Bank Polska S.A</v>
          </cell>
          <cell r="H3708">
            <v>48177</v>
          </cell>
        </row>
        <row r="3709">
          <cell r="D3709">
            <v>3771</v>
          </cell>
          <cell r="E3709" t="str">
            <v>2021-07-29</v>
          </cell>
          <cell r="F3709">
            <v>16560</v>
          </cell>
          <cell r="G3709" t="str">
            <v>SGB-Bank</v>
          </cell>
          <cell r="H3709">
            <v>44862</v>
          </cell>
        </row>
        <row r="3710">
          <cell r="D3710">
            <v>3772</v>
          </cell>
          <cell r="E3710" t="str">
            <v>2021-07-29</v>
          </cell>
          <cell r="F3710">
            <v>5520</v>
          </cell>
          <cell r="G3710" t="str">
            <v>SGB-Bank</v>
          </cell>
          <cell r="H3710">
            <v>45563</v>
          </cell>
        </row>
        <row r="3711">
          <cell r="D3711">
            <v>3773</v>
          </cell>
          <cell r="E3711" t="str">
            <v>2021-07-29</v>
          </cell>
          <cell r="F3711">
            <v>22080</v>
          </cell>
          <cell r="G3711" t="str">
            <v>SGB-Bank</v>
          </cell>
          <cell r="H3711">
            <v>45225</v>
          </cell>
        </row>
        <row r="3712">
          <cell r="D3712">
            <v>3774</v>
          </cell>
          <cell r="E3712" t="str">
            <v>2021-07-29</v>
          </cell>
          <cell r="F3712">
            <v>22080</v>
          </cell>
          <cell r="G3712" t="str">
            <v>SGB-Bank</v>
          </cell>
          <cell r="H3712">
            <v>45930</v>
          </cell>
        </row>
        <row r="3713">
          <cell r="D3713">
            <v>3775</v>
          </cell>
          <cell r="E3713" t="str">
            <v>2021-07-29</v>
          </cell>
          <cell r="F3713">
            <v>36800</v>
          </cell>
          <cell r="G3713" t="str">
            <v>SGB-Bank</v>
          </cell>
          <cell r="H3713">
            <v>45563</v>
          </cell>
        </row>
        <row r="3714">
          <cell r="D3714">
            <v>3776</v>
          </cell>
          <cell r="E3714" t="str">
            <v>2021-07-29</v>
          </cell>
          <cell r="F3714">
            <v>161920</v>
          </cell>
          <cell r="G3714" t="str">
            <v>SGB-Bank</v>
          </cell>
          <cell r="H3714">
            <v>44859</v>
          </cell>
        </row>
        <row r="3715">
          <cell r="D3715">
            <v>3777</v>
          </cell>
          <cell r="E3715" t="str">
            <v>2021-07-21</v>
          </cell>
          <cell r="F3715">
            <v>43240</v>
          </cell>
          <cell r="G3715" t="str">
            <v>Credit Agricole</v>
          </cell>
          <cell r="H3715">
            <v>47046</v>
          </cell>
        </row>
        <row r="3716">
          <cell r="D3716">
            <v>3778</v>
          </cell>
          <cell r="E3716" t="str">
            <v>2021-07-30</v>
          </cell>
          <cell r="F3716">
            <v>23920</v>
          </cell>
          <cell r="G3716" t="str">
            <v>SGB-Bank</v>
          </cell>
          <cell r="H3716">
            <v>44863</v>
          </cell>
        </row>
        <row r="3717">
          <cell r="D3717">
            <v>3779</v>
          </cell>
          <cell r="E3717" t="str">
            <v>2021-07-29</v>
          </cell>
          <cell r="F3717">
            <v>18400</v>
          </cell>
          <cell r="G3717" t="str">
            <v>SGB-Bank</v>
          </cell>
          <cell r="H3717">
            <v>45591</v>
          </cell>
        </row>
        <row r="3718">
          <cell r="D3718">
            <v>3781</v>
          </cell>
          <cell r="E3718" t="str">
            <v>2021-07-30</v>
          </cell>
          <cell r="F3718">
            <v>17480</v>
          </cell>
          <cell r="G3718" t="str">
            <v>SGB-Bank</v>
          </cell>
          <cell r="H3718">
            <v>44863</v>
          </cell>
        </row>
        <row r="3719">
          <cell r="D3719">
            <v>3782</v>
          </cell>
          <cell r="E3719" t="str">
            <v>2021-07-29</v>
          </cell>
          <cell r="F3719">
            <v>11040</v>
          </cell>
          <cell r="G3719" t="str">
            <v>Credit Agricole</v>
          </cell>
          <cell r="H3719">
            <v>45593</v>
          </cell>
        </row>
        <row r="3720">
          <cell r="D3720">
            <v>3783</v>
          </cell>
          <cell r="E3720" t="str">
            <v>2021-07-30</v>
          </cell>
          <cell r="F3720">
            <v>35990.400000000001</v>
          </cell>
          <cell r="G3720" t="str">
            <v>Bank Polskiej Spółdzielczości</v>
          </cell>
          <cell r="H3720">
            <v>48149</v>
          </cell>
        </row>
        <row r="3721">
          <cell r="D3721">
            <v>3784</v>
          </cell>
          <cell r="E3721" t="str">
            <v>2021-08-02</v>
          </cell>
          <cell r="F3721">
            <v>8832</v>
          </cell>
          <cell r="G3721" t="str">
            <v>Bank Polskiej Spółdzielczości</v>
          </cell>
          <cell r="H3721">
            <v>45230</v>
          </cell>
        </row>
        <row r="3722">
          <cell r="D3722">
            <v>3785</v>
          </cell>
          <cell r="E3722" t="str">
            <v>2021-08-01</v>
          </cell>
          <cell r="F3722">
            <v>73600</v>
          </cell>
          <cell r="G3722" t="str">
            <v>SGB-Bank</v>
          </cell>
          <cell r="H3722">
            <v>44865</v>
          </cell>
        </row>
        <row r="3723">
          <cell r="D3723">
            <v>3786</v>
          </cell>
          <cell r="E3723" t="str">
            <v>2021-08-02</v>
          </cell>
          <cell r="F3723">
            <v>2134.4</v>
          </cell>
          <cell r="G3723" t="str">
            <v>SGB-Bank</v>
          </cell>
          <cell r="H3723">
            <v>44865</v>
          </cell>
        </row>
        <row r="3724">
          <cell r="D3724">
            <v>3787</v>
          </cell>
          <cell r="E3724" t="str">
            <v>2021-08-02</v>
          </cell>
          <cell r="F3724">
            <v>64400</v>
          </cell>
          <cell r="G3724" t="str">
            <v>SGB-Bank</v>
          </cell>
          <cell r="H3724">
            <v>44680</v>
          </cell>
        </row>
        <row r="3725">
          <cell r="D3725">
            <v>3849</v>
          </cell>
          <cell r="E3725" t="str">
            <v>2021-08-02</v>
          </cell>
          <cell r="F3725">
            <v>9200</v>
          </cell>
          <cell r="G3725" t="str">
            <v>SGB-Bank</v>
          </cell>
          <cell r="H3725">
            <v>45950</v>
          </cell>
        </row>
        <row r="3726">
          <cell r="D3726">
            <v>3789</v>
          </cell>
          <cell r="E3726" t="str">
            <v>2021-08-02</v>
          </cell>
          <cell r="F3726">
            <v>36800</v>
          </cell>
          <cell r="G3726" t="str">
            <v>SGB-Bank</v>
          </cell>
          <cell r="H3726">
            <v>45230</v>
          </cell>
        </row>
        <row r="3727">
          <cell r="D3727">
            <v>3790</v>
          </cell>
          <cell r="E3727" t="str">
            <v>2021-08-02</v>
          </cell>
          <cell r="F3727">
            <v>156400</v>
          </cell>
          <cell r="G3727" t="str">
            <v>BNP Paribas Bank Polska S.A</v>
          </cell>
          <cell r="H3727">
            <v>45232</v>
          </cell>
        </row>
        <row r="3728">
          <cell r="D3728">
            <v>3791</v>
          </cell>
          <cell r="E3728" t="str">
            <v>2021-08-02</v>
          </cell>
          <cell r="F3728">
            <v>156400</v>
          </cell>
          <cell r="G3728" t="str">
            <v>BNP Paribas Bank Polska S.A</v>
          </cell>
          <cell r="H3728">
            <v>45232</v>
          </cell>
        </row>
        <row r="3729">
          <cell r="D3729">
            <v>3792</v>
          </cell>
          <cell r="E3729" t="str">
            <v>2021-08-04</v>
          </cell>
          <cell r="F3729">
            <v>3680</v>
          </cell>
          <cell r="G3729" t="str">
            <v>Bank Polskiej Spółdzielczości</v>
          </cell>
          <cell r="H3729">
            <v>45232</v>
          </cell>
        </row>
        <row r="3730">
          <cell r="D3730">
            <v>3793</v>
          </cell>
          <cell r="E3730" t="str">
            <v>2021-08-03</v>
          </cell>
          <cell r="F3730">
            <v>7360</v>
          </cell>
          <cell r="G3730" t="str">
            <v>SGB-Bank</v>
          </cell>
          <cell r="H3730">
            <v>44867</v>
          </cell>
        </row>
        <row r="3731">
          <cell r="D3731">
            <v>3794</v>
          </cell>
          <cell r="E3731" t="str">
            <v>2021-08-03</v>
          </cell>
          <cell r="F3731">
            <v>9200</v>
          </cell>
          <cell r="G3731" t="str">
            <v>SGB-Bank</v>
          </cell>
          <cell r="H3731">
            <v>45961</v>
          </cell>
        </row>
        <row r="3732">
          <cell r="D3732">
            <v>3795</v>
          </cell>
          <cell r="E3732" t="str">
            <v>2021-08-03</v>
          </cell>
          <cell r="F3732">
            <v>36800</v>
          </cell>
          <cell r="G3732" t="str">
            <v>SGB-Bank</v>
          </cell>
          <cell r="H3732">
            <v>45598</v>
          </cell>
        </row>
        <row r="3733">
          <cell r="D3733">
            <v>3796</v>
          </cell>
          <cell r="E3733" t="str">
            <v>2021-07-19</v>
          </cell>
          <cell r="F3733">
            <v>36877.94</v>
          </cell>
          <cell r="G3733" t="str">
            <v>Credit Agricole</v>
          </cell>
          <cell r="H3733">
            <v>48141</v>
          </cell>
        </row>
        <row r="3734">
          <cell r="D3734">
            <v>3797</v>
          </cell>
          <cell r="E3734" t="str">
            <v>2021-08-03</v>
          </cell>
          <cell r="F3734">
            <v>621000</v>
          </cell>
          <cell r="G3734" t="str">
            <v>SGB-Bank</v>
          </cell>
          <cell r="H3734">
            <v>47999</v>
          </cell>
        </row>
        <row r="3735">
          <cell r="D3735">
            <v>3798</v>
          </cell>
          <cell r="E3735" t="str">
            <v>2021-08-03</v>
          </cell>
          <cell r="F3735">
            <v>5520</v>
          </cell>
          <cell r="G3735" t="str">
            <v>SGB-Bank</v>
          </cell>
          <cell r="H3735">
            <v>44867</v>
          </cell>
        </row>
        <row r="3736">
          <cell r="D3736">
            <v>3799</v>
          </cell>
          <cell r="E3736" t="str">
            <v>2021-08-04</v>
          </cell>
          <cell r="F3736">
            <v>18400</v>
          </cell>
          <cell r="G3736" t="str">
            <v>SGB-Bank</v>
          </cell>
          <cell r="H3736">
            <v>44867</v>
          </cell>
        </row>
        <row r="3737">
          <cell r="D3737">
            <v>3800</v>
          </cell>
          <cell r="E3737" t="str">
            <v>2021-08-04</v>
          </cell>
          <cell r="F3737">
            <v>27600</v>
          </cell>
          <cell r="G3737" t="str">
            <v>SGB-Bank</v>
          </cell>
          <cell r="H3737">
            <v>45598</v>
          </cell>
        </row>
        <row r="3738">
          <cell r="D3738">
            <v>3801</v>
          </cell>
          <cell r="E3738" t="str">
            <v>2021-08-04</v>
          </cell>
          <cell r="F3738">
            <v>1840</v>
          </cell>
          <cell r="G3738" t="str">
            <v>SGB-Bank</v>
          </cell>
          <cell r="H3738">
            <v>45230</v>
          </cell>
        </row>
        <row r="3739">
          <cell r="D3739">
            <v>3802</v>
          </cell>
          <cell r="E3739" t="str">
            <v>2021-08-04</v>
          </cell>
          <cell r="F3739">
            <v>2208</v>
          </cell>
          <cell r="G3739" t="str">
            <v>SGB-Bank</v>
          </cell>
          <cell r="H3739">
            <v>44957</v>
          </cell>
        </row>
        <row r="3740">
          <cell r="D3740">
            <v>3803</v>
          </cell>
          <cell r="E3740" t="str">
            <v>2021-08-04</v>
          </cell>
          <cell r="F3740">
            <v>55200</v>
          </cell>
          <cell r="G3740" t="str">
            <v>SGB-Bank</v>
          </cell>
          <cell r="H3740">
            <v>44866</v>
          </cell>
        </row>
        <row r="3741">
          <cell r="D3741">
            <v>3804</v>
          </cell>
          <cell r="E3741" t="str">
            <v>2021-07-30</v>
          </cell>
          <cell r="F3741">
            <v>190567.54</v>
          </cell>
          <cell r="G3741" t="str">
            <v>BNP Paribas Bank Polska S.A</v>
          </cell>
          <cell r="H3741">
            <v>49938</v>
          </cell>
        </row>
        <row r="3742">
          <cell r="D3742">
            <v>3805</v>
          </cell>
          <cell r="E3742" t="str">
            <v>2021-08-05</v>
          </cell>
          <cell r="F3742">
            <v>18400</v>
          </cell>
          <cell r="G3742" t="str">
            <v>Bank Polskiej Spółdzielczości</v>
          </cell>
          <cell r="H3742">
            <v>44854</v>
          </cell>
        </row>
        <row r="3743">
          <cell r="D3743">
            <v>3806</v>
          </cell>
          <cell r="E3743" t="str">
            <v>2021-08-02</v>
          </cell>
          <cell r="F3743">
            <v>7212.8</v>
          </cell>
          <cell r="G3743" t="str">
            <v>Credit Agricole</v>
          </cell>
          <cell r="H3743">
            <v>45981</v>
          </cell>
        </row>
        <row r="3744">
          <cell r="D3744">
            <v>3807</v>
          </cell>
          <cell r="E3744" t="str">
            <v>2021-08-05</v>
          </cell>
          <cell r="F3744">
            <v>49680</v>
          </cell>
          <cell r="G3744" t="str">
            <v>Credit Agricole</v>
          </cell>
          <cell r="H3744">
            <v>44870</v>
          </cell>
        </row>
        <row r="3745">
          <cell r="D3745">
            <v>3808</v>
          </cell>
          <cell r="E3745" t="str">
            <v>2021-08-04</v>
          </cell>
          <cell r="F3745">
            <v>24840</v>
          </cell>
          <cell r="G3745" t="str">
            <v>SGB-Bank</v>
          </cell>
          <cell r="H3745">
            <v>45599</v>
          </cell>
        </row>
        <row r="3746">
          <cell r="D3746">
            <v>3809</v>
          </cell>
          <cell r="E3746" t="str">
            <v>2021-08-03</v>
          </cell>
          <cell r="F3746">
            <v>27600</v>
          </cell>
          <cell r="G3746" t="str">
            <v>Credit Agricole</v>
          </cell>
          <cell r="H3746">
            <v>45598</v>
          </cell>
        </row>
        <row r="3747">
          <cell r="D3747">
            <v>3810</v>
          </cell>
          <cell r="E3747" t="str">
            <v>2021-08-05</v>
          </cell>
          <cell r="F3747">
            <v>14720</v>
          </cell>
          <cell r="G3747" t="str">
            <v>SGB-Bank</v>
          </cell>
          <cell r="H3747">
            <v>45965</v>
          </cell>
        </row>
        <row r="3748">
          <cell r="D3748">
            <v>3811</v>
          </cell>
          <cell r="E3748" t="str">
            <v>2021-08-05</v>
          </cell>
          <cell r="F3748">
            <v>9200</v>
          </cell>
          <cell r="G3748" t="str">
            <v>SGB-Bank</v>
          </cell>
          <cell r="H3748">
            <v>45929</v>
          </cell>
        </row>
        <row r="3749">
          <cell r="D3749">
            <v>3812</v>
          </cell>
          <cell r="E3749" t="str">
            <v>2021-08-04</v>
          </cell>
          <cell r="F3749">
            <v>9200</v>
          </cell>
          <cell r="G3749" t="str">
            <v>Bank Spółdzielczy w Brodnicy</v>
          </cell>
          <cell r="H3749">
            <v>45596</v>
          </cell>
        </row>
        <row r="3750">
          <cell r="D3750">
            <v>3813</v>
          </cell>
          <cell r="E3750" t="str">
            <v>2021-08-05</v>
          </cell>
          <cell r="F3750">
            <v>11040</v>
          </cell>
          <cell r="G3750" t="str">
            <v>Bank Spółdzielczy w Brodnicy</v>
          </cell>
          <cell r="H3750">
            <v>45961</v>
          </cell>
        </row>
        <row r="3751">
          <cell r="D3751">
            <v>3814</v>
          </cell>
          <cell r="E3751" t="str">
            <v>2021-08-03</v>
          </cell>
          <cell r="F3751">
            <v>25760</v>
          </cell>
          <cell r="G3751" t="str">
            <v>Bank Spółdzielczy w Brodnicy</v>
          </cell>
          <cell r="H3751">
            <v>45205</v>
          </cell>
        </row>
        <row r="3752">
          <cell r="D3752">
            <v>3815</v>
          </cell>
          <cell r="E3752" t="str">
            <v>2021-08-05</v>
          </cell>
          <cell r="F3752">
            <v>7360</v>
          </cell>
          <cell r="G3752" t="str">
            <v>Bank Spółdzielczy w Brodnicy</v>
          </cell>
          <cell r="H3752">
            <v>45930</v>
          </cell>
        </row>
        <row r="3753">
          <cell r="D3753">
            <v>3816</v>
          </cell>
          <cell r="E3753" t="str">
            <v>2021-08-03</v>
          </cell>
          <cell r="F3753">
            <v>16100</v>
          </cell>
          <cell r="G3753" t="str">
            <v>Credit Agricole</v>
          </cell>
          <cell r="H3753">
            <v>45598</v>
          </cell>
        </row>
        <row r="3754">
          <cell r="D3754">
            <v>3817</v>
          </cell>
          <cell r="E3754" t="str">
            <v>2021-08-03</v>
          </cell>
          <cell r="F3754">
            <v>1840</v>
          </cell>
          <cell r="G3754" t="str">
            <v>Credit Agricole</v>
          </cell>
          <cell r="H3754">
            <v>45598</v>
          </cell>
        </row>
        <row r="3755">
          <cell r="D3755">
            <v>3818</v>
          </cell>
          <cell r="E3755" t="str">
            <v>2021-08-06</v>
          </cell>
          <cell r="F3755">
            <v>1840</v>
          </cell>
          <cell r="G3755" t="str">
            <v>Bank Spółdzielczy w Brodnicy</v>
          </cell>
          <cell r="H3755">
            <v>45015</v>
          </cell>
        </row>
        <row r="3756">
          <cell r="D3756">
            <v>3819</v>
          </cell>
          <cell r="E3756" t="str">
            <v>2021-08-06</v>
          </cell>
          <cell r="F3756">
            <v>4600</v>
          </cell>
          <cell r="G3756" t="str">
            <v>Bank Spółdzielczy w Brodnicy</v>
          </cell>
          <cell r="H3756">
            <v>45961</v>
          </cell>
        </row>
        <row r="3757">
          <cell r="D3757">
            <v>3820</v>
          </cell>
          <cell r="E3757" t="str">
            <v>2021-08-06</v>
          </cell>
          <cell r="F3757">
            <v>2760</v>
          </cell>
          <cell r="G3757" t="str">
            <v>SGB-Bank</v>
          </cell>
          <cell r="H3757">
            <v>44869</v>
          </cell>
        </row>
        <row r="3758">
          <cell r="D3758">
            <v>3821</v>
          </cell>
          <cell r="E3758" t="str">
            <v>2021-08-06</v>
          </cell>
          <cell r="F3758">
            <v>3680</v>
          </cell>
          <cell r="G3758" t="str">
            <v>SGB-Bank</v>
          </cell>
          <cell r="H3758">
            <v>44870</v>
          </cell>
        </row>
        <row r="3759">
          <cell r="D3759">
            <v>3822</v>
          </cell>
          <cell r="E3759" t="str">
            <v>2021-08-06</v>
          </cell>
          <cell r="F3759">
            <v>9200</v>
          </cell>
          <cell r="G3759" t="str">
            <v>SGB-Bank</v>
          </cell>
          <cell r="H3759">
            <v>44870</v>
          </cell>
        </row>
        <row r="3760">
          <cell r="D3760">
            <v>3823</v>
          </cell>
          <cell r="E3760" t="str">
            <v>2021-08-06</v>
          </cell>
          <cell r="F3760">
            <v>154350.24</v>
          </cell>
          <cell r="G3760" t="str">
            <v>SGB-Bank</v>
          </cell>
          <cell r="H3760">
            <v>49885</v>
          </cell>
        </row>
        <row r="3761">
          <cell r="D3761">
            <v>3824</v>
          </cell>
          <cell r="E3761" t="str">
            <v>2021-08-06</v>
          </cell>
          <cell r="F3761">
            <v>55200</v>
          </cell>
          <cell r="G3761" t="str">
            <v>SGB-Bank</v>
          </cell>
          <cell r="H3761">
            <v>45601</v>
          </cell>
        </row>
        <row r="3762">
          <cell r="D3762">
            <v>3825</v>
          </cell>
          <cell r="E3762" t="str">
            <v>2021-08-06</v>
          </cell>
          <cell r="F3762">
            <v>73600</v>
          </cell>
          <cell r="G3762" t="str">
            <v>SGB-Bank</v>
          </cell>
          <cell r="H3762">
            <v>45951</v>
          </cell>
        </row>
        <row r="3763">
          <cell r="D3763">
            <v>3826</v>
          </cell>
          <cell r="E3763" t="str">
            <v>2021-08-07</v>
          </cell>
          <cell r="F3763">
            <v>11040</v>
          </cell>
          <cell r="G3763" t="str">
            <v>SGB-Bank</v>
          </cell>
          <cell r="H3763">
            <v>45602</v>
          </cell>
        </row>
        <row r="3764">
          <cell r="D3764">
            <v>3827</v>
          </cell>
          <cell r="E3764" t="str">
            <v>2021-08-09</v>
          </cell>
          <cell r="F3764">
            <v>6624</v>
          </cell>
          <cell r="G3764" t="str">
            <v>SGB-Bank</v>
          </cell>
          <cell r="H3764">
            <v>44873</v>
          </cell>
        </row>
        <row r="3765">
          <cell r="D3765">
            <v>3828</v>
          </cell>
          <cell r="E3765" t="str">
            <v>2021-08-09</v>
          </cell>
          <cell r="F3765">
            <v>6440</v>
          </cell>
          <cell r="G3765" t="str">
            <v>Bank Polskiej Spółdzielczości</v>
          </cell>
          <cell r="H3765">
            <v>45230</v>
          </cell>
        </row>
        <row r="3766">
          <cell r="D3766">
            <v>3829</v>
          </cell>
          <cell r="E3766" t="str">
            <v>2021-08-10</v>
          </cell>
          <cell r="F3766">
            <v>7360</v>
          </cell>
          <cell r="G3766" t="str">
            <v>Bank Polskiej Spółdzielczości</v>
          </cell>
          <cell r="H3766">
            <v>45501</v>
          </cell>
        </row>
        <row r="3767">
          <cell r="D3767">
            <v>3830</v>
          </cell>
          <cell r="E3767" t="str">
            <v>2021-08-10</v>
          </cell>
          <cell r="F3767">
            <v>18400</v>
          </cell>
          <cell r="G3767" t="str">
            <v>Bank Spółdzielczy w Brodnicy</v>
          </cell>
          <cell r="H3767">
            <v>45930</v>
          </cell>
        </row>
        <row r="3768">
          <cell r="D3768">
            <v>3831</v>
          </cell>
          <cell r="E3768" t="str">
            <v>2021-08-10</v>
          </cell>
          <cell r="F3768">
            <v>18400</v>
          </cell>
          <cell r="G3768" t="str">
            <v>Bank Spółdzielczy w Brodnicy</v>
          </cell>
          <cell r="H3768">
            <v>44651</v>
          </cell>
        </row>
        <row r="3769">
          <cell r="D3769">
            <v>3832</v>
          </cell>
          <cell r="E3769" t="str">
            <v>2021-08-10</v>
          </cell>
          <cell r="F3769">
            <v>51520</v>
          </cell>
          <cell r="G3769" t="str">
            <v>SGB-Bank</v>
          </cell>
          <cell r="H3769">
            <v>45605</v>
          </cell>
        </row>
        <row r="3770">
          <cell r="D3770">
            <v>3833</v>
          </cell>
          <cell r="E3770" t="str">
            <v>2021-08-10</v>
          </cell>
          <cell r="F3770">
            <v>2392</v>
          </cell>
          <cell r="G3770" t="str">
            <v>SGB-Bank</v>
          </cell>
          <cell r="H3770">
            <v>44895</v>
          </cell>
        </row>
        <row r="3771">
          <cell r="D3771">
            <v>3834</v>
          </cell>
          <cell r="E3771" t="str">
            <v>2021-08-10</v>
          </cell>
          <cell r="F3771">
            <v>12328</v>
          </cell>
          <cell r="G3771" t="str">
            <v>SGB-Bank</v>
          </cell>
          <cell r="H3771">
            <v>45688</v>
          </cell>
        </row>
        <row r="3772">
          <cell r="D3772">
            <v>3835</v>
          </cell>
          <cell r="E3772" t="str">
            <v>2021-08-10</v>
          </cell>
          <cell r="F3772">
            <v>5520</v>
          </cell>
          <cell r="G3772" t="str">
            <v>SGB-Bank</v>
          </cell>
          <cell r="H3772">
            <v>44834</v>
          </cell>
        </row>
        <row r="3773">
          <cell r="D3773">
            <v>3836</v>
          </cell>
          <cell r="E3773" t="str">
            <v>2021-08-10</v>
          </cell>
          <cell r="F3773">
            <v>3864</v>
          </cell>
          <cell r="G3773" t="str">
            <v>Bank Spółdzielczy w Brodnicy</v>
          </cell>
          <cell r="H3773">
            <v>45961</v>
          </cell>
        </row>
        <row r="3774">
          <cell r="D3774">
            <v>3837</v>
          </cell>
          <cell r="E3774" t="str">
            <v>2021-08-09</v>
          </cell>
          <cell r="F3774">
            <v>138000</v>
          </cell>
          <cell r="G3774" t="str">
            <v>BNP Paribas Bank Polska S.A</v>
          </cell>
          <cell r="H3774">
            <v>45605</v>
          </cell>
        </row>
        <row r="3775">
          <cell r="D3775">
            <v>3838</v>
          </cell>
          <cell r="E3775" t="str">
            <v>2021-08-11</v>
          </cell>
          <cell r="F3775">
            <v>27600</v>
          </cell>
          <cell r="G3775" t="str">
            <v>BNP Paribas Bank Polska S.A</v>
          </cell>
          <cell r="H3775">
            <v>45972</v>
          </cell>
        </row>
        <row r="3776">
          <cell r="D3776">
            <v>3839</v>
          </cell>
          <cell r="E3776" t="str">
            <v>2021-08-09</v>
          </cell>
          <cell r="F3776">
            <v>1149970.08</v>
          </cell>
          <cell r="G3776" t="str">
            <v>BNP Paribas Bank Polska S.A</v>
          </cell>
          <cell r="H3776">
            <v>49438</v>
          </cell>
        </row>
        <row r="3777">
          <cell r="D3777">
            <v>3840</v>
          </cell>
          <cell r="E3777" t="str">
            <v>2021-07-27</v>
          </cell>
          <cell r="F3777">
            <v>12328</v>
          </cell>
          <cell r="G3777" t="str">
            <v>Credit Agricole</v>
          </cell>
          <cell r="H3777">
            <v>45591</v>
          </cell>
        </row>
        <row r="3778">
          <cell r="D3778">
            <v>3841</v>
          </cell>
          <cell r="E3778" t="str">
            <v>2021-08-11</v>
          </cell>
          <cell r="F3778">
            <v>2760</v>
          </cell>
          <cell r="G3778" t="str">
            <v>SGB-Bank</v>
          </cell>
          <cell r="H3778">
            <v>44875</v>
          </cell>
        </row>
        <row r="3779">
          <cell r="D3779">
            <v>3842</v>
          </cell>
          <cell r="E3779" t="str">
            <v>2021-08-10</v>
          </cell>
          <cell r="F3779">
            <v>21160</v>
          </cell>
          <cell r="G3779" t="str">
            <v>SGB-Bank</v>
          </cell>
          <cell r="H3779">
            <v>45596</v>
          </cell>
        </row>
        <row r="3780">
          <cell r="D3780">
            <v>3843</v>
          </cell>
          <cell r="E3780" t="str">
            <v>2021-08-11</v>
          </cell>
          <cell r="F3780">
            <v>18400</v>
          </cell>
          <cell r="G3780" t="str">
            <v>SGB-Bank</v>
          </cell>
          <cell r="H3780">
            <v>45960</v>
          </cell>
        </row>
        <row r="3781">
          <cell r="D3781">
            <v>3844</v>
          </cell>
          <cell r="E3781" t="str">
            <v>2021-08-12</v>
          </cell>
          <cell r="F3781">
            <v>58880</v>
          </cell>
          <cell r="G3781" t="str">
            <v>SGB-Bank</v>
          </cell>
          <cell r="H3781">
            <v>45565</v>
          </cell>
        </row>
        <row r="3782">
          <cell r="D3782">
            <v>3845</v>
          </cell>
          <cell r="E3782" t="str">
            <v>2021-08-12</v>
          </cell>
          <cell r="F3782">
            <v>3680</v>
          </cell>
          <cell r="G3782" t="str">
            <v>Bank Spółdzielczy w Brodnicy</v>
          </cell>
          <cell r="H3782">
            <v>45961</v>
          </cell>
        </row>
        <row r="3783">
          <cell r="D3783">
            <v>3846</v>
          </cell>
          <cell r="E3783" t="str">
            <v>2021-08-12</v>
          </cell>
          <cell r="F3783">
            <v>18400</v>
          </cell>
          <cell r="G3783" t="str">
            <v>Bank Spółdzielczy w Brodnicy</v>
          </cell>
          <cell r="H3783">
            <v>45230</v>
          </cell>
        </row>
        <row r="3784">
          <cell r="D3784">
            <v>3847</v>
          </cell>
          <cell r="E3784" t="str">
            <v>2021-08-12</v>
          </cell>
          <cell r="F3784">
            <v>27600</v>
          </cell>
          <cell r="G3784" t="str">
            <v>Bank Spółdzielczy w Brodnicy</v>
          </cell>
          <cell r="H3784">
            <v>45930</v>
          </cell>
        </row>
        <row r="3785">
          <cell r="D3785">
            <v>3848</v>
          </cell>
          <cell r="E3785" t="str">
            <v>2021-08-11</v>
          </cell>
          <cell r="F3785">
            <v>18400</v>
          </cell>
          <cell r="G3785" t="str">
            <v>Credit Agricole</v>
          </cell>
          <cell r="H3785">
            <v>45606</v>
          </cell>
        </row>
        <row r="3786">
          <cell r="D3786">
            <v>3850</v>
          </cell>
          <cell r="E3786" t="str">
            <v>2021-08-13</v>
          </cell>
          <cell r="F3786">
            <v>14720</v>
          </cell>
          <cell r="G3786" t="str">
            <v>Bank Polskiej Spółdzielczości</v>
          </cell>
          <cell r="H3786">
            <v>44877</v>
          </cell>
        </row>
        <row r="3787">
          <cell r="D3787">
            <v>3851</v>
          </cell>
          <cell r="E3787" t="str">
            <v>2021-08-13</v>
          </cell>
          <cell r="F3787">
            <v>4600</v>
          </cell>
          <cell r="G3787" t="str">
            <v>Bank Spółdzielczy w Brodnicy</v>
          </cell>
          <cell r="H3787">
            <v>45625</v>
          </cell>
        </row>
        <row r="3788">
          <cell r="D3788">
            <v>3852</v>
          </cell>
          <cell r="E3788" t="str">
            <v>2021-08-13</v>
          </cell>
          <cell r="F3788">
            <v>13984</v>
          </cell>
          <cell r="G3788" t="str">
            <v>Bank Spółdzielczy w Brodnicy</v>
          </cell>
          <cell r="H3788">
            <v>45961</v>
          </cell>
        </row>
        <row r="3789">
          <cell r="D3789">
            <v>3853</v>
          </cell>
          <cell r="E3789" t="str">
            <v>2021-08-13</v>
          </cell>
          <cell r="F3789">
            <v>1840</v>
          </cell>
          <cell r="G3789" t="str">
            <v>Bank Spółdzielczy w Brodnicy</v>
          </cell>
          <cell r="H3789">
            <v>44875</v>
          </cell>
        </row>
        <row r="3790">
          <cell r="D3790">
            <v>3854</v>
          </cell>
          <cell r="E3790" t="str">
            <v>2021-08-13</v>
          </cell>
          <cell r="F3790">
            <v>25760</v>
          </cell>
          <cell r="G3790" t="str">
            <v>Bank Spółdzielczy w Brodnicy</v>
          </cell>
          <cell r="H3790">
            <v>45596</v>
          </cell>
        </row>
        <row r="3791">
          <cell r="D3791">
            <v>3855</v>
          </cell>
          <cell r="E3791" t="str">
            <v>2021-08-12</v>
          </cell>
          <cell r="F3791">
            <v>18400</v>
          </cell>
          <cell r="G3791" t="str">
            <v>Credit Agricole</v>
          </cell>
          <cell r="H3791">
            <v>45607</v>
          </cell>
        </row>
        <row r="3792">
          <cell r="D3792">
            <v>3856</v>
          </cell>
          <cell r="E3792" t="str">
            <v>2021-08-13</v>
          </cell>
          <cell r="F3792">
            <v>16192</v>
          </cell>
          <cell r="G3792" t="str">
            <v>SGB-Bank</v>
          </cell>
          <cell r="H3792">
            <v>45870</v>
          </cell>
        </row>
        <row r="3793">
          <cell r="D3793">
            <v>3857</v>
          </cell>
          <cell r="E3793" t="str">
            <v>2021-08-13</v>
          </cell>
          <cell r="F3793">
            <v>6219.2</v>
          </cell>
          <cell r="G3793" t="str">
            <v>SGB-Bank</v>
          </cell>
          <cell r="H3793">
            <v>44876</v>
          </cell>
        </row>
        <row r="3794">
          <cell r="D3794">
            <v>3858</v>
          </cell>
          <cell r="E3794" t="str">
            <v>2021-08-13</v>
          </cell>
          <cell r="F3794">
            <v>11040</v>
          </cell>
          <cell r="G3794" t="str">
            <v>SGB-Bank</v>
          </cell>
          <cell r="H3794">
            <v>45149</v>
          </cell>
        </row>
        <row r="3795">
          <cell r="D3795">
            <v>3859</v>
          </cell>
          <cell r="E3795" t="str">
            <v>2021-08-13</v>
          </cell>
          <cell r="F3795">
            <v>27600</v>
          </cell>
          <cell r="G3795" t="str">
            <v>SGB-Bank</v>
          </cell>
          <cell r="H3795">
            <v>44877</v>
          </cell>
        </row>
        <row r="3796">
          <cell r="D3796">
            <v>3860</v>
          </cell>
          <cell r="E3796" t="str">
            <v>2021-08-16</v>
          </cell>
          <cell r="F3796">
            <v>20792</v>
          </cell>
          <cell r="G3796" t="str">
            <v>Bank Polskiej Spółdzielczości</v>
          </cell>
          <cell r="H3796">
            <v>45611</v>
          </cell>
        </row>
        <row r="3797">
          <cell r="D3797">
            <v>3861</v>
          </cell>
          <cell r="E3797" t="str">
            <v>2021-08-16</v>
          </cell>
          <cell r="F3797">
            <v>7360</v>
          </cell>
          <cell r="G3797" t="str">
            <v>Bank Spółdzielczy w Brodnicy</v>
          </cell>
          <cell r="H3797">
            <v>45961</v>
          </cell>
        </row>
        <row r="3798">
          <cell r="D3798">
            <v>3862</v>
          </cell>
          <cell r="E3798" t="str">
            <v>2021-08-16</v>
          </cell>
          <cell r="F3798">
            <v>14720</v>
          </cell>
          <cell r="G3798" t="str">
            <v>Bank Spółdzielczy w Brodnicy</v>
          </cell>
          <cell r="H3798">
            <v>45441</v>
          </cell>
        </row>
        <row r="3799">
          <cell r="D3799">
            <v>3863</v>
          </cell>
          <cell r="E3799" t="str">
            <v>2021-08-16</v>
          </cell>
          <cell r="F3799">
            <v>27600</v>
          </cell>
          <cell r="G3799" t="str">
            <v>Bank Spółdzielczy w Brodnicy</v>
          </cell>
          <cell r="H3799">
            <v>45961</v>
          </cell>
        </row>
        <row r="3800">
          <cell r="D3800">
            <v>3864</v>
          </cell>
          <cell r="E3800" t="str">
            <v>2021-08-13</v>
          </cell>
          <cell r="F3800">
            <v>92000</v>
          </cell>
          <cell r="G3800" t="str">
            <v>BNP Paribas Bank Polska S.A</v>
          </cell>
          <cell r="H3800">
            <v>45609</v>
          </cell>
        </row>
        <row r="3801">
          <cell r="D3801">
            <v>3865</v>
          </cell>
          <cell r="E3801" t="str">
            <v>2021-08-16</v>
          </cell>
          <cell r="F3801">
            <v>55200</v>
          </cell>
          <cell r="G3801" t="str">
            <v>BNP Paribas Bank Polska S.A</v>
          </cell>
          <cell r="H3801">
            <v>44881</v>
          </cell>
        </row>
        <row r="3802">
          <cell r="D3802">
            <v>3866</v>
          </cell>
          <cell r="E3802" t="str">
            <v>2021-08-11</v>
          </cell>
          <cell r="F3802">
            <v>110400</v>
          </cell>
          <cell r="G3802" t="str">
            <v>Credit Agricole</v>
          </cell>
          <cell r="H3802">
            <v>45606</v>
          </cell>
        </row>
        <row r="3803">
          <cell r="D3803">
            <v>3867</v>
          </cell>
          <cell r="E3803" t="str">
            <v>2021-08-16</v>
          </cell>
          <cell r="F3803">
            <v>55200</v>
          </cell>
          <cell r="G3803" t="str">
            <v>SGB-Bank</v>
          </cell>
          <cell r="H3803">
            <v>44880</v>
          </cell>
        </row>
        <row r="3804">
          <cell r="D3804">
            <v>3868</v>
          </cell>
          <cell r="E3804" t="str">
            <v>2021-08-16</v>
          </cell>
          <cell r="F3804">
            <v>27600</v>
          </cell>
          <cell r="G3804" t="str">
            <v>SGB-Bank</v>
          </cell>
          <cell r="H3804">
            <v>45230</v>
          </cell>
        </row>
        <row r="3805">
          <cell r="D3805">
            <v>3869</v>
          </cell>
          <cell r="E3805" t="str">
            <v>2021-08-16</v>
          </cell>
          <cell r="F3805">
            <v>12880</v>
          </cell>
          <cell r="G3805" t="str">
            <v>SGB-Bank</v>
          </cell>
          <cell r="H3805">
            <v>45611</v>
          </cell>
        </row>
        <row r="3806">
          <cell r="D3806">
            <v>3870</v>
          </cell>
          <cell r="E3806" t="str">
            <v>2021-08-17</v>
          </cell>
          <cell r="F3806">
            <v>27600</v>
          </cell>
          <cell r="G3806" t="str">
            <v>SGB-Bank</v>
          </cell>
          <cell r="H3806">
            <v>45612</v>
          </cell>
        </row>
        <row r="3807">
          <cell r="D3807">
            <v>3871</v>
          </cell>
          <cell r="E3807" t="str">
            <v>2021-08-17</v>
          </cell>
          <cell r="F3807">
            <v>9200</v>
          </cell>
          <cell r="G3807" t="str">
            <v>SGB-Bank</v>
          </cell>
          <cell r="H3807">
            <v>44876</v>
          </cell>
        </row>
        <row r="3808">
          <cell r="D3808">
            <v>3872</v>
          </cell>
          <cell r="E3808" t="str">
            <v>2021-08-17</v>
          </cell>
          <cell r="F3808">
            <v>17664</v>
          </cell>
          <cell r="G3808" t="str">
            <v>SGB-Bank</v>
          </cell>
          <cell r="H3808">
            <v>44880</v>
          </cell>
        </row>
        <row r="3809">
          <cell r="D3809">
            <v>3873</v>
          </cell>
          <cell r="E3809" t="str">
            <v>2021-08-17</v>
          </cell>
          <cell r="F3809">
            <v>11040</v>
          </cell>
          <cell r="G3809" t="str">
            <v>SGB-Bank</v>
          </cell>
          <cell r="H3809">
            <v>44881</v>
          </cell>
        </row>
        <row r="3810">
          <cell r="D3810">
            <v>3874</v>
          </cell>
          <cell r="E3810" t="str">
            <v>2021-08-17</v>
          </cell>
          <cell r="F3810">
            <v>83565.440000000002</v>
          </cell>
          <cell r="G3810" t="str">
            <v>Bank Polskiej Spółdzielczości</v>
          </cell>
          <cell r="H3810">
            <v>49360</v>
          </cell>
        </row>
        <row r="3811">
          <cell r="D3811">
            <v>3875</v>
          </cell>
          <cell r="E3811" t="str">
            <v>2021-08-12</v>
          </cell>
          <cell r="F3811">
            <v>1840</v>
          </cell>
          <cell r="G3811" t="str">
            <v>Bank Spółdzielczy w Brodnicy</v>
          </cell>
          <cell r="H3811">
            <v>45973</v>
          </cell>
        </row>
        <row r="3812">
          <cell r="D3812">
            <v>3876</v>
          </cell>
          <cell r="E3812" t="str">
            <v>2021-08-13</v>
          </cell>
          <cell r="F3812">
            <v>4600</v>
          </cell>
          <cell r="G3812" t="str">
            <v>Bank Spółdzielczy w Brodnicy</v>
          </cell>
          <cell r="H3812">
            <v>45230</v>
          </cell>
        </row>
        <row r="3813">
          <cell r="D3813">
            <v>3877</v>
          </cell>
          <cell r="E3813" t="str">
            <v>2021-08-18</v>
          </cell>
          <cell r="F3813">
            <v>11040</v>
          </cell>
          <cell r="G3813" t="str">
            <v>Bank Spółdzielczy w Brodnicy</v>
          </cell>
          <cell r="H3813">
            <v>45954</v>
          </cell>
        </row>
        <row r="3814">
          <cell r="D3814">
            <v>3878</v>
          </cell>
          <cell r="E3814" t="str">
            <v>2021-08-18</v>
          </cell>
          <cell r="F3814">
            <v>12880</v>
          </cell>
          <cell r="G3814" t="str">
            <v>Bank Spółdzielczy w Brodnicy</v>
          </cell>
          <cell r="H3814">
            <v>45898</v>
          </cell>
        </row>
        <row r="3815">
          <cell r="D3815">
            <v>3879</v>
          </cell>
          <cell r="E3815" t="str">
            <v>2021-08-18</v>
          </cell>
          <cell r="F3815">
            <v>1840</v>
          </cell>
          <cell r="G3815" t="str">
            <v>Bank Spółdzielczy w Brodnicy</v>
          </cell>
          <cell r="H3815">
            <v>45601</v>
          </cell>
        </row>
        <row r="3816">
          <cell r="D3816">
            <v>3880</v>
          </cell>
          <cell r="E3816" t="str">
            <v>2021-07-20</v>
          </cell>
          <cell r="F3816">
            <v>7829.2</v>
          </cell>
          <cell r="G3816" t="str">
            <v>Bank Spółdzielczy w Brodnicy</v>
          </cell>
          <cell r="H3816">
            <v>44651</v>
          </cell>
        </row>
        <row r="3817">
          <cell r="D3817">
            <v>3881</v>
          </cell>
          <cell r="E3817" t="str">
            <v>2021-08-18</v>
          </cell>
          <cell r="F3817">
            <v>128800</v>
          </cell>
          <cell r="G3817" t="str">
            <v>SGB-Bank</v>
          </cell>
          <cell r="H3817">
            <v>49948</v>
          </cell>
        </row>
        <row r="3818">
          <cell r="D3818">
            <v>3882</v>
          </cell>
          <cell r="E3818" t="str">
            <v>2021-08-18</v>
          </cell>
          <cell r="F3818">
            <v>6440</v>
          </cell>
          <cell r="G3818" t="str">
            <v>SGB-Bank</v>
          </cell>
          <cell r="H3818">
            <v>45544</v>
          </cell>
        </row>
        <row r="3819">
          <cell r="D3819">
            <v>3883</v>
          </cell>
          <cell r="E3819" t="str">
            <v>2021-08-18</v>
          </cell>
          <cell r="F3819">
            <v>5520</v>
          </cell>
          <cell r="G3819" t="str">
            <v>SGB-Bank</v>
          </cell>
          <cell r="H3819">
            <v>45613</v>
          </cell>
        </row>
        <row r="3820">
          <cell r="D3820">
            <v>3884</v>
          </cell>
          <cell r="E3820" t="str">
            <v>2021-08-18</v>
          </cell>
          <cell r="F3820">
            <v>17480</v>
          </cell>
          <cell r="G3820" t="str">
            <v>SGB-Bank</v>
          </cell>
          <cell r="H3820">
            <v>45613</v>
          </cell>
        </row>
        <row r="3821">
          <cell r="D3821">
            <v>3885</v>
          </cell>
          <cell r="E3821" t="str">
            <v>2021-08-19</v>
          </cell>
          <cell r="F3821">
            <v>50600</v>
          </cell>
          <cell r="G3821" t="str">
            <v>Bank Polskiej Spółdzielczości</v>
          </cell>
          <cell r="H3821">
            <v>45247</v>
          </cell>
        </row>
        <row r="3822">
          <cell r="D3822">
            <v>3886</v>
          </cell>
          <cell r="E3822" t="str">
            <v>2021-08-19</v>
          </cell>
          <cell r="F3822">
            <v>18400</v>
          </cell>
          <cell r="G3822" t="str">
            <v>Bank Polskiej Spółdzielczości</v>
          </cell>
          <cell r="H3822">
            <v>45596</v>
          </cell>
        </row>
        <row r="3823">
          <cell r="D3823">
            <v>3887</v>
          </cell>
          <cell r="E3823" t="str">
            <v>2021-08-13</v>
          </cell>
          <cell r="F3823">
            <v>11500</v>
          </cell>
          <cell r="G3823" t="str">
            <v>Credit Agricole</v>
          </cell>
          <cell r="H3823">
            <v>46346</v>
          </cell>
        </row>
        <row r="3824">
          <cell r="D3824">
            <v>3888</v>
          </cell>
          <cell r="E3824" t="str">
            <v>2021-08-19</v>
          </cell>
          <cell r="F3824">
            <v>1149960.49</v>
          </cell>
          <cell r="G3824" t="str">
            <v>SGB-Bank</v>
          </cell>
          <cell r="H3824">
            <v>49948</v>
          </cell>
        </row>
        <row r="3825">
          <cell r="D3825">
            <v>3889</v>
          </cell>
          <cell r="E3825" t="str">
            <v>2021-08-20</v>
          </cell>
          <cell r="F3825">
            <v>96342.399999999994</v>
          </cell>
          <cell r="G3825" t="str">
            <v>Bank Polskiej Spółdzielczości</v>
          </cell>
          <cell r="H3825">
            <v>49765</v>
          </cell>
        </row>
        <row r="3826">
          <cell r="D3826">
            <v>3890</v>
          </cell>
          <cell r="E3826" t="str">
            <v>2021-08-20</v>
          </cell>
          <cell r="F3826">
            <v>23920</v>
          </cell>
          <cell r="G3826" t="str">
            <v>Bank Spółdzielczy w Brodnicy</v>
          </cell>
          <cell r="H3826">
            <v>45616</v>
          </cell>
        </row>
        <row r="3827">
          <cell r="D3827">
            <v>3891</v>
          </cell>
          <cell r="E3827" t="str">
            <v>2021-08-20</v>
          </cell>
          <cell r="F3827">
            <v>5520</v>
          </cell>
          <cell r="G3827" t="str">
            <v>Bank Spółdzielczy w Brodnicy</v>
          </cell>
          <cell r="H3827">
            <v>45961</v>
          </cell>
        </row>
        <row r="3828">
          <cell r="D3828">
            <v>3892</v>
          </cell>
          <cell r="E3828" t="str">
            <v>2021-08-20</v>
          </cell>
          <cell r="F3828">
            <v>92000</v>
          </cell>
          <cell r="G3828" t="str">
            <v>Bank Polskiej Spółdzielczości</v>
          </cell>
          <cell r="H3828">
            <v>45586</v>
          </cell>
        </row>
        <row r="3829">
          <cell r="D3829">
            <v>3893</v>
          </cell>
          <cell r="E3829" t="str">
            <v>2021-08-17</v>
          </cell>
          <cell r="F3829">
            <v>18400</v>
          </cell>
          <cell r="G3829" t="str">
            <v>Credit Agricole</v>
          </cell>
          <cell r="H3829">
            <v>45612</v>
          </cell>
        </row>
        <row r="3830">
          <cell r="D3830">
            <v>3894</v>
          </cell>
          <cell r="E3830" t="str">
            <v>2021-08-20</v>
          </cell>
          <cell r="F3830">
            <v>27600</v>
          </cell>
          <cell r="G3830" t="str">
            <v>SGB-Bank</v>
          </cell>
          <cell r="H3830">
            <v>45615</v>
          </cell>
        </row>
        <row r="3831">
          <cell r="D3831">
            <v>3895</v>
          </cell>
          <cell r="E3831" t="str">
            <v>2021-08-20</v>
          </cell>
          <cell r="F3831">
            <v>5520</v>
          </cell>
          <cell r="G3831" t="str">
            <v>SGB-Bank</v>
          </cell>
          <cell r="H3831">
            <v>44884</v>
          </cell>
        </row>
        <row r="3832">
          <cell r="D3832">
            <v>3896</v>
          </cell>
          <cell r="E3832" t="str">
            <v>2021-08-20</v>
          </cell>
          <cell r="F3832">
            <v>23920</v>
          </cell>
          <cell r="G3832" t="str">
            <v>SGB-Bank</v>
          </cell>
          <cell r="H3832">
            <v>44884</v>
          </cell>
        </row>
        <row r="3833">
          <cell r="D3833">
            <v>3897</v>
          </cell>
          <cell r="E3833" t="str">
            <v>2021-08-20</v>
          </cell>
          <cell r="F3833">
            <v>16928</v>
          </cell>
          <cell r="G3833" t="str">
            <v>SGB-Bank</v>
          </cell>
          <cell r="H3833">
            <v>44561</v>
          </cell>
        </row>
        <row r="3834">
          <cell r="D3834">
            <v>3898</v>
          </cell>
          <cell r="E3834" t="str">
            <v>2021-08-20</v>
          </cell>
          <cell r="F3834">
            <v>12880</v>
          </cell>
          <cell r="G3834" t="str">
            <v>SGB-Bank</v>
          </cell>
          <cell r="H3834">
            <v>45615</v>
          </cell>
        </row>
        <row r="3835">
          <cell r="D3835">
            <v>3899</v>
          </cell>
          <cell r="E3835" t="str">
            <v>2021-08-20</v>
          </cell>
          <cell r="F3835">
            <v>18400</v>
          </cell>
          <cell r="G3835" t="str">
            <v>SGB-Bank</v>
          </cell>
          <cell r="H3835">
            <v>44884</v>
          </cell>
        </row>
        <row r="3836">
          <cell r="D3836">
            <v>3900</v>
          </cell>
          <cell r="E3836" t="str">
            <v>2021-08-11</v>
          </cell>
          <cell r="F3836">
            <v>92000</v>
          </cell>
          <cell r="G3836" t="str">
            <v>SGB-Bank</v>
          </cell>
          <cell r="H3836">
            <v>45562</v>
          </cell>
        </row>
        <row r="3837">
          <cell r="D3837">
            <v>3901</v>
          </cell>
          <cell r="E3837" t="str">
            <v>2021-08-23</v>
          </cell>
          <cell r="F3837">
            <v>16560</v>
          </cell>
          <cell r="G3837" t="str">
            <v>SGB-Bank</v>
          </cell>
          <cell r="H3837">
            <v>45984</v>
          </cell>
        </row>
        <row r="3838">
          <cell r="D3838">
            <v>3902</v>
          </cell>
          <cell r="E3838" t="str">
            <v>2021-08-22</v>
          </cell>
          <cell r="F3838">
            <v>18400</v>
          </cell>
          <cell r="G3838" t="str">
            <v>SGB-Bank</v>
          </cell>
          <cell r="H3838">
            <v>45617</v>
          </cell>
        </row>
        <row r="3839">
          <cell r="D3839">
            <v>3903</v>
          </cell>
          <cell r="E3839" t="str">
            <v>2021-08-23</v>
          </cell>
          <cell r="F3839">
            <v>14720</v>
          </cell>
          <cell r="G3839" t="str">
            <v>SGB-Bank</v>
          </cell>
          <cell r="H3839">
            <v>44789</v>
          </cell>
        </row>
        <row r="3840">
          <cell r="D3840">
            <v>3904</v>
          </cell>
          <cell r="E3840" t="str">
            <v>2021-08-23</v>
          </cell>
          <cell r="F3840">
            <v>5520</v>
          </cell>
          <cell r="G3840" t="str">
            <v>Bank Spółdzielczy w Brodnicy</v>
          </cell>
          <cell r="H3840">
            <v>45747</v>
          </cell>
        </row>
        <row r="3841">
          <cell r="D3841">
            <v>3905</v>
          </cell>
          <cell r="E3841" t="str">
            <v>2021-08-23</v>
          </cell>
          <cell r="F3841">
            <v>18400</v>
          </cell>
          <cell r="G3841" t="str">
            <v>BNP Paribas Bank Polska S.A</v>
          </cell>
          <cell r="H3841">
            <v>45984</v>
          </cell>
        </row>
        <row r="3842">
          <cell r="D3842">
            <v>3906</v>
          </cell>
          <cell r="E3842" t="str">
            <v>2021-08-24</v>
          </cell>
          <cell r="F3842">
            <v>165600</v>
          </cell>
          <cell r="G3842" t="str">
            <v>BNP Paribas Bank Polska S.A</v>
          </cell>
          <cell r="H3842">
            <v>45254</v>
          </cell>
        </row>
        <row r="3843">
          <cell r="D3843">
            <v>3907</v>
          </cell>
          <cell r="E3843" t="str">
            <v>2021-08-24</v>
          </cell>
          <cell r="F3843">
            <v>40480</v>
          </cell>
          <cell r="G3843" t="str">
            <v>BNP Paribas Bank Polska S.A</v>
          </cell>
          <cell r="H3843">
            <v>45985</v>
          </cell>
        </row>
        <row r="3844">
          <cell r="D3844">
            <v>3908</v>
          </cell>
          <cell r="E3844" t="str">
            <v>2021-08-25</v>
          </cell>
          <cell r="F3844">
            <v>16560</v>
          </cell>
          <cell r="G3844" t="str">
            <v>Bank Spółdzielczy w Brodnicy</v>
          </cell>
          <cell r="H3844">
            <v>44890</v>
          </cell>
        </row>
        <row r="3845">
          <cell r="D3845">
            <v>3909</v>
          </cell>
          <cell r="E3845" t="str">
            <v>2021-08-25</v>
          </cell>
          <cell r="F3845">
            <v>18400</v>
          </cell>
          <cell r="G3845" t="str">
            <v>Bank Spółdzielczy w Brodnicy</v>
          </cell>
          <cell r="H3845">
            <v>45961</v>
          </cell>
        </row>
        <row r="3846">
          <cell r="D3846">
            <v>3910</v>
          </cell>
          <cell r="E3846" t="str">
            <v>2021-08-24</v>
          </cell>
          <cell r="F3846">
            <v>3680</v>
          </cell>
          <cell r="G3846" t="str">
            <v>SGB-Bank</v>
          </cell>
          <cell r="H3846">
            <v>44888</v>
          </cell>
        </row>
        <row r="3847">
          <cell r="D3847">
            <v>3911</v>
          </cell>
          <cell r="E3847" t="str">
            <v>2021-08-23</v>
          </cell>
          <cell r="F3847">
            <v>9200</v>
          </cell>
          <cell r="G3847" t="str">
            <v>SGB-Bank</v>
          </cell>
          <cell r="H3847">
            <v>45611</v>
          </cell>
        </row>
        <row r="3848">
          <cell r="D3848">
            <v>3912</v>
          </cell>
          <cell r="E3848" t="str">
            <v>2021-08-24</v>
          </cell>
          <cell r="F3848">
            <v>33120</v>
          </cell>
          <cell r="G3848" t="str">
            <v>SGB-Bank</v>
          </cell>
          <cell r="H3848">
            <v>45619</v>
          </cell>
        </row>
        <row r="3849">
          <cell r="D3849">
            <v>3913</v>
          </cell>
          <cell r="E3849" t="str">
            <v>2021-08-24</v>
          </cell>
          <cell r="F3849">
            <v>128800</v>
          </cell>
          <cell r="G3849" t="str">
            <v>SGB-Bank</v>
          </cell>
          <cell r="H3849">
            <v>45596</v>
          </cell>
        </row>
        <row r="3850">
          <cell r="D3850">
            <v>3914</v>
          </cell>
          <cell r="E3850" t="str">
            <v>2021-08-26</v>
          </cell>
          <cell r="F3850">
            <v>13800</v>
          </cell>
          <cell r="G3850" t="str">
            <v>Bank Polskiej Spółdzielczości</v>
          </cell>
          <cell r="H3850">
            <v>45254</v>
          </cell>
        </row>
        <row r="3851">
          <cell r="D3851">
            <v>3915</v>
          </cell>
          <cell r="E3851" t="str">
            <v>2021-08-26</v>
          </cell>
          <cell r="F3851">
            <v>18400</v>
          </cell>
          <cell r="G3851" t="str">
            <v>BNP Paribas Bank Polska S.A</v>
          </cell>
          <cell r="H3851">
            <v>45987</v>
          </cell>
        </row>
        <row r="3852">
          <cell r="D3852">
            <v>3916</v>
          </cell>
          <cell r="E3852" t="str">
            <v>2021-08-26</v>
          </cell>
          <cell r="F3852">
            <v>46000</v>
          </cell>
          <cell r="G3852" t="str">
            <v>SGB-Bank</v>
          </cell>
          <cell r="H3852">
            <v>45975</v>
          </cell>
        </row>
        <row r="3853">
          <cell r="D3853">
            <v>3917</v>
          </cell>
          <cell r="E3853" t="str">
            <v>2021-08-26</v>
          </cell>
          <cell r="F3853">
            <v>95680</v>
          </cell>
          <cell r="G3853" t="str">
            <v>SGB-Bank</v>
          </cell>
          <cell r="H3853">
            <v>45621</v>
          </cell>
        </row>
        <row r="3854">
          <cell r="D3854">
            <v>3918</v>
          </cell>
          <cell r="E3854" t="str">
            <v>2021-08-27</v>
          </cell>
          <cell r="F3854">
            <v>14720</v>
          </cell>
          <cell r="G3854" t="str">
            <v>Bank Polskiej Spółdzielczości</v>
          </cell>
          <cell r="H3854">
            <v>45256</v>
          </cell>
        </row>
        <row r="3855">
          <cell r="D3855">
            <v>3919</v>
          </cell>
          <cell r="E3855" t="str">
            <v>2021-08-30</v>
          </cell>
          <cell r="F3855">
            <v>55200</v>
          </cell>
          <cell r="G3855" t="str">
            <v>Bank Polskiej Spółdzielczości</v>
          </cell>
          <cell r="H3855">
            <v>45259</v>
          </cell>
        </row>
        <row r="3856">
          <cell r="D3856">
            <v>3920</v>
          </cell>
          <cell r="E3856" t="str">
            <v>2021-08-27</v>
          </cell>
          <cell r="F3856">
            <v>42320</v>
          </cell>
          <cell r="G3856" t="str">
            <v>BNP Paribas Bank Polska S.A</v>
          </cell>
          <cell r="H3856">
            <v>45988</v>
          </cell>
        </row>
        <row r="3857">
          <cell r="D3857">
            <v>3921</v>
          </cell>
          <cell r="E3857" t="str">
            <v>2021-08-30</v>
          </cell>
          <cell r="F3857">
            <v>165600</v>
          </cell>
          <cell r="G3857" t="str">
            <v>BNP Paribas Bank Polska S.A</v>
          </cell>
          <cell r="H3857">
            <v>45626</v>
          </cell>
        </row>
        <row r="3858">
          <cell r="D3858">
            <v>3922</v>
          </cell>
          <cell r="E3858" t="str">
            <v>2021-08-30</v>
          </cell>
          <cell r="F3858">
            <v>165600</v>
          </cell>
          <cell r="G3858" t="str">
            <v>BNP Paribas Bank Polska S.A</v>
          </cell>
          <cell r="H3858">
            <v>45626</v>
          </cell>
        </row>
        <row r="3859">
          <cell r="D3859">
            <v>3923</v>
          </cell>
          <cell r="E3859" t="str">
            <v>2021-08-30</v>
          </cell>
          <cell r="F3859">
            <v>165600</v>
          </cell>
          <cell r="G3859" t="str">
            <v>BNP Paribas Bank Polska S.A</v>
          </cell>
          <cell r="H3859">
            <v>45626</v>
          </cell>
        </row>
        <row r="3860">
          <cell r="D3860">
            <v>3924</v>
          </cell>
          <cell r="E3860" t="str">
            <v>2021-08-30</v>
          </cell>
          <cell r="F3860">
            <v>18400</v>
          </cell>
          <cell r="G3860" t="str">
            <v>BNP Paribas Bank Polska S.A</v>
          </cell>
          <cell r="H3860">
            <v>45991</v>
          </cell>
        </row>
        <row r="3861">
          <cell r="D3861">
            <v>3925</v>
          </cell>
          <cell r="E3861" t="str">
            <v>2021-08-27</v>
          </cell>
          <cell r="F3861">
            <v>18400</v>
          </cell>
          <cell r="G3861" t="str">
            <v>BNP Paribas Bank Polska S.A</v>
          </cell>
          <cell r="H3861">
            <v>45257</v>
          </cell>
        </row>
        <row r="3862">
          <cell r="D3862">
            <v>3926</v>
          </cell>
          <cell r="E3862" t="str">
            <v>2021-08-30</v>
          </cell>
          <cell r="F3862">
            <v>92000</v>
          </cell>
          <cell r="G3862" t="str">
            <v>BNP Paribas Bank Polska S.A</v>
          </cell>
          <cell r="H3862">
            <v>44895</v>
          </cell>
        </row>
        <row r="3863">
          <cell r="D3863">
            <v>3927</v>
          </cell>
          <cell r="E3863" t="str">
            <v>2021-08-25</v>
          </cell>
          <cell r="F3863">
            <v>7360</v>
          </cell>
          <cell r="G3863" t="str">
            <v>Bank Spółdzielczy w Brodnicy</v>
          </cell>
          <cell r="H3863">
            <v>45960</v>
          </cell>
        </row>
        <row r="3864">
          <cell r="D3864">
            <v>3928</v>
          </cell>
          <cell r="E3864" t="str">
            <v>2021-08-19</v>
          </cell>
          <cell r="F3864">
            <v>3680</v>
          </cell>
          <cell r="G3864" t="str">
            <v>Bank Spółdzielczy w Brodnicy</v>
          </cell>
          <cell r="H3864">
            <v>45975</v>
          </cell>
        </row>
        <row r="3865">
          <cell r="D3865">
            <v>3929</v>
          </cell>
          <cell r="E3865" t="str">
            <v>2021-08-30</v>
          </cell>
          <cell r="F3865">
            <v>18400</v>
          </cell>
          <cell r="G3865" t="str">
            <v>Bank Spółdzielczy w Brodnicy</v>
          </cell>
          <cell r="H3865">
            <v>44895</v>
          </cell>
        </row>
        <row r="3866">
          <cell r="D3866">
            <v>3930</v>
          </cell>
          <cell r="E3866" t="str">
            <v>2021-08-30</v>
          </cell>
          <cell r="F3866">
            <v>2944</v>
          </cell>
          <cell r="G3866" t="str">
            <v>Bank Spółdzielczy w Brodnicy</v>
          </cell>
          <cell r="H3866">
            <v>45198</v>
          </cell>
        </row>
        <row r="3867">
          <cell r="D3867">
            <v>3931</v>
          </cell>
          <cell r="E3867" t="str">
            <v>2021-08-25</v>
          </cell>
          <cell r="F3867">
            <v>27600</v>
          </cell>
          <cell r="G3867" t="str">
            <v>Credit Agricole</v>
          </cell>
          <cell r="H3867">
            <v>45620</v>
          </cell>
        </row>
        <row r="3868">
          <cell r="D3868">
            <v>3932</v>
          </cell>
          <cell r="E3868" t="str">
            <v>2021-07-28</v>
          </cell>
          <cell r="F3868">
            <v>27600</v>
          </cell>
          <cell r="G3868" t="str">
            <v>mBank SA</v>
          </cell>
          <cell r="H3868">
            <v>45219</v>
          </cell>
        </row>
        <row r="3869">
          <cell r="D3869">
            <v>3933</v>
          </cell>
          <cell r="E3869" t="str">
            <v>2021-08-24</v>
          </cell>
          <cell r="F3869">
            <v>165600</v>
          </cell>
          <cell r="G3869" t="str">
            <v>mBank SA</v>
          </cell>
          <cell r="H3869">
            <v>45254</v>
          </cell>
        </row>
        <row r="3870">
          <cell r="D3870">
            <v>3934</v>
          </cell>
          <cell r="E3870" t="str">
            <v>2021-08-27</v>
          </cell>
          <cell r="F3870">
            <v>9200</v>
          </cell>
          <cell r="G3870" t="str">
            <v>SGB-Bank</v>
          </cell>
          <cell r="H3870">
            <v>45595</v>
          </cell>
        </row>
        <row r="3871">
          <cell r="D3871">
            <v>3935</v>
          </cell>
          <cell r="E3871" t="str">
            <v>2021-08-27</v>
          </cell>
          <cell r="F3871">
            <v>31280</v>
          </cell>
          <cell r="G3871" t="str">
            <v>SGB-Bank</v>
          </cell>
          <cell r="H3871">
            <v>45230</v>
          </cell>
        </row>
        <row r="3872">
          <cell r="D3872">
            <v>3936</v>
          </cell>
          <cell r="E3872" t="str">
            <v>2021-08-27</v>
          </cell>
          <cell r="F3872">
            <v>1840</v>
          </cell>
          <cell r="G3872" t="str">
            <v>SGB-Bank</v>
          </cell>
          <cell r="H3872">
            <v>44890</v>
          </cell>
        </row>
        <row r="3873">
          <cell r="D3873">
            <v>3937</v>
          </cell>
          <cell r="E3873" t="str">
            <v>2021-08-27</v>
          </cell>
          <cell r="F3873">
            <v>22080</v>
          </cell>
          <cell r="G3873" t="str">
            <v>SGB-Bank</v>
          </cell>
          <cell r="H3873">
            <v>45961</v>
          </cell>
        </row>
        <row r="3874">
          <cell r="D3874">
            <v>3938</v>
          </cell>
          <cell r="E3874" t="str">
            <v>2021-08-27</v>
          </cell>
          <cell r="F3874">
            <v>7360</v>
          </cell>
          <cell r="G3874" t="str">
            <v>SGB-Bank</v>
          </cell>
          <cell r="H3874">
            <v>44890</v>
          </cell>
        </row>
        <row r="3875">
          <cell r="D3875">
            <v>3939</v>
          </cell>
          <cell r="E3875" t="str">
            <v>2021-08-27</v>
          </cell>
          <cell r="F3875">
            <v>2760</v>
          </cell>
          <cell r="G3875" t="str">
            <v>SGB-Bank</v>
          </cell>
          <cell r="H3875">
            <v>44650</v>
          </cell>
        </row>
        <row r="3876">
          <cell r="D3876">
            <v>3940</v>
          </cell>
          <cell r="E3876" t="str">
            <v>2021-08-27</v>
          </cell>
          <cell r="F3876">
            <v>18400</v>
          </cell>
          <cell r="G3876" t="str">
            <v>SGB-Bank</v>
          </cell>
          <cell r="H3876">
            <v>45611</v>
          </cell>
        </row>
        <row r="3877">
          <cell r="D3877">
            <v>3941</v>
          </cell>
          <cell r="E3877" t="str">
            <v>2021-08-27</v>
          </cell>
          <cell r="F3877">
            <v>22080</v>
          </cell>
          <cell r="G3877" t="str">
            <v>SGB-Bank</v>
          </cell>
          <cell r="H3877">
            <v>45504</v>
          </cell>
        </row>
        <row r="3878">
          <cell r="D3878">
            <v>3942</v>
          </cell>
          <cell r="E3878" t="str">
            <v>2021-08-23</v>
          </cell>
          <cell r="F3878">
            <v>22080</v>
          </cell>
          <cell r="G3878" t="str">
            <v>Credit Agricole</v>
          </cell>
          <cell r="H3878">
            <v>46346</v>
          </cell>
        </row>
        <row r="3879">
          <cell r="D3879">
            <v>3943</v>
          </cell>
          <cell r="E3879" t="str">
            <v>2021-08-19</v>
          </cell>
          <cell r="F3879">
            <v>20801.2</v>
          </cell>
          <cell r="G3879" t="str">
            <v>Credit Agricole</v>
          </cell>
          <cell r="H3879">
            <v>47077</v>
          </cell>
        </row>
        <row r="3880">
          <cell r="D3880">
            <v>3944</v>
          </cell>
          <cell r="E3880" t="str">
            <v>2021-08-30</v>
          </cell>
          <cell r="F3880">
            <v>9200</v>
          </cell>
          <cell r="G3880" t="str">
            <v>SGB-Bank</v>
          </cell>
          <cell r="H3880">
            <v>45625</v>
          </cell>
        </row>
        <row r="3881">
          <cell r="D3881">
            <v>3945</v>
          </cell>
          <cell r="E3881" t="str">
            <v>2021-08-30</v>
          </cell>
          <cell r="F3881">
            <v>27600</v>
          </cell>
          <cell r="G3881" t="str">
            <v>SGB-Bank</v>
          </cell>
          <cell r="H3881">
            <v>45989</v>
          </cell>
        </row>
        <row r="3882">
          <cell r="D3882">
            <v>3946</v>
          </cell>
          <cell r="E3882" t="str">
            <v>2021-08-30</v>
          </cell>
          <cell r="F3882">
            <v>71760</v>
          </cell>
          <cell r="G3882" t="str">
            <v>SGB-Bank</v>
          </cell>
          <cell r="H3882">
            <v>45989</v>
          </cell>
        </row>
        <row r="3883">
          <cell r="D3883">
            <v>3947</v>
          </cell>
          <cell r="E3883" t="str">
            <v>2021-08-30</v>
          </cell>
          <cell r="F3883">
            <v>11040</v>
          </cell>
          <cell r="G3883" t="str">
            <v>SGB-Bank</v>
          </cell>
          <cell r="H3883">
            <v>45610</v>
          </cell>
        </row>
        <row r="3884">
          <cell r="D3884">
            <v>3948</v>
          </cell>
          <cell r="E3884" t="str">
            <v>2021-08-30</v>
          </cell>
          <cell r="F3884">
            <v>9568</v>
          </cell>
          <cell r="G3884" t="str">
            <v>SGB-Bank</v>
          </cell>
          <cell r="H3884">
            <v>45986</v>
          </cell>
        </row>
        <row r="3885">
          <cell r="D3885">
            <v>3949</v>
          </cell>
          <cell r="E3885" t="str">
            <v>2021-08-30</v>
          </cell>
          <cell r="F3885">
            <v>2944</v>
          </cell>
          <cell r="G3885" t="str">
            <v>SGB-Bank</v>
          </cell>
          <cell r="H3885">
            <v>45260</v>
          </cell>
        </row>
        <row r="3886">
          <cell r="D3886">
            <v>3950</v>
          </cell>
          <cell r="E3886" t="str">
            <v>2021-08-20</v>
          </cell>
          <cell r="F3886">
            <v>110400</v>
          </cell>
          <cell r="G3886" t="str">
            <v>SGB-Bank</v>
          </cell>
          <cell r="H3886">
            <v>44884</v>
          </cell>
        </row>
        <row r="3887">
          <cell r="D3887">
            <v>3951</v>
          </cell>
          <cell r="E3887" t="str">
            <v>2021-08-31</v>
          </cell>
          <cell r="F3887">
            <v>3864</v>
          </cell>
          <cell r="G3887" t="str">
            <v>Bank Spółdzielczy w Brodnicy</v>
          </cell>
          <cell r="H3887">
            <v>45961</v>
          </cell>
        </row>
        <row r="3888">
          <cell r="D3888">
            <v>3952</v>
          </cell>
          <cell r="E3888" t="str">
            <v>2021-06-25</v>
          </cell>
          <cell r="F3888">
            <v>11040</v>
          </cell>
          <cell r="G3888" t="str">
            <v>Bank Spółdzielczy w Brodnicy</v>
          </cell>
          <cell r="H3888">
            <v>45905</v>
          </cell>
        </row>
        <row r="3889">
          <cell r="D3889">
            <v>3953</v>
          </cell>
          <cell r="E3889" t="str">
            <v>2021-07-21</v>
          </cell>
          <cell r="F3889">
            <v>14177.2</v>
          </cell>
          <cell r="G3889" t="str">
            <v>Bank Spółdzielczy w Brodnicy</v>
          </cell>
          <cell r="H3889">
            <v>44651</v>
          </cell>
        </row>
        <row r="3890">
          <cell r="D3890">
            <v>3954</v>
          </cell>
          <cell r="E3890" t="str">
            <v>2021-07-29</v>
          </cell>
          <cell r="F3890">
            <v>2116000</v>
          </cell>
          <cell r="G3890" t="str">
            <v>mBank SA</v>
          </cell>
          <cell r="H3890">
            <v>48121</v>
          </cell>
        </row>
        <row r="3891">
          <cell r="D3891">
            <v>3955</v>
          </cell>
          <cell r="E3891" t="str">
            <v>2021-08-31</v>
          </cell>
          <cell r="F3891">
            <v>1104</v>
          </cell>
          <cell r="G3891" t="str">
            <v>SGB-Bank</v>
          </cell>
          <cell r="H3891">
            <v>44742</v>
          </cell>
        </row>
        <row r="3892">
          <cell r="D3892">
            <v>3956</v>
          </cell>
          <cell r="E3892" t="str">
            <v>2021-08-31</v>
          </cell>
          <cell r="F3892">
            <v>18400</v>
          </cell>
          <cell r="G3892" t="str">
            <v>SGB-Bank</v>
          </cell>
          <cell r="H3892">
            <v>45260</v>
          </cell>
        </row>
        <row r="3893">
          <cell r="D3893">
            <v>3957</v>
          </cell>
          <cell r="E3893" t="str">
            <v>2021-08-31</v>
          </cell>
          <cell r="F3893">
            <v>9200</v>
          </cell>
          <cell r="G3893" t="str">
            <v>SGB-Bank</v>
          </cell>
          <cell r="H3893">
            <v>45596</v>
          </cell>
        </row>
        <row r="3894">
          <cell r="D3894">
            <v>3958</v>
          </cell>
          <cell r="E3894" t="str">
            <v>2021-08-31</v>
          </cell>
          <cell r="F3894">
            <v>27600</v>
          </cell>
          <cell r="G3894" t="str">
            <v>SGB-Bank</v>
          </cell>
          <cell r="H3894">
            <v>45626</v>
          </cell>
        </row>
        <row r="3895">
          <cell r="D3895">
            <v>3959</v>
          </cell>
          <cell r="E3895" t="str">
            <v>2021-08-09</v>
          </cell>
          <cell r="F3895">
            <v>7360</v>
          </cell>
          <cell r="G3895" t="str">
            <v>Bank Spółdzielczy w Brodnicy</v>
          </cell>
          <cell r="H3895">
            <v>45961</v>
          </cell>
        </row>
        <row r="3896">
          <cell r="D3896">
            <v>3960</v>
          </cell>
          <cell r="E3896" t="str">
            <v>2021-08-31</v>
          </cell>
          <cell r="F3896">
            <v>2760</v>
          </cell>
          <cell r="G3896" t="str">
            <v>Bank Polskiej Spółdzielczości</v>
          </cell>
          <cell r="H3896">
            <v>45596</v>
          </cell>
        </row>
        <row r="3897">
          <cell r="D3897">
            <v>3961</v>
          </cell>
          <cell r="E3897" t="str">
            <v>2021-09-01</v>
          </cell>
          <cell r="F3897">
            <v>12880</v>
          </cell>
          <cell r="G3897" t="str">
            <v>SGB-Bank</v>
          </cell>
          <cell r="H3897">
            <v>45626</v>
          </cell>
        </row>
        <row r="3898">
          <cell r="D3898">
            <v>3962</v>
          </cell>
          <cell r="E3898" t="str">
            <v>2021-09-01</v>
          </cell>
          <cell r="F3898">
            <v>168360</v>
          </cell>
          <cell r="G3898" t="str">
            <v>SGB-Bank</v>
          </cell>
          <cell r="H3898">
            <v>49999</v>
          </cell>
        </row>
        <row r="3899">
          <cell r="D3899">
            <v>3963</v>
          </cell>
          <cell r="E3899" t="str">
            <v>2021-09-01</v>
          </cell>
          <cell r="F3899">
            <v>1104</v>
          </cell>
          <cell r="G3899" t="str">
            <v>SGB-Bank</v>
          </cell>
          <cell r="H3899">
            <v>45625</v>
          </cell>
        </row>
        <row r="3900">
          <cell r="D3900">
            <v>3964</v>
          </cell>
          <cell r="E3900" t="str">
            <v>2021-09-01</v>
          </cell>
          <cell r="F3900">
            <v>27600</v>
          </cell>
          <cell r="G3900" t="str">
            <v>SGB-Bank</v>
          </cell>
          <cell r="H3900">
            <v>45992</v>
          </cell>
        </row>
        <row r="3901">
          <cell r="D3901">
            <v>3965</v>
          </cell>
          <cell r="E3901" t="str">
            <v>2021-09-01</v>
          </cell>
          <cell r="F3901">
            <v>32568</v>
          </cell>
          <cell r="G3901" t="str">
            <v>SGB-Bank</v>
          </cell>
          <cell r="H3901">
            <v>45622</v>
          </cell>
        </row>
        <row r="3902">
          <cell r="D3902">
            <v>3966</v>
          </cell>
          <cell r="E3902" t="str">
            <v>2021-09-01</v>
          </cell>
          <cell r="F3902">
            <v>2760</v>
          </cell>
          <cell r="G3902" t="str">
            <v>SGB-Bank</v>
          </cell>
          <cell r="H3902">
            <v>44895</v>
          </cell>
        </row>
        <row r="3903">
          <cell r="D3903">
            <v>3967</v>
          </cell>
          <cell r="E3903" t="str">
            <v>2021-08-31</v>
          </cell>
          <cell r="F3903">
            <v>526240</v>
          </cell>
          <cell r="G3903" t="str">
            <v>BNP Paribas Bank Polska S.A</v>
          </cell>
          <cell r="H3903">
            <v>49907</v>
          </cell>
        </row>
        <row r="3904">
          <cell r="D3904">
            <v>3968</v>
          </cell>
          <cell r="E3904" t="str">
            <v>2021-09-01</v>
          </cell>
          <cell r="F3904">
            <v>55200</v>
          </cell>
          <cell r="G3904" t="str">
            <v>BNP Paribas Bank Polska S.A</v>
          </cell>
          <cell r="H3904">
            <v>45627</v>
          </cell>
        </row>
        <row r="3905">
          <cell r="D3905">
            <v>3969</v>
          </cell>
          <cell r="E3905" t="str">
            <v>2021-09-02</v>
          </cell>
          <cell r="F3905">
            <v>5888</v>
          </cell>
          <cell r="G3905" t="str">
            <v>SGB-Bank</v>
          </cell>
          <cell r="H3905">
            <v>45503</v>
          </cell>
        </row>
        <row r="3906">
          <cell r="D3906">
            <v>3970</v>
          </cell>
          <cell r="E3906" t="str">
            <v>2021-09-02</v>
          </cell>
          <cell r="F3906">
            <v>641516</v>
          </cell>
          <cell r="G3906" t="str">
            <v>SGB-Bank</v>
          </cell>
          <cell r="H3906">
            <v>50009</v>
          </cell>
        </row>
        <row r="3907">
          <cell r="D3907">
            <v>3971</v>
          </cell>
          <cell r="E3907" t="str">
            <v>2021-09-02</v>
          </cell>
          <cell r="F3907">
            <v>147548.68</v>
          </cell>
          <cell r="G3907" t="str">
            <v>SGB-Bank</v>
          </cell>
          <cell r="H3907">
            <v>44885</v>
          </cell>
        </row>
        <row r="3908">
          <cell r="D3908">
            <v>3972</v>
          </cell>
          <cell r="E3908" t="str">
            <v>2021-09-03</v>
          </cell>
          <cell r="F3908">
            <v>11040</v>
          </cell>
          <cell r="G3908" t="str">
            <v>SGB-Bank</v>
          </cell>
          <cell r="H3908">
            <v>44897</v>
          </cell>
        </row>
        <row r="3909">
          <cell r="D3909">
            <v>3973</v>
          </cell>
          <cell r="E3909" t="str">
            <v>2021-09-03</v>
          </cell>
          <cell r="F3909">
            <v>3680</v>
          </cell>
          <cell r="G3909" t="str">
            <v>SGB-Bank</v>
          </cell>
          <cell r="H3909">
            <v>44895</v>
          </cell>
        </row>
        <row r="3910">
          <cell r="D3910">
            <v>3974</v>
          </cell>
          <cell r="E3910" t="str">
            <v>2021-09-03</v>
          </cell>
          <cell r="F3910">
            <v>3496</v>
          </cell>
          <cell r="G3910" t="str">
            <v>SGB-Bank</v>
          </cell>
          <cell r="H3910">
            <v>45992</v>
          </cell>
        </row>
        <row r="3911">
          <cell r="D3911">
            <v>3975</v>
          </cell>
          <cell r="E3911" t="str">
            <v>2021-09-03</v>
          </cell>
          <cell r="F3911">
            <v>3569.6</v>
          </cell>
          <cell r="G3911" t="str">
            <v>SGB-Bank</v>
          </cell>
          <cell r="H3911">
            <v>44896</v>
          </cell>
        </row>
        <row r="3912">
          <cell r="D3912">
            <v>3976</v>
          </cell>
          <cell r="E3912" t="str">
            <v>2021-08-26</v>
          </cell>
          <cell r="F3912">
            <v>1824.54</v>
          </cell>
          <cell r="G3912" t="str">
            <v>Credit Agricole</v>
          </cell>
          <cell r="H3912">
            <v>47072</v>
          </cell>
        </row>
        <row r="3913">
          <cell r="D3913">
            <v>3977</v>
          </cell>
          <cell r="E3913" t="str">
            <v>2021-09-06</v>
          </cell>
          <cell r="F3913">
            <v>18400</v>
          </cell>
          <cell r="G3913" t="str">
            <v>SGB-Bank</v>
          </cell>
          <cell r="H3913">
            <v>44809</v>
          </cell>
        </row>
        <row r="3914">
          <cell r="D3914">
            <v>3978</v>
          </cell>
          <cell r="E3914" t="str">
            <v>2021-09-02</v>
          </cell>
          <cell r="F3914">
            <v>22080</v>
          </cell>
          <cell r="G3914" t="str">
            <v>Credit Agricole</v>
          </cell>
          <cell r="H3914">
            <v>45628</v>
          </cell>
        </row>
        <row r="3915">
          <cell r="D3915">
            <v>3979</v>
          </cell>
          <cell r="E3915" t="str">
            <v>2021-09-06</v>
          </cell>
          <cell r="F3915">
            <v>1288</v>
          </cell>
          <cell r="G3915" t="str">
            <v>SGB-Bank</v>
          </cell>
          <cell r="H3915">
            <v>44651</v>
          </cell>
        </row>
        <row r="3916">
          <cell r="D3916">
            <v>3980</v>
          </cell>
          <cell r="E3916" t="str">
            <v>2021-09-06</v>
          </cell>
          <cell r="F3916">
            <v>9200</v>
          </cell>
          <cell r="G3916" t="str">
            <v>SGB-Bank</v>
          </cell>
          <cell r="H3916">
            <v>45990</v>
          </cell>
        </row>
        <row r="3917">
          <cell r="D3917">
            <v>3981</v>
          </cell>
          <cell r="E3917" t="str">
            <v>2021-09-07</v>
          </cell>
          <cell r="F3917">
            <v>18400</v>
          </cell>
          <cell r="G3917" t="str">
            <v>Bank Polskiej Spółdzielczości</v>
          </cell>
          <cell r="H3917">
            <v>45626</v>
          </cell>
        </row>
        <row r="3918">
          <cell r="D3918">
            <v>3982</v>
          </cell>
          <cell r="E3918" t="str">
            <v>2021-09-07</v>
          </cell>
          <cell r="F3918">
            <v>2576</v>
          </cell>
          <cell r="G3918" t="str">
            <v>SGB-Bank</v>
          </cell>
          <cell r="H3918">
            <v>44716</v>
          </cell>
        </row>
        <row r="3919">
          <cell r="D3919">
            <v>3983</v>
          </cell>
          <cell r="E3919" t="str">
            <v>2021-09-07</v>
          </cell>
          <cell r="F3919">
            <v>8280</v>
          </cell>
          <cell r="G3919" t="str">
            <v>SGB-Bank</v>
          </cell>
          <cell r="H3919">
            <v>45260</v>
          </cell>
        </row>
        <row r="3920">
          <cell r="D3920">
            <v>3984</v>
          </cell>
          <cell r="E3920" t="str">
            <v>2021-09-07</v>
          </cell>
          <cell r="F3920">
            <v>1840</v>
          </cell>
          <cell r="G3920" t="str">
            <v>SGB-Bank</v>
          </cell>
          <cell r="H3920">
            <v>45626</v>
          </cell>
        </row>
        <row r="3921">
          <cell r="D3921">
            <v>3985</v>
          </cell>
          <cell r="E3921" t="str">
            <v>2021-09-07</v>
          </cell>
          <cell r="F3921">
            <v>6440</v>
          </cell>
          <cell r="G3921" t="str">
            <v>SGB-Bank</v>
          </cell>
          <cell r="H3921">
            <v>44902</v>
          </cell>
        </row>
        <row r="3922">
          <cell r="D3922">
            <v>3986</v>
          </cell>
          <cell r="E3922" t="str">
            <v>2021-09-06</v>
          </cell>
          <cell r="F3922">
            <v>11040</v>
          </cell>
          <cell r="G3922" t="str">
            <v>Credit Agricole</v>
          </cell>
          <cell r="H3922">
            <v>45266</v>
          </cell>
        </row>
        <row r="3923">
          <cell r="D3923">
            <v>3987</v>
          </cell>
          <cell r="E3923" t="str">
            <v>2021-09-02</v>
          </cell>
          <cell r="F3923">
            <v>26585.8</v>
          </cell>
          <cell r="G3923" t="str">
            <v>Credit Agricole</v>
          </cell>
          <cell r="H3923">
            <v>45280</v>
          </cell>
        </row>
        <row r="3924">
          <cell r="D3924">
            <v>3988</v>
          </cell>
          <cell r="E3924" t="str">
            <v>2021-09-06</v>
          </cell>
          <cell r="F3924">
            <v>64400</v>
          </cell>
          <cell r="G3924" t="str">
            <v>Credit Agricole</v>
          </cell>
          <cell r="H3924">
            <v>45631</v>
          </cell>
        </row>
        <row r="3925">
          <cell r="D3925">
            <v>3989</v>
          </cell>
          <cell r="E3925" t="str">
            <v>2021-09-02</v>
          </cell>
          <cell r="F3925">
            <v>5520</v>
          </cell>
          <cell r="G3925" t="str">
            <v>Credit Agricole</v>
          </cell>
          <cell r="H3925">
            <v>45290</v>
          </cell>
        </row>
        <row r="3926">
          <cell r="D3926">
            <v>3990</v>
          </cell>
          <cell r="E3926" t="str">
            <v>2021-09-09</v>
          </cell>
          <cell r="F3926">
            <v>46000</v>
          </cell>
          <cell r="G3926" t="str">
            <v>BNP Paribas Bank Polska S.A</v>
          </cell>
          <cell r="H3926">
            <v>46000</v>
          </cell>
        </row>
        <row r="3927">
          <cell r="D3927">
            <v>3991</v>
          </cell>
          <cell r="E3927" t="str">
            <v>2021-09-07</v>
          </cell>
          <cell r="F3927">
            <v>14720</v>
          </cell>
          <cell r="G3927" t="str">
            <v>Credit Agricole</v>
          </cell>
          <cell r="H3927">
            <v>45632</v>
          </cell>
        </row>
        <row r="3928">
          <cell r="D3928">
            <v>3992</v>
          </cell>
          <cell r="E3928" t="str">
            <v>2021-09-09</v>
          </cell>
          <cell r="F3928">
            <v>64400</v>
          </cell>
          <cell r="G3928" t="str">
            <v>SGB-Bank</v>
          </cell>
          <cell r="H3928">
            <v>44903</v>
          </cell>
        </row>
        <row r="3929">
          <cell r="D3929">
            <v>3993</v>
          </cell>
          <cell r="E3929" t="str">
            <v>2021-09-09</v>
          </cell>
          <cell r="F3929">
            <v>24840</v>
          </cell>
          <cell r="G3929" t="str">
            <v>SGB-Bank</v>
          </cell>
          <cell r="H3929">
            <v>46721</v>
          </cell>
        </row>
        <row r="3930">
          <cell r="D3930">
            <v>3994</v>
          </cell>
          <cell r="E3930" t="str">
            <v>2021-09-09</v>
          </cell>
          <cell r="F3930">
            <v>3680</v>
          </cell>
          <cell r="G3930" t="str">
            <v>SGB-Bank</v>
          </cell>
          <cell r="H3930">
            <v>45248</v>
          </cell>
        </row>
        <row r="3931">
          <cell r="D3931">
            <v>3995</v>
          </cell>
          <cell r="E3931" t="str">
            <v>2021-09-09</v>
          </cell>
          <cell r="F3931">
            <v>11040</v>
          </cell>
          <cell r="G3931" t="str">
            <v>SGB-Bank</v>
          </cell>
          <cell r="H3931">
            <v>46000</v>
          </cell>
        </row>
        <row r="3932">
          <cell r="D3932">
            <v>3996</v>
          </cell>
          <cell r="E3932" t="str">
            <v>2021-09-09</v>
          </cell>
          <cell r="F3932">
            <v>15272</v>
          </cell>
          <cell r="G3932" t="str">
            <v>SGB-Bank</v>
          </cell>
          <cell r="H3932">
            <v>45632</v>
          </cell>
        </row>
        <row r="3933">
          <cell r="D3933">
            <v>3997</v>
          </cell>
          <cell r="E3933" t="str">
            <v>2021-09-09</v>
          </cell>
          <cell r="F3933">
            <v>49680</v>
          </cell>
          <cell r="G3933" t="str">
            <v>SGB-Bank</v>
          </cell>
          <cell r="H3933">
            <v>44865</v>
          </cell>
        </row>
        <row r="3934">
          <cell r="D3934">
            <v>3998</v>
          </cell>
          <cell r="E3934" t="str">
            <v>2021-09-09</v>
          </cell>
          <cell r="F3934">
            <v>25760</v>
          </cell>
          <cell r="G3934" t="str">
            <v>SGB-Bank</v>
          </cell>
          <cell r="H3934">
            <v>44903</v>
          </cell>
        </row>
        <row r="3935">
          <cell r="D3935">
            <v>3999</v>
          </cell>
          <cell r="E3935" t="str">
            <v>2021-09-09</v>
          </cell>
          <cell r="F3935">
            <v>165600</v>
          </cell>
          <cell r="G3935" t="str">
            <v>SGB-Bank</v>
          </cell>
          <cell r="H3935">
            <v>44895</v>
          </cell>
        </row>
        <row r="3936">
          <cell r="D3936">
            <v>4000</v>
          </cell>
          <cell r="E3936" t="str">
            <v>2021-09-09</v>
          </cell>
          <cell r="F3936">
            <v>18400</v>
          </cell>
          <cell r="G3936" t="str">
            <v>SGB-Bank</v>
          </cell>
          <cell r="H3936">
            <v>45981</v>
          </cell>
        </row>
        <row r="3937">
          <cell r="D3937">
            <v>4001</v>
          </cell>
          <cell r="E3937" t="str">
            <v>2021-09-09</v>
          </cell>
          <cell r="F3937">
            <v>184000</v>
          </cell>
          <cell r="G3937" t="str">
            <v>SGB-Bank</v>
          </cell>
          <cell r="H3937">
            <v>46326</v>
          </cell>
        </row>
        <row r="3938">
          <cell r="D3938">
            <v>4002</v>
          </cell>
          <cell r="E3938" t="str">
            <v>2021-09-10</v>
          </cell>
          <cell r="F3938">
            <v>5520</v>
          </cell>
          <cell r="G3938" t="str">
            <v>Bank Polskiej Spółdzielczości</v>
          </cell>
          <cell r="H3938">
            <v>45260</v>
          </cell>
        </row>
        <row r="3939">
          <cell r="D3939">
            <v>4003</v>
          </cell>
          <cell r="E3939" t="str">
            <v>2021-09-02</v>
          </cell>
          <cell r="F3939">
            <v>36800</v>
          </cell>
          <cell r="G3939" t="str">
            <v>Bank Spółdzielczy w Brodnicy</v>
          </cell>
          <cell r="H3939">
            <v>45973</v>
          </cell>
        </row>
        <row r="3940">
          <cell r="D3940">
            <v>4004</v>
          </cell>
          <cell r="E3940" t="str">
            <v>2021-09-03</v>
          </cell>
          <cell r="F3940">
            <v>10120</v>
          </cell>
          <cell r="G3940" t="str">
            <v>Bank Spółdzielczy w Brodnicy</v>
          </cell>
          <cell r="H3940">
            <v>45930</v>
          </cell>
        </row>
        <row r="3941">
          <cell r="D3941">
            <v>4005</v>
          </cell>
          <cell r="E3941" t="str">
            <v>2021-09-01</v>
          </cell>
          <cell r="F3941">
            <v>11040</v>
          </cell>
          <cell r="G3941" t="str">
            <v>Bank Spółdzielczy w Brodnicy</v>
          </cell>
          <cell r="H3941">
            <v>45989</v>
          </cell>
        </row>
        <row r="3942">
          <cell r="D3942">
            <v>4006</v>
          </cell>
          <cell r="E3942" t="str">
            <v>2021-09-09</v>
          </cell>
          <cell r="F3942">
            <v>88320</v>
          </cell>
          <cell r="G3942" t="str">
            <v>Bank Spółdzielczy w Brodnicy</v>
          </cell>
          <cell r="H3942">
            <v>44904</v>
          </cell>
        </row>
        <row r="3943">
          <cell r="D3943">
            <v>4007</v>
          </cell>
          <cell r="E3943" t="str">
            <v>2021-09-10</v>
          </cell>
          <cell r="F3943">
            <v>33120</v>
          </cell>
          <cell r="G3943" t="str">
            <v>Bank Spółdzielczy w Brodnicy</v>
          </cell>
          <cell r="H3943">
            <v>45636</v>
          </cell>
        </row>
        <row r="3944">
          <cell r="D3944">
            <v>4008</v>
          </cell>
          <cell r="E3944" t="str">
            <v>2021-09-07</v>
          </cell>
          <cell r="F3944">
            <v>7360</v>
          </cell>
          <cell r="G3944" t="str">
            <v>Bank Spółdzielczy w Brodnicy</v>
          </cell>
          <cell r="H3944">
            <v>44895</v>
          </cell>
        </row>
        <row r="3945">
          <cell r="D3945">
            <v>4009</v>
          </cell>
          <cell r="E3945" t="str">
            <v>2021-09-08</v>
          </cell>
          <cell r="F3945">
            <v>22080</v>
          </cell>
          <cell r="G3945" t="str">
            <v>Bank Spółdzielczy w Brodnicy</v>
          </cell>
          <cell r="H3945">
            <v>45632</v>
          </cell>
        </row>
        <row r="3946">
          <cell r="D3946">
            <v>4010</v>
          </cell>
          <cell r="E3946" t="str">
            <v>2021-09-03</v>
          </cell>
          <cell r="F3946">
            <v>5520</v>
          </cell>
          <cell r="G3946" t="str">
            <v>Bank Spółdzielczy w Brodnicy</v>
          </cell>
          <cell r="H3946">
            <v>45994</v>
          </cell>
        </row>
        <row r="3947">
          <cell r="D3947">
            <v>4011</v>
          </cell>
          <cell r="E3947" t="str">
            <v>2021-09-06</v>
          </cell>
          <cell r="F3947">
            <v>11040</v>
          </cell>
          <cell r="G3947" t="str">
            <v>Bank Spółdzielczy w Brodnicy</v>
          </cell>
          <cell r="H3947">
            <v>44895</v>
          </cell>
        </row>
        <row r="3948">
          <cell r="D3948">
            <v>4012</v>
          </cell>
          <cell r="E3948" t="str">
            <v>2021-09-06</v>
          </cell>
          <cell r="F3948">
            <v>11960</v>
          </cell>
          <cell r="G3948" t="str">
            <v>Bank Spółdzielczy w Brodnicy</v>
          </cell>
          <cell r="H3948">
            <v>45630</v>
          </cell>
        </row>
        <row r="3949">
          <cell r="D3949">
            <v>4013</v>
          </cell>
          <cell r="E3949" t="str">
            <v>2021-09-06</v>
          </cell>
          <cell r="F3949">
            <v>11040</v>
          </cell>
          <cell r="G3949" t="str">
            <v>Bank Spółdzielczy w Brodnicy</v>
          </cell>
          <cell r="H3949">
            <v>45989</v>
          </cell>
        </row>
        <row r="3950">
          <cell r="D3950">
            <v>4014</v>
          </cell>
          <cell r="E3950" t="str">
            <v>2021-09-07</v>
          </cell>
          <cell r="F3950">
            <v>11040</v>
          </cell>
          <cell r="G3950" t="str">
            <v>Bank Spółdzielczy w Brodnicy</v>
          </cell>
          <cell r="H3950">
            <v>45632</v>
          </cell>
        </row>
        <row r="3951">
          <cell r="D3951">
            <v>4015</v>
          </cell>
          <cell r="E3951" t="str">
            <v>2021-09-06</v>
          </cell>
          <cell r="F3951">
            <v>7360</v>
          </cell>
          <cell r="G3951" t="str">
            <v>Bank Spółdzielczy w Brodnicy</v>
          </cell>
          <cell r="H3951">
            <v>45989</v>
          </cell>
        </row>
        <row r="3952">
          <cell r="D3952">
            <v>4016</v>
          </cell>
          <cell r="E3952" t="str">
            <v>2021-09-03</v>
          </cell>
          <cell r="F3952">
            <v>5520</v>
          </cell>
          <cell r="G3952" t="str">
            <v>Bank Spółdzielczy w Brodnicy</v>
          </cell>
          <cell r="H3952">
            <v>45107</v>
          </cell>
        </row>
        <row r="3953">
          <cell r="D3953">
            <v>4017</v>
          </cell>
          <cell r="E3953" t="str">
            <v>2021-09-03</v>
          </cell>
          <cell r="F3953">
            <v>4600</v>
          </cell>
          <cell r="G3953" t="str">
            <v>Bank Spółdzielczy w Brodnicy</v>
          </cell>
          <cell r="H3953">
            <v>45961</v>
          </cell>
        </row>
        <row r="3954">
          <cell r="D3954">
            <v>4018</v>
          </cell>
          <cell r="E3954" t="str">
            <v>2021-09-06</v>
          </cell>
          <cell r="F3954">
            <v>9200</v>
          </cell>
          <cell r="G3954" t="str">
            <v>Bank Spółdzielczy w Brodnicy</v>
          </cell>
          <cell r="H3954">
            <v>45631</v>
          </cell>
        </row>
        <row r="3955">
          <cell r="D3955">
            <v>4019</v>
          </cell>
          <cell r="E3955" t="str">
            <v>2021-09-10</v>
          </cell>
          <cell r="F3955">
            <v>9200</v>
          </cell>
          <cell r="G3955" t="str">
            <v>Bank Spółdzielczy w Brodnicy</v>
          </cell>
          <cell r="H3955">
            <v>45636</v>
          </cell>
        </row>
        <row r="3956">
          <cell r="D3956">
            <v>4020</v>
          </cell>
          <cell r="E3956" t="str">
            <v>2021-09-06</v>
          </cell>
          <cell r="F3956">
            <v>179032</v>
          </cell>
          <cell r="G3956" t="str">
            <v>Bank Spółdzielczy w Brodnicy</v>
          </cell>
          <cell r="H3956">
            <v>49979</v>
          </cell>
        </row>
        <row r="3957">
          <cell r="D3957">
            <v>4021</v>
          </cell>
          <cell r="E3957" t="str">
            <v>2021-09-03</v>
          </cell>
          <cell r="F3957">
            <v>23920</v>
          </cell>
          <cell r="G3957" t="str">
            <v>Bank Spółdzielczy w Brodnicy</v>
          </cell>
          <cell r="H3957">
            <v>45629</v>
          </cell>
        </row>
        <row r="3958">
          <cell r="D3958">
            <v>4022</v>
          </cell>
          <cell r="E3958" t="str">
            <v>2021-09-13</v>
          </cell>
          <cell r="F3958">
            <v>1840</v>
          </cell>
          <cell r="G3958" t="str">
            <v>Bank Spółdzielczy w Brodnicy</v>
          </cell>
          <cell r="H3958">
            <v>45989</v>
          </cell>
        </row>
        <row r="3959">
          <cell r="D3959">
            <v>4023</v>
          </cell>
          <cell r="E3959" t="str">
            <v>2021-09-10</v>
          </cell>
          <cell r="F3959">
            <v>7360</v>
          </cell>
          <cell r="G3959" t="str">
            <v>SGB-Bank</v>
          </cell>
          <cell r="H3959">
            <v>44904</v>
          </cell>
        </row>
        <row r="3960">
          <cell r="D3960">
            <v>4024</v>
          </cell>
          <cell r="E3960" t="str">
            <v>2021-07-06</v>
          </cell>
          <cell r="F3960">
            <v>55200</v>
          </cell>
          <cell r="G3960" t="str">
            <v>SGB-Bank</v>
          </cell>
          <cell r="H3960">
            <v>45930</v>
          </cell>
        </row>
        <row r="3961">
          <cell r="D3961">
            <v>4025</v>
          </cell>
          <cell r="E3961" t="str">
            <v>2021-09-13</v>
          </cell>
          <cell r="F3961">
            <v>18400</v>
          </cell>
          <cell r="G3961" t="str">
            <v>Bank Polskiej Spółdzielczości</v>
          </cell>
          <cell r="H3961">
            <v>44904</v>
          </cell>
        </row>
        <row r="3962">
          <cell r="D3962">
            <v>4026</v>
          </cell>
          <cell r="E3962" t="str">
            <v>2021-09-13</v>
          </cell>
          <cell r="F3962">
            <v>34776</v>
          </cell>
          <cell r="G3962" t="str">
            <v>Bank Polskiej Spółdzielczości</v>
          </cell>
          <cell r="H3962">
            <v>46003</v>
          </cell>
        </row>
        <row r="3963">
          <cell r="D3963">
            <v>4027</v>
          </cell>
          <cell r="E3963" t="str">
            <v>2021-08-06</v>
          </cell>
          <cell r="F3963">
            <v>11040</v>
          </cell>
          <cell r="G3963" t="str">
            <v>Credit Agricole</v>
          </cell>
          <cell r="H3963">
            <v>46346</v>
          </cell>
        </row>
        <row r="3964">
          <cell r="D3964">
            <v>4028</v>
          </cell>
          <cell r="E3964" t="str">
            <v>2021-09-14</v>
          </cell>
          <cell r="F3964">
            <v>9200</v>
          </cell>
          <cell r="G3964" t="str">
            <v>Bank Polskiej Spółdzielczości</v>
          </cell>
          <cell r="H3964">
            <v>45626</v>
          </cell>
        </row>
        <row r="3965">
          <cell r="D3965">
            <v>4029</v>
          </cell>
          <cell r="E3965" t="str">
            <v>2021-09-13</v>
          </cell>
          <cell r="F3965">
            <v>7360</v>
          </cell>
          <cell r="G3965" t="str">
            <v>Bank Spółdzielczy w Brodnicy</v>
          </cell>
          <cell r="H3965">
            <v>45989</v>
          </cell>
        </row>
        <row r="3966">
          <cell r="D3966">
            <v>4030</v>
          </cell>
          <cell r="E3966" t="str">
            <v>2021-09-13</v>
          </cell>
          <cell r="F3966">
            <v>18400</v>
          </cell>
          <cell r="G3966" t="str">
            <v>Bank Spółdzielczy w Brodnicy</v>
          </cell>
          <cell r="H3966">
            <v>46233</v>
          </cell>
        </row>
        <row r="3967">
          <cell r="D3967">
            <v>4031</v>
          </cell>
          <cell r="E3967" t="str">
            <v>2021-09-14</v>
          </cell>
          <cell r="F3967">
            <v>165600</v>
          </cell>
          <cell r="G3967" t="str">
            <v>mBank SA</v>
          </cell>
          <cell r="H3967">
            <v>44834</v>
          </cell>
        </row>
        <row r="3968">
          <cell r="D3968">
            <v>4032</v>
          </cell>
          <cell r="E3968" t="str">
            <v>2021-09-07</v>
          </cell>
          <cell r="F3968">
            <v>2760</v>
          </cell>
          <cell r="G3968" t="str">
            <v>Bank Spółdzielczy w Brodnicy</v>
          </cell>
          <cell r="H3968">
            <v>45632</v>
          </cell>
        </row>
        <row r="3969">
          <cell r="D3969">
            <v>4033</v>
          </cell>
          <cell r="E3969" t="str">
            <v>2021-09-14</v>
          </cell>
          <cell r="F3969">
            <v>27600</v>
          </cell>
          <cell r="G3969" t="str">
            <v>SGB-Bank</v>
          </cell>
          <cell r="H3969">
            <v>44895</v>
          </cell>
        </row>
        <row r="3970">
          <cell r="D3970">
            <v>4034</v>
          </cell>
          <cell r="E3970" t="str">
            <v>2021-09-14</v>
          </cell>
          <cell r="F3970">
            <v>27600</v>
          </cell>
          <cell r="G3970" t="str">
            <v>SGB-Bank</v>
          </cell>
          <cell r="H3970">
            <v>45265</v>
          </cell>
        </row>
        <row r="3971">
          <cell r="D3971">
            <v>4035</v>
          </cell>
          <cell r="E3971" t="str">
            <v>2021-09-14</v>
          </cell>
          <cell r="F3971">
            <v>9200</v>
          </cell>
          <cell r="G3971" t="str">
            <v>SGB-Bank</v>
          </cell>
          <cell r="H3971">
            <v>44908</v>
          </cell>
        </row>
        <row r="3972">
          <cell r="D3972">
            <v>4036</v>
          </cell>
          <cell r="E3972" t="str">
            <v>2021-09-14</v>
          </cell>
          <cell r="F3972">
            <v>73600</v>
          </cell>
          <cell r="G3972" t="str">
            <v>SGB-Bank</v>
          </cell>
          <cell r="H3972">
            <v>45273</v>
          </cell>
        </row>
        <row r="3973">
          <cell r="D3973">
            <v>4037</v>
          </cell>
          <cell r="E3973" t="str">
            <v>2021-09-07</v>
          </cell>
          <cell r="F3973">
            <v>27600</v>
          </cell>
          <cell r="G3973" t="str">
            <v>Credit Agricole</v>
          </cell>
          <cell r="H3973">
            <v>45260</v>
          </cell>
        </row>
        <row r="3974">
          <cell r="D3974">
            <v>4038</v>
          </cell>
          <cell r="E3974" t="str">
            <v>2021-09-07</v>
          </cell>
          <cell r="F3974">
            <v>9200</v>
          </cell>
          <cell r="G3974" t="str">
            <v>Credit Agricole</v>
          </cell>
          <cell r="H3974">
            <v>45381</v>
          </cell>
        </row>
        <row r="3975">
          <cell r="D3975">
            <v>4039</v>
          </cell>
          <cell r="E3975" t="str">
            <v>2021-09-15</v>
          </cell>
          <cell r="F3975">
            <v>11224</v>
          </cell>
          <cell r="G3975" t="str">
            <v>SGB-Bank</v>
          </cell>
          <cell r="H3975">
            <v>44909</v>
          </cell>
        </row>
        <row r="3976">
          <cell r="D3976">
            <v>4040</v>
          </cell>
          <cell r="E3976" t="str">
            <v>2021-09-14</v>
          </cell>
          <cell r="F3976">
            <v>4600</v>
          </cell>
          <cell r="G3976" t="str">
            <v>SGB-Bank</v>
          </cell>
          <cell r="H3976">
            <v>45639</v>
          </cell>
        </row>
        <row r="3977">
          <cell r="D3977">
            <v>4041</v>
          </cell>
          <cell r="E3977" t="str">
            <v>2021-09-14</v>
          </cell>
          <cell r="F3977">
            <v>5520</v>
          </cell>
          <cell r="G3977" t="str">
            <v>SGB-Bank</v>
          </cell>
          <cell r="H3977">
            <v>45636</v>
          </cell>
        </row>
        <row r="3978">
          <cell r="D3978">
            <v>4042</v>
          </cell>
          <cell r="E3978" t="str">
            <v>2021-09-15</v>
          </cell>
          <cell r="F3978">
            <v>55200</v>
          </cell>
          <cell r="G3978" t="str">
            <v>SGB-Bank</v>
          </cell>
          <cell r="H3978">
            <v>46003</v>
          </cell>
        </row>
        <row r="3979">
          <cell r="D3979">
            <v>4043</v>
          </cell>
          <cell r="E3979" t="str">
            <v>2021-09-15</v>
          </cell>
          <cell r="F3979">
            <v>55200</v>
          </cell>
          <cell r="G3979" t="str">
            <v>SGB-Bank</v>
          </cell>
          <cell r="H3979">
            <v>44866</v>
          </cell>
        </row>
        <row r="3980">
          <cell r="D3980">
            <v>4044</v>
          </cell>
          <cell r="E3980" t="str">
            <v>2021-09-16</v>
          </cell>
          <cell r="F3980">
            <v>34776</v>
          </cell>
          <cell r="G3980" t="str">
            <v>Bank Polskiej Spółdzielczości</v>
          </cell>
          <cell r="H3980">
            <v>46003</v>
          </cell>
        </row>
        <row r="3981">
          <cell r="D3981">
            <v>4045</v>
          </cell>
          <cell r="E3981" t="str">
            <v>2021-09-16</v>
          </cell>
          <cell r="F3981">
            <v>18400</v>
          </cell>
          <cell r="G3981" t="str">
            <v>Bank Polskiej Spółdzielczości</v>
          </cell>
          <cell r="H3981">
            <v>45626</v>
          </cell>
        </row>
        <row r="3982">
          <cell r="D3982">
            <v>4046</v>
          </cell>
          <cell r="E3982" t="str">
            <v>2021-09-16</v>
          </cell>
          <cell r="F3982">
            <v>36800</v>
          </cell>
          <cell r="G3982" t="str">
            <v>Bank Polskiej Spółdzielczości</v>
          </cell>
          <cell r="H3982">
            <v>45274</v>
          </cell>
        </row>
        <row r="3983">
          <cell r="D3983">
            <v>4047</v>
          </cell>
          <cell r="E3983" t="str">
            <v>2021-09-16</v>
          </cell>
          <cell r="F3983">
            <v>27600</v>
          </cell>
          <cell r="G3983" t="str">
            <v>Bank Polskiej Spółdzielczości</v>
          </cell>
          <cell r="H3983">
            <v>47390</v>
          </cell>
        </row>
        <row r="3984">
          <cell r="D3984">
            <v>4048</v>
          </cell>
          <cell r="E3984" t="str">
            <v>2021-08-23</v>
          </cell>
          <cell r="F3984">
            <v>10009.6</v>
          </cell>
          <cell r="G3984" t="str">
            <v>Credit Agricole</v>
          </cell>
          <cell r="H3984">
            <v>46341</v>
          </cell>
        </row>
        <row r="3985">
          <cell r="D3985">
            <v>4049</v>
          </cell>
          <cell r="E3985" t="str">
            <v>2021-09-08</v>
          </cell>
          <cell r="F3985">
            <v>5520</v>
          </cell>
          <cell r="G3985" t="str">
            <v>Credit Agricole</v>
          </cell>
          <cell r="H3985">
            <v>45381</v>
          </cell>
        </row>
        <row r="3986">
          <cell r="D3986">
            <v>4050</v>
          </cell>
          <cell r="E3986" t="str">
            <v>2021-09-13</v>
          </cell>
          <cell r="F3986">
            <v>12953.6</v>
          </cell>
          <cell r="G3986" t="str">
            <v>Credit Agricole</v>
          </cell>
          <cell r="H3986">
            <v>45381</v>
          </cell>
        </row>
        <row r="3987">
          <cell r="D3987">
            <v>4051</v>
          </cell>
          <cell r="E3987" t="str">
            <v>2021-09-14</v>
          </cell>
          <cell r="F3987">
            <v>27600</v>
          </cell>
          <cell r="G3987" t="str">
            <v>Credit Agricole</v>
          </cell>
          <cell r="H3987">
            <v>45639</v>
          </cell>
        </row>
        <row r="3988">
          <cell r="D3988">
            <v>4052</v>
          </cell>
          <cell r="E3988" t="str">
            <v>2021-09-13</v>
          </cell>
          <cell r="F3988">
            <v>12880</v>
          </cell>
          <cell r="G3988" t="str">
            <v>Credit Agricole</v>
          </cell>
          <cell r="H3988">
            <v>44925</v>
          </cell>
        </row>
        <row r="3989">
          <cell r="D3989">
            <v>4053</v>
          </cell>
          <cell r="E3989" t="str">
            <v>2021-09-16</v>
          </cell>
          <cell r="F3989">
            <v>55200</v>
          </cell>
          <cell r="G3989" t="str">
            <v>SGB-Bank</v>
          </cell>
          <cell r="H3989">
            <v>44895</v>
          </cell>
        </row>
        <row r="3990">
          <cell r="D3990">
            <v>4054</v>
          </cell>
          <cell r="E3990" t="str">
            <v>2021-09-16</v>
          </cell>
          <cell r="F3990">
            <v>4600</v>
          </cell>
          <cell r="G3990" t="str">
            <v>SGB-Bank</v>
          </cell>
          <cell r="H3990">
            <v>45184</v>
          </cell>
        </row>
        <row r="3991">
          <cell r="D3991">
            <v>4055</v>
          </cell>
          <cell r="E3991" t="str">
            <v>2021-09-16</v>
          </cell>
          <cell r="F3991">
            <v>18584</v>
          </cell>
          <cell r="G3991" t="str">
            <v>SGB-Bank</v>
          </cell>
          <cell r="H3991">
            <v>46004</v>
          </cell>
        </row>
        <row r="3992">
          <cell r="D3992">
            <v>4056</v>
          </cell>
          <cell r="E3992" t="str">
            <v>2021-09-16</v>
          </cell>
          <cell r="F3992">
            <v>11960</v>
          </cell>
          <cell r="G3992" t="str">
            <v>SGB-Bank</v>
          </cell>
          <cell r="H3992">
            <v>45641</v>
          </cell>
        </row>
        <row r="3993">
          <cell r="D3993">
            <v>4057</v>
          </cell>
          <cell r="E3993" t="str">
            <v>2021-09-16</v>
          </cell>
          <cell r="F3993">
            <v>55200</v>
          </cell>
          <cell r="G3993" t="str">
            <v>SGB-Bank</v>
          </cell>
          <cell r="H3993">
            <v>45961</v>
          </cell>
        </row>
        <row r="3994">
          <cell r="D3994">
            <v>4058</v>
          </cell>
          <cell r="E3994" t="str">
            <v>2021-09-17</v>
          </cell>
          <cell r="F3994">
            <v>5520</v>
          </cell>
          <cell r="G3994" t="str">
            <v>SGB-Bank</v>
          </cell>
          <cell r="H3994">
            <v>45626</v>
          </cell>
        </row>
        <row r="3995">
          <cell r="D3995">
            <v>4059</v>
          </cell>
          <cell r="E3995" t="str">
            <v>2021-09-17</v>
          </cell>
          <cell r="F3995">
            <v>5520</v>
          </cell>
          <cell r="G3995" t="str">
            <v>SGB-Bank</v>
          </cell>
          <cell r="H3995">
            <v>44804</v>
          </cell>
        </row>
        <row r="3996">
          <cell r="D3996">
            <v>4060</v>
          </cell>
          <cell r="E3996" t="str">
            <v>2021-09-17</v>
          </cell>
          <cell r="F3996">
            <v>2760</v>
          </cell>
          <cell r="G3996" t="str">
            <v>SGB-Bank</v>
          </cell>
          <cell r="H3996">
            <v>44910</v>
          </cell>
        </row>
        <row r="3997">
          <cell r="D3997">
            <v>4061</v>
          </cell>
          <cell r="E3997" t="str">
            <v>2021-09-17</v>
          </cell>
          <cell r="F3997">
            <v>13984</v>
          </cell>
          <cell r="G3997" t="str">
            <v>SGB-Bank</v>
          </cell>
          <cell r="H3997">
            <v>46008</v>
          </cell>
        </row>
        <row r="3998">
          <cell r="D3998">
            <v>4062</v>
          </cell>
          <cell r="E3998" t="str">
            <v>2021-09-17</v>
          </cell>
          <cell r="F3998">
            <v>9678.4</v>
          </cell>
          <cell r="G3998" t="str">
            <v>SGB-Bank</v>
          </cell>
          <cell r="H3998">
            <v>45642</v>
          </cell>
        </row>
        <row r="3999">
          <cell r="D3999">
            <v>4063</v>
          </cell>
          <cell r="E3999" t="str">
            <v>2021-09-20</v>
          </cell>
          <cell r="F3999">
            <v>19320</v>
          </cell>
          <cell r="G3999" t="str">
            <v>Bank Polskiej Spółdzielczości</v>
          </cell>
          <cell r="H3999">
            <v>45279</v>
          </cell>
        </row>
        <row r="4000">
          <cell r="D4000">
            <v>4064</v>
          </cell>
          <cell r="E4000" t="str">
            <v>2021-09-09</v>
          </cell>
          <cell r="F4000">
            <v>9660</v>
          </cell>
          <cell r="G4000" t="str">
            <v>Credit Agricole</v>
          </cell>
          <cell r="H4000">
            <v>45290</v>
          </cell>
        </row>
        <row r="4001">
          <cell r="D4001">
            <v>4065</v>
          </cell>
          <cell r="E4001" t="str">
            <v>2021-09-20</v>
          </cell>
          <cell r="F4001">
            <v>3680</v>
          </cell>
          <cell r="G4001" t="str">
            <v>SGB-Bank</v>
          </cell>
          <cell r="H4001">
            <v>44910</v>
          </cell>
        </row>
        <row r="4002">
          <cell r="D4002">
            <v>4066</v>
          </cell>
          <cell r="E4002" t="str">
            <v>2021-09-20</v>
          </cell>
          <cell r="F4002">
            <v>82800</v>
          </cell>
          <cell r="G4002" t="str">
            <v>SGB-Bank</v>
          </cell>
          <cell r="H4002">
            <v>45645</v>
          </cell>
        </row>
        <row r="4003">
          <cell r="D4003">
            <v>4067</v>
          </cell>
          <cell r="E4003" t="str">
            <v>2021-09-21</v>
          </cell>
          <cell r="F4003">
            <v>27600</v>
          </cell>
          <cell r="G4003" t="str">
            <v>Bank Spółdzielczy w Brodnicy</v>
          </cell>
          <cell r="H4003">
            <v>44914</v>
          </cell>
        </row>
        <row r="4004">
          <cell r="D4004">
            <v>4068</v>
          </cell>
          <cell r="E4004" t="str">
            <v>2021-09-15</v>
          </cell>
          <cell r="F4004">
            <v>14720</v>
          </cell>
          <cell r="G4004" t="str">
            <v>Bank Spółdzielczy w Brodnicy</v>
          </cell>
          <cell r="H4004">
            <v>45380</v>
          </cell>
        </row>
        <row r="4005">
          <cell r="D4005">
            <v>4069</v>
          </cell>
          <cell r="E4005" t="str">
            <v>2021-09-21</v>
          </cell>
          <cell r="F4005">
            <v>36800</v>
          </cell>
          <cell r="G4005" t="str">
            <v>Bank Polskiej Spółdzielczości</v>
          </cell>
          <cell r="H4005">
            <v>45646</v>
          </cell>
        </row>
        <row r="4006">
          <cell r="D4006">
            <v>4070</v>
          </cell>
          <cell r="E4006" t="str">
            <v>2021-09-17</v>
          </cell>
          <cell r="F4006">
            <v>36800</v>
          </cell>
          <cell r="G4006" t="str">
            <v>BNP Paribas Bank Polska S.A</v>
          </cell>
          <cell r="H4006">
            <v>45991</v>
          </cell>
        </row>
        <row r="4007">
          <cell r="D4007">
            <v>4071</v>
          </cell>
          <cell r="E4007" t="str">
            <v>2021-09-20</v>
          </cell>
          <cell r="F4007">
            <v>20240</v>
          </cell>
          <cell r="G4007" t="str">
            <v>BNP Paribas Bank Polska S.A</v>
          </cell>
          <cell r="H4007">
            <v>46011</v>
          </cell>
        </row>
        <row r="4008">
          <cell r="D4008">
            <v>4072</v>
          </cell>
          <cell r="E4008" t="str">
            <v>2021-09-20</v>
          </cell>
          <cell r="F4008">
            <v>55200</v>
          </cell>
          <cell r="G4008" t="str">
            <v>BNP Paribas Bank Polska S.A</v>
          </cell>
          <cell r="H4008">
            <v>45646</v>
          </cell>
        </row>
        <row r="4009">
          <cell r="D4009">
            <v>4073</v>
          </cell>
          <cell r="E4009" t="str">
            <v>2021-09-17</v>
          </cell>
          <cell r="F4009">
            <v>7360</v>
          </cell>
          <cell r="G4009" t="str">
            <v>Credit Agricole</v>
          </cell>
          <cell r="H4009">
            <v>45276</v>
          </cell>
        </row>
        <row r="4010">
          <cell r="D4010">
            <v>4074</v>
          </cell>
          <cell r="E4010" t="str">
            <v>2021-09-21</v>
          </cell>
          <cell r="F4010">
            <v>73600</v>
          </cell>
          <cell r="G4010" t="str">
            <v>SGB-Bank</v>
          </cell>
          <cell r="H4010">
            <v>45074</v>
          </cell>
        </row>
        <row r="4011">
          <cell r="D4011">
            <v>4075</v>
          </cell>
          <cell r="E4011" t="str">
            <v>2021-09-21</v>
          </cell>
          <cell r="F4011">
            <v>5520</v>
          </cell>
          <cell r="G4011" t="str">
            <v>SGB-Bank</v>
          </cell>
          <cell r="H4011">
            <v>44914</v>
          </cell>
        </row>
        <row r="4012">
          <cell r="D4012">
            <v>4076</v>
          </cell>
          <cell r="E4012" t="str">
            <v>2021-09-21</v>
          </cell>
          <cell r="F4012">
            <v>3680</v>
          </cell>
          <cell r="G4012" t="str">
            <v>SGB-Bank</v>
          </cell>
          <cell r="H4012">
            <v>45260</v>
          </cell>
        </row>
        <row r="4013">
          <cell r="D4013">
            <v>4077</v>
          </cell>
          <cell r="E4013" t="str">
            <v>2021-09-20</v>
          </cell>
          <cell r="F4013">
            <v>36800</v>
          </cell>
          <cell r="G4013" t="str">
            <v>SGB-Bank</v>
          </cell>
          <cell r="H4013">
            <v>45260</v>
          </cell>
        </row>
        <row r="4014">
          <cell r="D4014">
            <v>4078</v>
          </cell>
          <cell r="E4014" t="str">
            <v>2021-09-21</v>
          </cell>
          <cell r="F4014">
            <v>7360</v>
          </cell>
          <cell r="G4014" t="str">
            <v>SGB-Bank</v>
          </cell>
          <cell r="H4014">
            <v>45930</v>
          </cell>
        </row>
        <row r="4015">
          <cell r="D4015">
            <v>4079</v>
          </cell>
          <cell r="E4015" t="str">
            <v>2021-09-22</v>
          </cell>
          <cell r="F4015">
            <v>9200</v>
          </cell>
          <cell r="G4015" t="str">
            <v>SGB-Bank</v>
          </cell>
          <cell r="H4015">
            <v>45647</v>
          </cell>
        </row>
        <row r="4016">
          <cell r="D4016">
            <v>4080</v>
          </cell>
          <cell r="E4016" t="str">
            <v>2021-09-22</v>
          </cell>
          <cell r="F4016">
            <v>9200</v>
          </cell>
          <cell r="G4016" t="str">
            <v>SGB-Bank</v>
          </cell>
          <cell r="H4016">
            <v>45646</v>
          </cell>
        </row>
        <row r="4017">
          <cell r="D4017">
            <v>4081</v>
          </cell>
          <cell r="E4017" t="str">
            <v>2021-09-22</v>
          </cell>
          <cell r="F4017">
            <v>3680</v>
          </cell>
          <cell r="G4017" t="str">
            <v>SGB-Bank</v>
          </cell>
          <cell r="H4017">
            <v>45275</v>
          </cell>
        </row>
        <row r="4018">
          <cell r="D4018">
            <v>4082</v>
          </cell>
          <cell r="E4018" t="str">
            <v>2021-09-22</v>
          </cell>
          <cell r="F4018">
            <v>3680</v>
          </cell>
          <cell r="G4018" t="str">
            <v>Bank Spółdzielczy w Brodnicy</v>
          </cell>
          <cell r="H4018">
            <v>45289</v>
          </cell>
        </row>
        <row r="4019">
          <cell r="D4019">
            <v>4083</v>
          </cell>
          <cell r="E4019" t="str">
            <v>2021-09-22</v>
          </cell>
          <cell r="F4019">
            <v>34408</v>
          </cell>
          <cell r="G4019" t="str">
            <v>Bank Polskiej Spółdzielczości</v>
          </cell>
          <cell r="H4019">
            <v>46003</v>
          </cell>
        </row>
        <row r="4020">
          <cell r="D4020">
            <v>4084</v>
          </cell>
          <cell r="E4020" t="str">
            <v>2021-09-22</v>
          </cell>
          <cell r="F4020">
            <v>18400</v>
          </cell>
          <cell r="G4020" t="str">
            <v>Bank Polskiej Spółdzielczości</v>
          </cell>
          <cell r="H4020">
            <v>45626</v>
          </cell>
        </row>
        <row r="4021">
          <cell r="D4021">
            <v>4085</v>
          </cell>
          <cell r="E4021" t="str">
            <v>2021-09-22</v>
          </cell>
          <cell r="F4021">
            <v>165600</v>
          </cell>
          <cell r="G4021" t="str">
            <v>BNP Paribas Bank Polska S.A</v>
          </cell>
          <cell r="H4021">
            <v>45282</v>
          </cell>
        </row>
        <row r="4022">
          <cell r="D4022">
            <v>4086</v>
          </cell>
          <cell r="E4022" t="str">
            <v>2021-09-22</v>
          </cell>
          <cell r="F4022">
            <v>73600</v>
          </cell>
          <cell r="G4022" t="str">
            <v>SGB-Bank</v>
          </cell>
          <cell r="H4022">
            <v>44916</v>
          </cell>
        </row>
        <row r="4023">
          <cell r="D4023">
            <v>4087</v>
          </cell>
          <cell r="E4023" t="str">
            <v>2021-09-23</v>
          </cell>
          <cell r="F4023">
            <v>7360</v>
          </cell>
          <cell r="G4023" t="str">
            <v>Bank Spółdzielczy w Brodnicy</v>
          </cell>
          <cell r="H4023">
            <v>45380</v>
          </cell>
        </row>
        <row r="4024">
          <cell r="D4024">
            <v>4088</v>
          </cell>
          <cell r="E4024" t="str">
            <v>2021-09-23</v>
          </cell>
          <cell r="F4024">
            <v>36800</v>
          </cell>
          <cell r="G4024" t="str">
            <v>BNP Paribas Bank Polska S.A</v>
          </cell>
          <cell r="H4024">
            <v>46014</v>
          </cell>
        </row>
        <row r="4025">
          <cell r="D4025">
            <v>4089</v>
          </cell>
          <cell r="E4025" t="str">
            <v>2021-09-17</v>
          </cell>
          <cell r="F4025">
            <v>18400</v>
          </cell>
          <cell r="G4025" t="str">
            <v>Credit Agricole</v>
          </cell>
          <cell r="H4025">
            <v>45642</v>
          </cell>
        </row>
        <row r="4026">
          <cell r="D4026">
            <v>4090</v>
          </cell>
          <cell r="E4026" t="str">
            <v>2021-09-17</v>
          </cell>
          <cell r="F4026">
            <v>165600</v>
          </cell>
          <cell r="G4026" t="str">
            <v>Credit Agricole</v>
          </cell>
          <cell r="H4026">
            <v>45642</v>
          </cell>
        </row>
        <row r="4027">
          <cell r="D4027">
            <v>4091</v>
          </cell>
          <cell r="E4027" t="str">
            <v>2021-09-23</v>
          </cell>
          <cell r="F4027">
            <v>14720</v>
          </cell>
          <cell r="G4027" t="str">
            <v>SGB-Bank</v>
          </cell>
          <cell r="H4027">
            <v>44917</v>
          </cell>
        </row>
        <row r="4028">
          <cell r="D4028">
            <v>4092</v>
          </cell>
          <cell r="E4028" t="str">
            <v>2021-09-23</v>
          </cell>
          <cell r="F4028">
            <v>55200</v>
          </cell>
          <cell r="G4028" t="str">
            <v>SGB-Bank</v>
          </cell>
          <cell r="H4028">
            <v>46014</v>
          </cell>
        </row>
        <row r="4029">
          <cell r="D4029">
            <v>4093</v>
          </cell>
          <cell r="E4029" t="str">
            <v>2021-09-23</v>
          </cell>
          <cell r="F4029">
            <v>92000</v>
          </cell>
          <cell r="G4029" t="str">
            <v>SGB-Bank</v>
          </cell>
          <cell r="H4029">
            <v>44917</v>
          </cell>
        </row>
        <row r="4030">
          <cell r="D4030">
            <v>4094</v>
          </cell>
          <cell r="E4030" t="str">
            <v>2021-09-23</v>
          </cell>
          <cell r="F4030">
            <v>22080</v>
          </cell>
          <cell r="G4030" t="str">
            <v>SGB-Bank</v>
          </cell>
          <cell r="H4030">
            <v>45635</v>
          </cell>
        </row>
        <row r="4031">
          <cell r="D4031">
            <v>4095</v>
          </cell>
          <cell r="E4031" t="str">
            <v>2021-09-23</v>
          </cell>
          <cell r="F4031">
            <v>10120</v>
          </cell>
          <cell r="G4031" t="str">
            <v>SGB-Bank</v>
          </cell>
          <cell r="H4031">
            <v>45275</v>
          </cell>
        </row>
        <row r="4032">
          <cell r="D4032">
            <v>4096</v>
          </cell>
          <cell r="E4032" t="str">
            <v>2021-09-23</v>
          </cell>
          <cell r="F4032">
            <v>9200</v>
          </cell>
          <cell r="G4032" t="str">
            <v>SGB-Bank</v>
          </cell>
          <cell r="H4032">
            <v>45646</v>
          </cell>
        </row>
        <row r="4033">
          <cell r="D4033">
            <v>4097</v>
          </cell>
          <cell r="E4033" t="str">
            <v>2021-09-23</v>
          </cell>
          <cell r="F4033">
            <v>1472</v>
          </cell>
          <cell r="G4033" t="str">
            <v>SGB-Bank</v>
          </cell>
          <cell r="H4033">
            <v>44834</v>
          </cell>
        </row>
        <row r="4034">
          <cell r="D4034">
            <v>4098</v>
          </cell>
          <cell r="E4034" t="str">
            <v>2021-09-24</v>
          </cell>
          <cell r="F4034">
            <v>23920</v>
          </cell>
          <cell r="G4034" t="str">
            <v>SGB-Bank</v>
          </cell>
          <cell r="H4034">
            <v>45648</v>
          </cell>
        </row>
        <row r="4035">
          <cell r="D4035">
            <v>4099</v>
          </cell>
          <cell r="E4035" t="str">
            <v>2021-09-24</v>
          </cell>
          <cell r="F4035">
            <v>13248</v>
          </cell>
          <cell r="G4035" t="str">
            <v>SGB-Bank</v>
          </cell>
          <cell r="H4035">
            <v>44827</v>
          </cell>
        </row>
        <row r="4036">
          <cell r="D4036">
            <v>4100</v>
          </cell>
          <cell r="E4036" t="str">
            <v>2021-09-24</v>
          </cell>
          <cell r="F4036">
            <v>11224</v>
          </cell>
          <cell r="G4036" t="str">
            <v>SGB-Bank</v>
          </cell>
          <cell r="H4036">
            <v>45649</v>
          </cell>
        </row>
        <row r="4037">
          <cell r="D4037">
            <v>4101</v>
          </cell>
          <cell r="E4037" t="str">
            <v>2021-09-27</v>
          </cell>
          <cell r="F4037">
            <v>3680</v>
          </cell>
          <cell r="G4037" t="str">
            <v>Bank Polskiej Spółdzielczości</v>
          </cell>
          <cell r="H4037">
            <v>44891</v>
          </cell>
        </row>
        <row r="4038">
          <cell r="D4038">
            <v>4102</v>
          </cell>
          <cell r="E4038" t="str">
            <v>2021-09-24</v>
          </cell>
          <cell r="F4038">
            <v>18400</v>
          </cell>
          <cell r="G4038" t="str">
            <v>Bank Polskiej Spółdzielczości</v>
          </cell>
          <cell r="H4038">
            <v>45626</v>
          </cell>
        </row>
        <row r="4039">
          <cell r="D4039">
            <v>4103</v>
          </cell>
          <cell r="E4039" t="str">
            <v>2021-09-27</v>
          </cell>
          <cell r="F4039">
            <v>12512</v>
          </cell>
          <cell r="G4039" t="str">
            <v>Bank Polskiej Spółdzielczości</v>
          </cell>
          <cell r="H4039">
            <v>45626</v>
          </cell>
        </row>
        <row r="4040">
          <cell r="D4040">
            <v>4104</v>
          </cell>
          <cell r="E4040" t="str">
            <v>2021-09-24</v>
          </cell>
          <cell r="F4040">
            <v>41237.339999999997</v>
          </cell>
          <cell r="G4040" t="str">
            <v>Bank Spółdzielczy w Brodnicy</v>
          </cell>
          <cell r="H4040">
            <v>50021</v>
          </cell>
        </row>
        <row r="4041">
          <cell r="D4041">
            <v>4105</v>
          </cell>
          <cell r="E4041" t="str">
            <v>2021-09-22</v>
          </cell>
          <cell r="F4041">
            <v>18400</v>
          </cell>
          <cell r="G4041" t="str">
            <v>Bank Spółdzielczy w Brodnicy</v>
          </cell>
          <cell r="H4041">
            <v>45636</v>
          </cell>
        </row>
        <row r="4042">
          <cell r="D4042">
            <v>4106</v>
          </cell>
          <cell r="E4042" t="str">
            <v>2021-09-14</v>
          </cell>
          <cell r="F4042">
            <v>18216</v>
          </cell>
          <cell r="G4042" t="str">
            <v>Credit Agricole</v>
          </cell>
          <cell r="H4042">
            <v>47107</v>
          </cell>
        </row>
        <row r="4043">
          <cell r="D4043">
            <v>4107</v>
          </cell>
          <cell r="E4043" t="str">
            <v>2021-09-17</v>
          </cell>
          <cell r="F4043">
            <v>8280</v>
          </cell>
          <cell r="G4043" t="str">
            <v>Credit Agricole</v>
          </cell>
          <cell r="H4043">
            <v>44915</v>
          </cell>
        </row>
        <row r="4044">
          <cell r="D4044">
            <v>4108</v>
          </cell>
          <cell r="E4044" t="str">
            <v>2021-09-27</v>
          </cell>
          <cell r="F4044">
            <v>5520</v>
          </cell>
          <cell r="G4044" t="str">
            <v>SGB-Bank</v>
          </cell>
          <cell r="H4044">
            <v>45641</v>
          </cell>
        </row>
        <row r="4045">
          <cell r="D4045">
            <v>4109</v>
          </cell>
          <cell r="E4045" t="str">
            <v>2021-09-23</v>
          </cell>
          <cell r="F4045">
            <v>3680</v>
          </cell>
          <cell r="G4045" t="str">
            <v>SGB-Bank</v>
          </cell>
          <cell r="H4045">
            <v>45641</v>
          </cell>
        </row>
        <row r="4046">
          <cell r="D4046">
            <v>4110</v>
          </cell>
          <cell r="E4046" t="str">
            <v>2021-09-27</v>
          </cell>
          <cell r="F4046">
            <v>14720</v>
          </cell>
          <cell r="G4046" t="str">
            <v>SGB-Bank</v>
          </cell>
          <cell r="H4046">
            <v>44920</v>
          </cell>
        </row>
        <row r="4047">
          <cell r="D4047">
            <v>4111</v>
          </cell>
          <cell r="E4047" t="str">
            <v>2021-09-27</v>
          </cell>
          <cell r="F4047">
            <v>9200</v>
          </cell>
          <cell r="G4047" t="str">
            <v>SGB-Bank</v>
          </cell>
          <cell r="H4047">
            <v>44921</v>
          </cell>
        </row>
        <row r="4048">
          <cell r="D4048">
            <v>4112</v>
          </cell>
          <cell r="E4048" t="str">
            <v>2021-09-27</v>
          </cell>
          <cell r="F4048">
            <v>7912</v>
          </cell>
          <cell r="G4048" t="str">
            <v>SGB-Bank</v>
          </cell>
          <cell r="H4048">
            <v>45652</v>
          </cell>
        </row>
        <row r="4049">
          <cell r="D4049">
            <v>4113</v>
          </cell>
          <cell r="E4049" t="str">
            <v>2021-09-27</v>
          </cell>
          <cell r="F4049">
            <v>7360</v>
          </cell>
          <cell r="G4049" t="str">
            <v>SGB-Bank</v>
          </cell>
          <cell r="H4049">
            <v>45626</v>
          </cell>
        </row>
        <row r="4050">
          <cell r="D4050">
            <v>4114</v>
          </cell>
          <cell r="E4050" t="str">
            <v>2021-09-27</v>
          </cell>
          <cell r="F4050">
            <v>29440</v>
          </cell>
          <cell r="G4050" t="str">
            <v>SGB-Bank</v>
          </cell>
          <cell r="H4050">
            <v>45652</v>
          </cell>
        </row>
        <row r="4051">
          <cell r="D4051">
            <v>4115</v>
          </cell>
          <cell r="E4051" t="str">
            <v>2021-09-28</v>
          </cell>
          <cell r="F4051">
            <v>10856</v>
          </cell>
          <cell r="G4051" t="str">
            <v>Bank Polskiej Spółdzielczości</v>
          </cell>
          <cell r="H4051">
            <v>46003</v>
          </cell>
        </row>
        <row r="4052">
          <cell r="D4052">
            <v>4116</v>
          </cell>
          <cell r="E4052" t="str">
            <v>2021-09-15</v>
          </cell>
          <cell r="F4052">
            <v>7360</v>
          </cell>
          <cell r="G4052" t="str">
            <v>Credit Agricole</v>
          </cell>
          <cell r="H4052">
            <v>45381</v>
          </cell>
        </row>
        <row r="4053">
          <cell r="D4053">
            <v>4117</v>
          </cell>
          <cell r="E4053" t="str">
            <v>2021-09-27</v>
          </cell>
          <cell r="F4053">
            <v>26602.720000000001</v>
          </cell>
          <cell r="G4053" t="str">
            <v>BNP Paribas Bank Polska S.A</v>
          </cell>
          <cell r="H4053">
            <v>46018</v>
          </cell>
        </row>
        <row r="4054">
          <cell r="D4054">
            <v>4118</v>
          </cell>
          <cell r="E4054" t="str">
            <v>2021-09-28</v>
          </cell>
          <cell r="F4054">
            <v>9200</v>
          </cell>
          <cell r="G4054" t="str">
            <v>BNP Paribas Bank Polska S.A</v>
          </cell>
          <cell r="H4054">
            <v>46019</v>
          </cell>
        </row>
        <row r="4055">
          <cell r="D4055">
            <v>4119</v>
          </cell>
          <cell r="E4055" t="str">
            <v>2021-09-29</v>
          </cell>
          <cell r="F4055">
            <v>55200</v>
          </cell>
          <cell r="G4055" t="str">
            <v>BNP Paribas Bank Polska S.A</v>
          </cell>
          <cell r="H4055">
            <v>45655</v>
          </cell>
        </row>
        <row r="4056">
          <cell r="D4056">
            <v>4120</v>
          </cell>
          <cell r="E4056" t="str">
            <v>2021-09-29</v>
          </cell>
          <cell r="F4056">
            <v>147200</v>
          </cell>
          <cell r="G4056" t="str">
            <v>BNP Paribas Bank Polska S.A</v>
          </cell>
          <cell r="H4056">
            <v>45655</v>
          </cell>
        </row>
        <row r="4057">
          <cell r="D4057">
            <v>4127</v>
          </cell>
          <cell r="E4057" t="str">
            <v>2021-09-29</v>
          </cell>
          <cell r="F4057">
            <v>156400</v>
          </cell>
          <cell r="G4057" t="str">
            <v>BNP Paribas Bank Polska S.A</v>
          </cell>
          <cell r="H4057">
            <v>45655</v>
          </cell>
        </row>
        <row r="4058">
          <cell r="D4058">
            <v>4122</v>
          </cell>
          <cell r="E4058" t="str">
            <v>2021-09-29</v>
          </cell>
          <cell r="F4058">
            <v>55200</v>
          </cell>
          <cell r="G4058" t="str">
            <v>BNP Paribas Bank Polska S.A</v>
          </cell>
          <cell r="H4058">
            <v>45655</v>
          </cell>
        </row>
        <row r="4059">
          <cell r="D4059">
            <v>4123</v>
          </cell>
          <cell r="E4059" t="str">
            <v>2021-09-29</v>
          </cell>
          <cell r="F4059">
            <v>165600</v>
          </cell>
          <cell r="G4059" t="str">
            <v>BNP Paribas Bank Polska S.A</v>
          </cell>
          <cell r="H4059">
            <v>45655</v>
          </cell>
        </row>
        <row r="4060">
          <cell r="D4060">
            <v>4124</v>
          </cell>
          <cell r="E4060" t="str">
            <v>2021-09-29</v>
          </cell>
          <cell r="F4060">
            <v>14720</v>
          </cell>
          <cell r="G4060" t="str">
            <v>Bank Polskiej Spółdzielczości</v>
          </cell>
          <cell r="H4060">
            <v>45654</v>
          </cell>
        </row>
        <row r="4061">
          <cell r="D4061">
            <v>4125</v>
          </cell>
          <cell r="E4061" t="str">
            <v>2021-09-29</v>
          </cell>
          <cell r="F4061">
            <v>9200</v>
          </cell>
          <cell r="G4061" t="str">
            <v>Bank Spółdzielczy w Brodnicy</v>
          </cell>
          <cell r="H4061">
            <v>46006</v>
          </cell>
        </row>
        <row r="4062">
          <cell r="D4062">
            <v>4126</v>
          </cell>
          <cell r="E4062" t="str">
            <v>2021-09-29</v>
          </cell>
          <cell r="F4062">
            <v>7360</v>
          </cell>
          <cell r="G4062" t="str">
            <v>Bank Spółdzielczy w Brodnicy</v>
          </cell>
          <cell r="H4062">
            <v>46020</v>
          </cell>
        </row>
        <row r="4063">
          <cell r="D4063">
            <v>4128</v>
          </cell>
          <cell r="E4063" t="str">
            <v>2021-09-29</v>
          </cell>
          <cell r="F4063">
            <v>4600</v>
          </cell>
          <cell r="G4063" t="str">
            <v>Bank Polskiej Spółdzielczości</v>
          </cell>
          <cell r="H4063">
            <v>45287</v>
          </cell>
        </row>
        <row r="4064">
          <cell r="D4064">
            <v>4129</v>
          </cell>
          <cell r="E4064" t="str">
            <v>2021-09-28</v>
          </cell>
          <cell r="F4064">
            <v>9200</v>
          </cell>
          <cell r="G4064" t="str">
            <v>Bank Polskiej Spółdzielczości</v>
          </cell>
          <cell r="H4064">
            <v>45626</v>
          </cell>
        </row>
        <row r="4065">
          <cell r="D4065">
            <v>4130</v>
          </cell>
          <cell r="E4065" t="str">
            <v>2021-09-26</v>
          </cell>
          <cell r="F4065">
            <v>3680</v>
          </cell>
          <cell r="G4065" t="str">
            <v>SGB-Bank</v>
          </cell>
          <cell r="H4065">
            <v>45651</v>
          </cell>
        </row>
        <row r="4066">
          <cell r="D4066">
            <v>4131</v>
          </cell>
          <cell r="E4066" t="str">
            <v>2021-09-29</v>
          </cell>
          <cell r="F4066">
            <v>43240</v>
          </cell>
          <cell r="G4066" t="str">
            <v>SGB-Bank</v>
          </cell>
          <cell r="H4066">
            <v>46014</v>
          </cell>
        </row>
        <row r="4067">
          <cell r="D4067">
            <v>4132</v>
          </cell>
          <cell r="E4067" t="str">
            <v>2021-09-28</v>
          </cell>
          <cell r="F4067">
            <v>368000</v>
          </cell>
          <cell r="G4067" t="str">
            <v>SGB-Bank</v>
          </cell>
          <cell r="H4067">
            <v>49948</v>
          </cell>
        </row>
        <row r="4068">
          <cell r="D4068">
            <v>4133</v>
          </cell>
          <cell r="E4068" t="str">
            <v>2021-09-29</v>
          </cell>
          <cell r="F4068">
            <v>7360</v>
          </cell>
          <cell r="G4068" t="str">
            <v>SGB-Bank</v>
          </cell>
          <cell r="H4068">
            <v>44918</v>
          </cell>
        </row>
        <row r="4069">
          <cell r="D4069">
            <v>4134</v>
          </cell>
          <cell r="E4069" t="str">
            <v>2021-09-29</v>
          </cell>
          <cell r="F4069">
            <v>2760</v>
          </cell>
          <cell r="G4069" t="str">
            <v>SGB-Bank</v>
          </cell>
          <cell r="H4069">
            <v>45654</v>
          </cell>
        </row>
        <row r="4070">
          <cell r="D4070">
            <v>4135</v>
          </cell>
          <cell r="E4070" t="str">
            <v>2021-09-28</v>
          </cell>
          <cell r="F4070">
            <v>34960</v>
          </cell>
          <cell r="G4070" t="str">
            <v>SGB-Bank</v>
          </cell>
          <cell r="H4070">
            <v>45288</v>
          </cell>
        </row>
        <row r="4071">
          <cell r="D4071">
            <v>4136</v>
          </cell>
          <cell r="E4071" t="str">
            <v>2021-09-29</v>
          </cell>
          <cell r="F4071">
            <v>92000</v>
          </cell>
          <cell r="G4071" t="str">
            <v>SGB-Bank</v>
          </cell>
          <cell r="H4071">
            <v>44925</v>
          </cell>
        </row>
        <row r="4072">
          <cell r="D4072">
            <v>4137</v>
          </cell>
          <cell r="E4072" t="str">
            <v>2021-09-28</v>
          </cell>
          <cell r="F4072">
            <v>55200</v>
          </cell>
          <cell r="G4072" t="str">
            <v>SGB-Bank</v>
          </cell>
          <cell r="H4072">
            <v>45626</v>
          </cell>
        </row>
        <row r="4073">
          <cell r="D4073">
            <v>4138</v>
          </cell>
          <cell r="E4073" t="str">
            <v>2021-09-29</v>
          </cell>
          <cell r="F4073">
            <v>36800</v>
          </cell>
          <cell r="G4073" t="str">
            <v>SGB-Bank</v>
          </cell>
          <cell r="H4073">
            <v>44918</v>
          </cell>
        </row>
        <row r="4074">
          <cell r="D4074">
            <v>4139</v>
          </cell>
          <cell r="E4074" t="str">
            <v>2021-09-24</v>
          </cell>
          <cell r="F4074">
            <v>64400</v>
          </cell>
          <cell r="G4074" t="str">
            <v>SGB-Bank</v>
          </cell>
          <cell r="H4074">
            <v>45649</v>
          </cell>
        </row>
        <row r="4075">
          <cell r="D4075">
            <v>4140</v>
          </cell>
          <cell r="E4075" t="str">
            <v>2021-09-09</v>
          </cell>
          <cell r="F4075">
            <v>366160</v>
          </cell>
          <cell r="G4075" t="str">
            <v>SGB-Bank</v>
          </cell>
          <cell r="H4075">
            <v>49948</v>
          </cell>
        </row>
        <row r="4076">
          <cell r="D4076">
            <v>4141</v>
          </cell>
          <cell r="E4076" t="str">
            <v>2021-09-27</v>
          </cell>
          <cell r="F4076">
            <v>36800</v>
          </cell>
          <cell r="G4076" t="str">
            <v>Credit Agricole</v>
          </cell>
          <cell r="H4076">
            <v>45652</v>
          </cell>
        </row>
        <row r="4077">
          <cell r="D4077">
            <v>4142</v>
          </cell>
          <cell r="E4077" t="str">
            <v>2021-09-28</v>
          </cell>
          <cell r="F4077">
            <v>32200</v>
          </cell>
          <cell r="G4077" t="str">
            <v>Credit Agricole</v>
          </cell>
          <cell r="H4077">
            <v>45653</v>
          </cell>
        </row>
        <row r="4078">
          <cell r="D4078">
            <v>4143</v>
          </cell>
          <cell r="E4078" t="str">
            <v>2021-09-30</v>
          </cell>
          <cell r="F4078">
            <v>34960</v>
          </cell>
          <cell r="G4078" t="str">
            <v>Bank Polskiej Spółdzielczości</v>
          </cell>
          <cell r="H4078">
            <v>44920</v>
          </cell>
        </row>
        <row r="4079">
          <cell r="D4079">
            <v>4144</v>
          </cell>
          <cell r="E4079" t="str">
            <v>2021-09-30</v>
          </cell>
          <cell r="F4079">
            <v>22080</v>
          </cell>
          <cell r="G4079" t="str">
            <v>Bank Polskiej Spółdzielczości</v>
          </cell>
          <cell r="H4079">
            <v>45991</v>
          </cell>
        </row>
        <row r="4080">
          <cell r="D4080">
            <v>4145</v>
          </cell>
          <cell r="E4080" t="str">
            <v>2021-09-30</v>
          </cell>
          <cell r="F4080">
            <v>36800</v>
          </cell>
          <cell r="G4080" t="str">
            <v>BNP Paribas Bank Polska S.A</v>
          </cell>
          <cell r="H4080">
            <v>45656</v>
          </cell>
        </row>
        <row r="4081">
          <cell r="D4081">
            <v>4146</v>
          </cell>
          <cell r="E4081" t="str">
            <v>2021-09-30</v>
          </cell>
          <cell r="F4081">
            <v>55200</v>
          </cell>
          <cell r="G4081" t="str">
            <v>Bank Polskiej Spółdzielczości</v>
          </cell>
          <cell r="H4081">
            <v>45626</v>
          </cell>
        </row>
        <row r="4082">
          <cell r="D4082">
            <v>4147</v>
          </cell>
          <cell r="E4082" t="str">
            <v>2021-09-30</v>
          </cell>
          <cell r="F4082">
            <v>2760</v>
          </cell>
          <cell r="G4082" t="str">
            <v>Bank Polskiej Spółdzielczości</v>
          </cell>
          <cell r="H4082">
            <v>45260</v>
          </cell>
        </row>
        <row r="4083">
          <cell r="D4083">
            <v>4148</v>
          </cell>
          <cell r="E4083" t="str">
            <v>2021-09-23</v>
          </cell>
          <cell r="F4083">
            <v>16468</v>
          </cell>
          <cell r="G4083" t="str">
            <v>Credit Agricole</v>
          </cell>
          <cell r="H4083">
            <v>46376</v>
          </cell>
        </row>
        <row r="4084">
          <cell r="D4084">
            <v>4149</v>
          </cell>
          <cell r="E4084" t="str">
            <v>2021-09-27</v>
          </cell>
          <cell r="F4084">
            <v>14720</v>
          </cell>
          <cell r="G4084" t="str">
            <v>Credit Agricole</v>
          </cell>
          <cell r="H4084">
            <v>45652</v>
          </cell>
        </row>
        <row r="4085">
          <cell r="D4085">
            <v>4150</v>
          </cell>
          <cell r="E4085" t="str">
            <v>2021-09-30</v>
          </cell>
          <cell r="F4085">
            <v>27600</v>
          </cell>
          <cell r="G4085" t="str">
            <v>SGB-Bank</v>
          </cell>
          <cell r="H4085">
            <v>45653</v>
          </cell>
        </row>
        <row r="4086">
          <cell r="D4086">
            <v>4151</v>
          </cell>
          <cell r="E4086" t="str">
            <v>2021-09-30</v>
          </cell>
          <cell r="F4086">
            <v>55200</v>
          </cell>
          <cell r="G4086" t="str">
            <v>SGB-Bank</v>
          </cell>
          <cell r="H4086">
            <v>45655</v>
          </cell>
        </row>
        <row r="4087">
          <cell r="D4087">
            <v>4152</v>
          </cell>
          <cell r="E4087" t="str">
            <v>2021-09-30</v>
          </cell>
          <cell r="F4087">
            <v>3680</v>
          </cell>
          <cell r="G4087" t="str">
            <v>SGB-Bank</v>
          </cell>
          <cell r="H4087">
            <v>46007</v>
          </cell>
        </row>
        <row r="4088">
          <cell r="D4088">
            <v>4153</v>
          </cell>
          <cell r="E4088" t="str">
            <v>2021-09-30</v>
          </cell>
          <cell r="F4088">
            <v>920</v>
          </cell>
          <cell r="G4088" t="str">
            <v>SGB-Bank</v>
          </cell>
          <cell r="H4088">
            <v>45289</v>
          </cell>
        </row>
        <row r="4089">
          <cell r="D4089">
            <v>4154</v>
          </cell>
          <cell r="E4089" t="str">
            <v>2021-09-30</v>
          </cell>
          <cell r="F4089">
            <v>5888</v>
          </cell>
          <cell r="G4089" t="str">
            <v>SGB-Bank</v>
          </cell>
          <cell r="H4089">
            <v>45653</v>
          </cell>
        </row>
        <row r="4090">
          <cell r="D4090">
            <v>4155</v>
          </cell>
          <cell r="E4090" t="str">
            <v>2021-09-30</v>
          </cell>
          <cell r="F4090">
            <v>46000</v>
          </cell>
          <cell r="G4090" t="str">
            <v>SGB-Bank</v>
          </cell>
          <cell r="H4090">
            <v>46015</v>
          </cell>
        </row>
        <row r="4091">
          <cell r="D4091">
            <v>4156</v>
          </cell>
          <cell r="E4091" t="str">
            <v>2021-09-30</v>
          </cell>
          <cell r="F4091">
            <v>36800</v>
          </cell>
          <cell r="G4091" t="str">
            <v>SGB-Bank</v>
          </cell>
          <cell r="H4091">
            <v>45626</v>
          </cell>
        </row>
        <row r="4092">
          <cell r="D4092">
            <v>4157</v>
          </cell>
          <cell r="E4092" t="str">
            <v>2021-09-30</v>
          </cell>
          <cell r="F4092">
            <v>1840</v>
          </cell>
          <cell r="G4092" t="str">
            <v>SGB-Bank</v>
          </cell>
          <cell r="H4092">
            <v>44895</v>
          </cell>
        </row>
        <row r="4093">
          <cell r="D4093">
            <v>4158</v>
          </cell>
          <cell r="E4093" t="str">
            <v>2021-09-30</v>
          </cell>
          <cell r="F4093">
            <v>18400</v>
          </cell>
          <cell r="G4093" t="str">
            <v>Bank Spółdzielczy w Brodnicy</v>
          </cell>
          <cell r="H4093">
            <v>45289</v>
          </cell>
        </row>
        <row r="4094">
          <cell r="D4094">
            <v>4159</v>
          </cell>
          <cell r="E4094" t="str">
            <v>2021-10-04</v>
          </cell>
          <cell r="F4094">
            <v>36800</v>
          </cell>
          <cell r="G4094" t="str">
            <v>mBank SA</v>
          </cell>
          <cell r="H4094">
            <v>45583</v>
          </cell>
        </row>
        <row r="4095">
          <cell r="D4095">
            <v>4160</v>
          </cell>
          <cell r="E4095" t="str">
            <v>2021-10-01</v>
          </cell>
          <cell r="F4095">
            <v>16560</v>
          </cell>
          <cell r="G4095" t="str">
            <v>SGB-Bank</v>
          </cell>
          <cell r="H4095">
            <v>44927</v>
          </cell>
        </row>
        <row r="4096">
          <cell r="D4096">
            <v>4161</v>
          </cell>
          <cell r="E4096" t="str">
            <v>2021-10-01</v>
          </cell>
          <cell r="F4096">
            <v>23728.639999999999</v>
          </cell>
          <cell r="G4096" t="str">
            <v>BNP Paribas Bank Polska S.A</v>
          </cell>
          <cell r="H4096">
            <v>46381</v>
          </cell>
        </row>
        <row r="4097">
          <cell r="D4097">
            <v>4162</v>
          </cell>
          <cell r="E4097" t="str">
            <v>2021-10-01</v>
          </cell>
          <cell r="F4097">
            <v>92000</v>
          </cell>
          <cell r="G4097" t="str">
            <v>SGB-Bank</v>
          </cell>
          <cell r="H4097">
            <v>45656</v>
          </cell>
        </row>
        <row r="4098">
          <cell r="D4098">
            <v>4163</v>
          </cell>
          <cell r="E4098" t="str">
            <v>2021-10-01</v>
          </cell>
          <cell r="F4098">
            <v>3680</v>
          </cell>
          <cell r="G4098" t="str">
            <v>SGB-Bank</v>
          </cell>
          <cell r="H4098">
            <v>44925</v>
          </cell>
        </row>
        <row r="4099">
          <cell r="D4099">
            <v>4164</v>
          </cell>
          <cell r="E4099" t="str">
            <v>2021-10-01</v>
          </cell>
          <cell r="F4099">
            <v>11592</v>
          </cell>
          <cell r="G4099" t="str">
            <v>SGB-Bank</v>
          </cell>
          <cell r="H4099">
            <v>45656</v>
          </cell>
        </row>
        <row r="4100">
          <cell r="D4100">
            <v>4165</v>
          </cell>
          <cell r="E4100" t="str">
            <v>2021-10-04</v>
          </cell>
          <cell r="F4100">
            <v>5520</v>
          </cell>
          <cell r="G4100" t="str">
            <v>SGB-Bank</v>
          </cell>
          <cell r="H4100">
            <v>44925</v>
          </cell>
        </row>
        <row r="4101">
          <cell r="D4101">
            <v>4166</v>
          </cell>
          <cell r="E4101" t="str">
            <v>2021-10-04</v>
          </cell>
          <cell r="F4101">
            <v>8280</v>
          </cell>
          <cell r="G4101" t="str">
            <v>SGB-Bank</v>
          </cell>
          <cell r="H4101">
            <v>45656</v>
          </cell>
        </row>
        <row r="4102">
          <cell r="D4102">
            <v>4167</v>
          </cell>
          <cell r="E4102" t="str">
            <v>2021-10-01</v>
          </cell>
          <cell r="F4102">
            <v>27600</v>
          </cell>
          <cell r="G4102" t="str">
            <v>Credit Agricole</v>
          </cell>
          <cell r="H4102">
            <v>45381</v>
          </cell>
        </row>
        <row r="4103">
          <cell r="D4103">
            <v>4168</v>
          </cell>
          <cell r="E4103" t="str">
            <v>2021-10-05</v>
          </cell>
          <cell r="F4103">
            <v>24840</v>
          </cell>
          <cell r="G4103" t="str">
            <v>SGB-Bank</v>
          </cell>
          <cell r="H4103">
            <v>44930</v>
          </cell>
        </row>
        <row r="4104">
          <cell r="D4104">
            <v>4169</v>
          </cell>
          <cell r="E4104" t="str">
            <v>2021-10-05</v>
          </cell>
          <cell r="F4104">
            <v>9200</v>
          </cell>
          <cell r="G4104" t="str">
            <v>SGB-Bank</v>
          </cell>
          <cell r="H4104">
            <v>45655</v>
          </cell>
        </row>
        <row r="4105">
          <cell r="D4105">
            <v>4170</v>
          </cell>
          <cell r="E4105" t="str">
            <v>2021-10-05</v>
          </cell>
          <cell r="F4105">
            <v>11040</v>
          </cell>
          <cell r="G4105" t="str">
            <v>SGB-Bank</v>
          </cell>
          <cell r="H4105">
            <v>45294</v>
          </cell>
        </row>
        <row r="4106">
          <cell r="D4106">
            <v>4171</v>
          </cell>
          <cell r="E4106" t="str">
            <v>2021-10-05</v>
          </cell>
          <cell r="F4106">
            <v>6440</v>
          </cell>
          <cell r="G4106" t="str">
            <v>SGB-Bank</v>
          </cell>
          <cell r="H4106">
            <v>45656</v>
          </cell>
        </row>
        <row r="4107">
          <cell r="D4107">
            <v>4172</v>
          </cell>
          <cell r="E4107" t="str">
            <v>2021-10-05</v>
          </cell>
          <cell r="F4107">
            <v>73600</v>
          </cell>
          <cell r="G4107" t="str">
            <v>SGB-Bank</v>
          </cell>
          <cell r="H4107">
            <v>46026</v>
          </cell>
        </row>
        <row r="4108">
          <cell r="D4108">
            <v>4173</v>
          </cell>
          <cell r="E4108" t="str">
            <v>2021-10-05</v>
          </cell>
          <cell r="F4108">
            <v>44160</v>
          </cell>
          <cell r="G4108" t="str">
            <v>SGB-Bank</v>
          </cell>
          <cell r="H4108">
            <v>45656</v>
          </cell>
        </row>
        <row r="4109">
          <cell r="D4109">
            <v>4174</v>
          </cell>
          <cell r="E4109" t="str">
            <v>2021-10-05</v>
          </cell>
          <cell r="F4109">
            <v>11040</v>
          </cell>
          <cell r="G4109" t="str">
            <v>SGB-Bank</v>
          </cell>
          <cell r="H4109">
            <v>46006</v>
          </cell>
        </row>
        <row r="4110">
          <cell r="D4110">
            <v>4175</v>
          </cell>
          <cell r="E4110" t="str">
            <v>2021-10-06</v>
          </cell>
          <cell r="F4110">
            <v>791200</v>
          </cell>
          <cell r="G4110" t="str">
            <v>SGB-Bank</v>
          </cell>
          <cell r="H4110">
            <v>47938</v>
          </cell>
        </row>
        <row r="4111">
          <cell r="D4111">
            <v>4176</v>
          </cell>
          <cell r="E4111" t="str">
            <v>2021-10-06</v>
          </cell>
          <cell r="F4111">
            <v>4048</v>
          </cell>
          <cell r="G4111" t="str">
            <v>SGB-Bank</v>
          </cell>
          <cell r="H4111">
            <v>45656</v>
          </cell>
        </row>
        <row r="4112">
          <cell r="D4112">
            <v>4177</v>
          </cell>
          <cell r="E4112" t="str">
            <v>2021-10-05</v>
          </cell>
          <cell r="F4112">
            <v>9200</v>
          </cell>
          <cell r="G4112" t="str">
            <v>SGB-Bank</v>
          </cell>
          <cell r="H4112">
            <v>44930</v>
          </cell>
        </row>
        <row r="4113">
          <cell r="D4113">
            <v>4178</v>
          </cell>
          <cell r="E4113" t="str">
            <v>2021-08-03</v>
          </cell>
          <cell r="F4113">
            <v>169740</v>
          </cell>
          <cell r="G4113" t="str">
            <v>Credit Agricole</v>
          </cell>
          <cell r="H4113">
            <v>47077</v>
          </cell>
        </row>
        <row r="4114">
          <cell r="D4114">
            <v>4179</v>
          </cell>
          <cell r="E4114" t="str">
            <v>2021-10-07</v>
          </cell>
          <cell r="F4114">
            <v>22080</v>
          </cell>
          <cell r="G4114" t="str">
            <v>BNP Paribas Bank Polska S.A</v>
          </cell>
          <cell r="H4114">
            <v>46029</v>
          </cell>
        </row>
        <row r="4115">
          <cell r="D4115">
            <v>4180</v>
          </cell>
          <cell r="E4115" t="str">
            <v>2021-10-01</v>
          </cell>
          <cell r="F4115">
            <v>25760</v>
          </cell>
          <cell r="G4115" t="str">
            <v>Credit Agricole</v>
          </cell>
          <cell r="H4115">
            <v>45656</v>
          </cell>
        </row>
        <row r="4116">
          <cell r="D4116">
            <v>4181</v>
          </cell>
          <cell r="E4116" t="str">
            <v>2021-10-05</v>
          </cell>
          <cell r="F4116">
            <v>21344</v>
          </cell>
          <cell r="G4116" t="str">
            <v>Credit Agricole</v>
          </cell>
          <cell r="H4116">
            <v>45296</v>
          </cell>
        </row>
        <row r="4117">
          <cell r="D4117">
            <v>4182</v>
          </cell>
          <cell r="E4117" t="str">
            <v>2021-10-04</v>
          </cell>
          <cell r="F4117">
            <v>18400</v>
          </cell>
          <cell r="G4117" t="str">
            <v>Credit Agricole</v>
          </cell>
          <cell r="H4117">
            <v>45660</v>
          </cell>
        </row>
        <row r="4118">
          <cell r="D4118">
            <v>4183</v>
          </cell>
          <cell r="E4118" t="str">
            <v>2021-10-05</v>
          </cell>
          <cell r="F4118">
            <v>12880</v>
          </cell>
          <cell r="G4118" t="str">
            <v>Credit Agricole</v>
          </cell>
          <cell r="H4118">
            <v>45661</v>
          </cell>
        </row>
        <row r="4119">
          <cell r="D4119">
            <v>4184</v>
          </cell>
          <cell r="E4119" t="str">
            <v>2021-10-01</v>
          </cell>
          <cell r="F4119">
            <v>92000</v>
          </cell>
          <cell r="G4119" t="str">
            <v>Credit Agricole</v>
          </cell>
          <cell r="H4119">
            <v>45656</v>
          </cell>
        </row>
        <row r="4120">
          <cell r="D4120">
            <v>4185</v>
          </cell>
          <cell r="E4120" t="str">
            <v>2021-09-08</v>
          </cell>
          <cell r="F4120">
            <v>36800</v>
          </cell>
          <cell r="G4120" t="str">
            <v>Credit Agricole</v>
          </cell>
          <cell r="H4120">
            <v>44834</v>
          </cell>
        </row>
        <row r="4121">
          <cell r="D4121">
            <v>4186</v>
          </cell>
          <cell r="E4121" t="str">
            <v>2021-10-07</v>
          </cell>
          <cell r="F4121">
            <v>4600</v>
          </cell>
          <cell r="G4121" t="str">
            <v>SGB-Bank</v>
          </cell>
          <cell r="H4121">
            <v>44931</v>
          </cell>
        </row>
        <row r="4122">
          <cell r="D4122">
            <v>4187</v>
          </cell>
          <cell r="E4122" t="str">
            <v>2021-10-07</v>
          </cell>
          <cell r="F4122">
            <v>11040</v>
          </cell>
          <cell r="G4122" t="str">
            <v>SGB-Bank</v>
          </cell>
          <cell r="H4122">
            <v>44932</v>
          </cell>
        </row>
        <row r="4123">
          <cell r="D4123">
            <v>4188</v>
          </cell>
          <cell r="E4123" t="str">
            <v>2021-10-07</v>
          </cell>
          <cell r="F4123">
            <v>22080</v>
          </cell>
          <cell r="G4123" t="str">
            <v>SGB-Bank</v>
          </cell>
          <cell r="H4123">
            <v>45296</v>
          </cell>
        </row>
        <row r="4124">
          <cell r="D4124">
            <v>4189</v>
          </cell>
          <cell r="E4124" t="str">
            <v>2021-10-08</v>
          </cell>
          <cell r="F4124">
            <v>3680</v>
          </cell>
          <cell r="G4124" t="str">
            <v>SGB-Bank</v>
          </cell>
          <cell r="H4124">
            <v>45664</v>
          </cell>
        </row>
        <row r="4125">
          <cell r="D4125">
            <v>4190</v>
          </cell>
          <cell r="E4125" t="str">
            <v>2021-10-07</v>
          </cell>
          <cell r="F4125">
            <v>10120</v>
          </cell>
          <cell r="G4125" t="str">
            <v>SGB-Bank</v>
          </cell>
          <cell r="H4125">
            <v>44932</v>
          </cell>
        </row>
        <row r="4126">
          <cell r="D4126">
            <v>4191</v>
          </cell>
          <cell r="E4126" t="str">
            <v>2021-10-08</v>
          </cell>
          <cell r="F4126">
            <v>7360</v>
          </cell>
          <cell r="G4126" t="str">
            <v>SGB-Bank</v>
          </cell>
          <cell r="H4126">
            <v>45656</v>
          </cell>
        </row>
        <row r="4127">
          <cell r="D4127">
            <v>4192</v>
          </cell>
          <cell r="E4127" t="str">
            <v>2021-10-08</v>
          </cell>
          <cell r="F4127">
            <v>10488</v>
          </cell>
          <cell r="G4127" t="str">
            <v>SGB-Bank</v>
          </cell>
          <cell r="H4127">
            <v>44933</v>
          </cell>
        </row>
        <row r="4128">
          <cell r="D4128">
            <v>4193</v>
          </cell>
          <cell r="E4128" t="str">
            <v>2021-10-08</v>
          </cell>
          <cell r="F4128">
            <v>97520</v>
          </cell>
          <cell r="G4128" t="str">
            <v>SGB-Bank</v>
          </cell>
          <cell r="H4128">
            <v>46386</v>
          </cell>
        </row>
        <row r="4129">
          <cell r="D4129">
            <v>4194</v>
          </cell>
          <cell r="E4129" t="str">
            <v>2021-10-08</v>
          </cell>
          <cell r="F4129">
            <v>19136</v>
          </cell>
          <cell r="G4129" t="str">
            <v>SGB-Bank</v>
          </cell>
          <cell r="H4129">
            <v>45664</v>
          </cell>
        </row>
        <row r="4130">
          <cell r="D4130">
            <v>4195</v>
          </cell>
          <cell r="E4130" t="str">
            <v>2021-10-08</v>
          </cell>
          <cell r="F4130">
            <v>3128</v>
          </cell>
          <cell r="G4130" t="str">
            <v>SGB-Bank</v>
          </cell>
          <cell r="H4130">
            <v>45656</v>
          </cell>
        </row>
        <row r="4131">
          <cell r="D4131">
            <v>4196</v>
          </cell>
          <cell r="E4131" t="str">
            <v>2021-10-08</v>
          </cell>
          <cell r="F4131">
            <v>92000</v>
          </cell>
          <cell r="G4131" t="str">
            <v>Bank Polskiej Spółdzielczości</v>
          </cell>
          <cell r="H4131">
            <v>45665</v>
          </cell>
        </row>
        <row r="4132">
          <cell r="D4132">
            <v>4197</v>
          </cell>
          <cell r="E4132" t="str">
            <v>2021-10-11</v>
          </cell>
          <cell r="F4132">
            <v>18400</v>
          </cell>
          <cell r="G4132" t="str">
            <v>SGB-Bank</v>
          </cell>
          <cell r="H4132">
            <v>45668</v>
          </cell>
        </row>
        <row r="4133">
          <cell r="D4133">
            <v>4198</v>
          </cell>
          <cell r="E4133" t="str">
            <v>2021-10-01</v>
          </cell>
          <cell r="F4133">
            <v>18400</v>
          </cell>
          <cell r="G4133" t="str">
            <v>Bank Spółdzielczy w Brodnicy</v>
          </cell>
          <cell r="H4133">
            <v>46021</v>
          </cell>
        </row>
        <row r="4134">
          <cell r="D4134">
            <v>4199</v>
          </cell>
          <cell r="E4134" t="str">
            <v>2021-10-04</v>
          </cell>
          <cell r="F4134">
            <v>9200</v>
          </cell>
          <cell r="G4134" t="str">
            <v>Bank Spółdzielczy w Brodnicy</v>
          </cell>
          <cell r="H4134">
            <v>45636</v>
          </cell>
        </row>
        <row r="4135">
          <cell r="D4135">
            <v>4200</v>
          </cell>
          <cell r="E4135" t="str">
            <v>2021-10-04</v>
          </cell>
          <cell r="F4135">
            <v>4784</v>
          </cell>
          <cell r="G4135" t="str">
            <v>Bank Spółdzielczy w Brodnicy</v>
          </cell>
          <cell r="H4135">
            <v>44915</v>
          </cell>
        </row>
        <row r="4136">
          <cell r="D4136">
            <v>4201</v>
          </cell>
          <cell r="E4136" t="str">
            <v>2021-10-05</v>
          </cell>
          <cell r="F4136">
            <v>1104</v>
          </cell>
          <cell r="G4136" t="str">
            <v>Bank Spółdzielczy w Brodnicy</v>
          </cell>
          <cell r="H4136">
            <v>44957</v>
          </cell>
        </row>
        <row r="4137">
          <cell r="D4137">
            <v>4202</v>
          </cell>
          <cell r="E4137" t="str">
            <v>2021-10-08</v>
          </cell>
          <cell r="F4137">
            <v>5520</v>
          </cell>
          <cell r="G4137" t="str">
            <v>Bank Spółdzielczy w Brodnicy</v>
          </cell>
          <cell r="H4137">
            <v>45503</v>
          </cell>
        </row>
        <row r="4138">
          <cell r="D4138">
            <v>4203</v>
          </cell>
          <cell r="E4138" t="str">
            <v>2021-10-05</v>
          </cell>
          <cell r="F4138">
            <v>5520</v>
          </cell>
          <cell r="G4138" t="str">
            <v>Bank Spółdzielczy w Brodnicy</v>
          </cell>
          <cell r="H4138">
            <v>46006</v>
          </cell>
        </row>
        <row r="4139">
          <cell r="D4139">
            <v>4204</v>
          </cell>
          <cell r="E4139" t="str">
            <v>2021-10-07</v>
          </cell>
          <cell r="F4139">
            <v>18400</v>
          </cell>
          <cell r="G4139" t="str">
            <v>Bank Spółdzielczy w Brodnicy</v>
          </cell>
          <cell r="H4139">
            <v>45898</v>
          </cell>
        </row>
        <row r="4140">
          <cell r="D4140">
            <v>4205</v>
          </cell>
          <cell r="E4140" t="str">
            <v>2021-10-08</v>
          </cell>
          <cell r="F4140">
            <v>18400</v>
          </cell>
          <cell r="G4140" t="str">
            <v>Bank Spółdzielczy w Brodnicy</v>
          </cell>
          <cell r="H4140">
            <v>44904</v>
          </cell>
        </row>
        <row r="4141">
          <cell r="D4141">
            <v>4206</v>
          </cell>
          <cell r="E4141" t="str">
            <v>2021-10-11</v>
          </cell>
          <cell r="F4141">
            <v>5520</v>
          </cell>
          <cell r="G4141" t="str">
            <v>Bank Spółdzielczy w Brodnicy</v>
          </cell>
          <cell r="H4141">
            <v>45646</v>
          </cell>
        </row>
        <row r="4142">
          <cell r="D4142">
            <v>4207</v>
          </cell>
          <cell r="E4142" t="str">
            <v>2021-10-12</v>
          </cell>
          <cell r="F4142">
            <v>27600</v>
          </cell>
          <cell r="G4142" t="str">
            <v>Bank Spółdzielczy w Brodnicy</v>
          </cell>
          <cell r="H4142">
            <v>46021</v>
          </cell>
        </row>
        <row r="4143">
          <cell r="D4143">
            <v>4208</v>
          </cell>
          <cell r="E4143" t="str">
            <v>2021-10-05</v>
          </cell>
          <cell r="F4143">
            <v>92000</v>
          </cell>
          <cell r="G4143" t="str">
            <v>Bank Spółdzielczy w Brodnicy</v>
          </cell>
          <cell r="H4143">
            <v>44742</v>
          </cell>
        </row>
        <row r="4144">
          <cell r="D4144">
            <v>4209</v>
          </cell>
          <cell r="E4144" t="str">
            <v>2021-10-12</v>
          </cell>
          <cell r="F4144">
            <v>33120</v>
          </cell>
          <cell r="G4144" t="str">
            <v>Bank Polskiej Spółdzielczości</v>
          </cell>
          <cell r="H4144">
            <v>44937</v>
          </cell>
        </row>
        <row r="4145">
          <cell r="D4145">
            <v>4210</v>
          </cell>
          <cell r="E4145" t="str">
            <v>2021-10-12</v>
          </cell>
          <cell r="F4145">
            <v>46000</v>
          </cell>
          <cell r="G4145" t="str">
            <v>Bank Polskiej Spółdzielczości</v>
          </cell>
          <cell r="H4145">
            <v>44936</v>
          </cell>
        </row>
        <row r="4146">
          <cell r="D4146">
            <v>4211</v>
          </cell>
          <cell r="E4146" t="str">
            <v>2021-10-05</v>
          </cell>
          <cell r="F4146">
            <v>32568</v>
          </cell>
          <cell r="G4146" t="str">
            <v>Credit Agricole</v>
          </cell>
          <cell r="H4146">
            <v>45661</v>
          </cell>
        </row>
        <row r="4147">
          <cell r="D4147">
            <v>4212</v>
          </cell>
          <cell r="E4147" t="str">
            <v>2021-10-09</v>
          </cell>
          <cell r="F4147">
            <v>11040</v>
          </cell>
          <cell r="G4147" t="str">
            <v>Credit Agricole</v>
          </cell>
          <cell r="H4147">
            <v>45300</v>
          </cell>
        </row>
        <row r="4148">
          <cell r="D4148">
            <v>4213</v>
          </cell>
          <cell r="E4148" t="str">
            <v>2021-10-07</v>
          </cell>
          <cell r="F4148">
            <v>25760</v>
          </cell>
          <cell r="G4148" t="str">
            <v>Credit Agricole</v>
          </cell>
          <cell r="H4148">
            <v>45381</v>
          </cell>
        </row>
        <row r="4149">
          <cell r="D4149">
            <v>4214</v>
          </cell>
          <cell r="E4149" t="str">
            <v>2021-10-12</v>
          </cell>
          <cell r="F4149">
            <v>9200</v>
          </cell>
          <cell r="G4149" t="str">
            <v>SGB-Bank</v>
          </cell>
          <cell r="H4149">
            <v>45668</v>
          </cell>
        </row>
        <row r="4150">
          <cell r="D4150">
            <v>4215</v>
          </cell>
          <cell r="E4150" t="str">
            <v>2021-10-11</v>
          </cell>
          <cell r="F4150">
            <v>110400</v>
          </cell>
          <cell r="G4150" t="str">
            <v>SGB-Bank</v>
          </cell>
          <cell r="H4150">
            <v>45656</v>
          </cell>
        </row>
        <row r="4151">
          <cell r="D4151">
            <v>4217</v>
          </cell>
          <cell r="E4151" t="str">
            <v>2021-10-13</v>
          </cell>
          <cell r="F4151">
            <v>4600</v>
          </cell>
          <cell r="G4151" t="str">
            <v>Bank Polskiej Spółdzielczości</v>
          </cell>
          <cell r="H4151">
            <v>44936</v>
          </cell>
        </row>
        <row r="4152">
          <cell r="D4152">
            <v>4218</v>
          </cell>
          <cell r="E4152" t="str">
            <v>2021-10-14</v>
          </cell>
          <cell r="F4152">
            <v>14720</v>
          </cell>
          <cell r="G4152" t="str">
            <v>Bank Polskiej Spółdzielczości</v>
          </cell>
          <cell r="H4152">
            <v>45656</v>
          </cell>
        </row>
        <row r="4153">
          <cell r="D4153">
            <v>4220</v>
          </cell>
          <cell r="E4153" t="str">
            <v>2021-10-11</v>
          </cell>
          <cell r="F4153">
            <v>55200</v>
          </cell>
          <cell r="G4153" t="str">
            <v>BNP Paribas Bank Polska S.A</v>
          </cell>
          <cell r="H4153">
            <v>45668</v>
          </cell>
        </row>
        <row r="4154">
          <cell r="D4154">
            <v>4221</v>
          </cell>
          <cell r="E4154" t="str">
            <v>2021-10-11</v>
          </cell>
          <cell r="F4154">
            <v>16560</v>
          </cell>
          <cell r="G4154" t="str">
            <v>Credit Agricole</v>
          </cell>
          <cell r="H4154">
            <v>46772</v>
          </cell>
        </row>
        <row r="4155">
          <cell r="D4155">
            <v>4222</v>
          </cell>
          <cell r="E4155" t="str">
            <v>2021-10-11</v>
          </cell>
          <cell r="F4155">
            <v>7268</v>
          </cell>
          <cell r="G4155" t="str">
            <v>Credit Agricole</v>
          </cell>
          <cell r="H4155">
            <v>44946</v>
          </cell>
        </row>
        <row r="4156">
          <cell r="D4156">
            <v>4223</v>
          </cell>
          <cell r="E4156" t="str">
            <v>2021-10-13</v>
          </cell>
          <cell r="F4156">
            <v>18400</v>
          </cell>
          <cell r="G4156" t="str">
            <v>Credit Agricole</v>
          </cell>
          <cell r="H4156">
            <v>45303</v>
          </cell>
        </row>
        <row r="4157">
          <cell r="D4157">
            <v>4224</v>
          </cell>
          <cell r="E4157" t="str">
            <v>2021-10-13</v>
          </cell>
          <cell r="F4157">
            <v>9200</v>
          </cell>
          <cell r="G4157" t="str">
            <v>SGB-Bank</v>
          </cell>
          <cell r="H4157">
            <v>47479</v>
          </cell>
        </row>
        <row r="4158">
          <cell r="D4158">
            <v>4225</v>
          </cell>
          <cell r="E4158" t="str">
            <v>2021-10-14</v>
          </cell>
          <cell r="F4158">
            <v>6440</v>
          </cell>
          <cell r="G4158" t="str">
            <v>SGB-Bank</v>
          </cell>
          <cell r="H4158">
            <v>45304</v>
          </cell>
        </row>
        <row r="4159">
          <cell r="D4159">
            <v>4226</v>
          </cell>
          <cell r="E4159" t="str">
            <v>2021-10-15</v>
          </cell>
          <cell r="F4159">
            <v>3680</v>
          </cell>
          <cell r="G4159" t="str">
            <v>Bank Polskiej Spółdzielczości</v>
          </cell>
          <cell r="H4159">
            <v>45295</v>
          </cell>
        </row>
        <row r="4160">
          <cell r="D4160">
            <v>4227</v>
          </cell>
          <cell r="E4160" t="str">
            <v>2021-10-15</v>
          </cell>
          <cell r="F4160">
            <v>11960</v>
          </cell>
          <cell r="G4160" t="str">
            <v>Bank Polskiej Spółdzielczości</v>
          </cell>
          <cell r="H4160">
            <v>45304</v>
          </cell>
        </row>
        <row r="4161">
          <cell r="D4161">
            <v>4228</v>
          </cell>
          <cell r="E4161" t="str">
            <v>2021-10-15</v>
          </cell>
          <cell r="F4161">
            <v>23000</v>
          </cell>
          <cell r="G4161" t="str">
            <v>SGB-Bank</v>
          </cell>
          <cell r="H4161">
            <v>45961</v>
          </cell>
        </row>
        <row r="4162">
          <cell r="D4162">
            <v>4229</v>
          </cell>
          <cell r="E4162" t="str">
            <v>2021-10-15</v>
          </cell>
          <cell r="F4162">
            <v>7360</v>
          </cell>
          <cell r="G4162" t="str">
            <v>SGB-Bank</v>
          </cell>
          <cell r="H4162">
            <v>44939</v>
          </cell>
        </row>
        <row r="4163">
          <cell r="D4163">
            <v>4230</v>
          </cell>
          <cell r="E4163" t="str">
            <v>2021-10-15</v>
          </cell>
          <cell r="F4163">
            <v>5888</v>
          </cell>
          <cell r="G4163" t="str">
            <v>SGB-Bank</v>
          </cell>
          <cell r="H4163">
            <v>44937</v>
          </cell>
        </row>
        <row r="4164">
          <cell r="D4164">
            <v>4231</v>
          </cell>
          <cell r="E4164" t="str">
            <v>2021-10-15</v>
          </cell>
          <cell r="F4164">
            <v>31280</v>
          </cell>
          <cell r="G4164" t="str">
            <v>SGB-Bank</v>
          </cell>
          <cell r="H4164">
            <v>44925</v>
          </cell>
        </row>
        <row r="4165">
          <cell r="D4165">
            <v>4232</v>
          </cell>
          <cell r="E4165" t="str">
            <v>2021-10-15</v>
          </cell>
          <cell r="F4165">
            <v>20240</v>
          </cell>
          <cell r="G4165" t="str">
            <v>SGB-Bank</v>
          </cell>
          <cell r="H4165">
            <v>44925</v>
          </cell>
        </row>
        <row r="4166">
          <cell r="D4166">
            <v>4233</v>
          </cell>
          <cell r="E4166" t="str">
            <v>2021-10-15</v>
          </cell>
          <cell r="F4166">
            <v>5888</v>
          </cell>
          <cell r="G4166" t="str">
            <v>SGB-Bank</v>
          </cell>
          <cell r="H4166">
            <v>46021</v>
          </cell>
        </row>
        <row r="4167">
          <cell r="D4167">
            <v>4234</v>
          </cell>
          <cell r="E4167" t="str">
            <v>2021-10-15</v>
          </cell>
          <cell r="F4167">
            <v>29440</v>
          </cell>
          <cell r="G4167" t="str">
            <v>SGB-Bank</v>
          </cell>
          <cell r="H4167">
            <v>45478</v>
          </cell>
        </row>
        <row r="4168">
          <cell r="D4168">
            <v>4235</v>
          </cell>
          <cell r="E4168" t="str">
            <v>2021-10-17</v>
          </cell>
          <cell r="F4168">
            <v>7360</v>
          </cell>
          <cell r="G4168" t="str">
            <v>SGB-Bank</v>
          </cell>
          <cell r="H4168">
            <v>45673</v>
          </cell>
        </row>
        <row r="4169">
          <cell r="D4169">
            <v>4236</v>
          </cell>
          <cell r="E4169" t="str">
            <v>2021-10-12</v>
          </cell>
          <cell r="F4169">
            <v>20240</v>
          </cell>
          <cell r="G4169" t="str">
            <v>Bank Spółdzielczy w Brodnicy</v>
          </cell>
          <cell r="H4169">
            <v>46386</v>
          </cell>
        </row>
        <row r="4170">
          <cell r="D4170">
            <v>4237</v>
          </cell>
          <cell r="E4170" t="str">
            <v>2021-10-14</v>
          </cell>
          <cell r="F4170">
            <v>55200</v>
          </cell>
          <cell r="G4170" t="str">
            <v>Bank Spółdzielczy w Brodnicy</v>
          </cell>
          <cell r="H4170">
            <v>45989</v>
          </cell>
        </row>
        <row r="4171">
          <cell r="D4171">
            <v>4238</v>
          </cell>
          <cell r="E4171" t="str">
            <v>2021-10-14</v>
          </cell>
          <cell r="F4171">
            <v>9200</v>
          </cell>
          <cell r="G4171" t="str">
            <v>Bank Spółdzielczy w Brodnicy</v>
          </cell>
          <cell r="H4171">
            <v>46021</v>
          </cell>
        </row>
        <row r="4172">
          <cell r="D4172">
            <v>4239</v>
          </cell>
          <cell r="E4172" t="str">
            <v>2021-10-15</v>
          </cell>
          <cell r="F4172">
            <v>33120</v>
          </cell>
          <cell r="G4172" t="str">
            <v>Bank Spółdzielczy w Brodnicy</v>
          </cell>
          <cell r="H4172">
            <v>45672</v>
          </cell>
        </row>
        <row r="4173">
          <cell r="D4173">
            <v>4240</v>
          </cell>
          <cell r="E4173" t="str">
            <v>2021-10-14</v>
          </cell>
          <cell r="F4173">
            <v>2944</v>
          </cell>
          <cell r="G4173" t="str">
            <v>Bank Spółdzielczy w Brodnicy</v>
          </cell>
          <cell r="H4173">
            <v>46021</v>
          </cell>
        </row>
        <row r="4174">
          <cell r="D4174">
            <v>4241</v>
          </cell>
          <cell r="E4174" t="str">
            <v>2021-10-15</v>
          </cell>
          <cell r="F4174">
            <v>5520</v>
          </cell>
          <cell r="G4174" t="str">
            <v>Bank Spółdzielczy w Brodnicy</v>
          </cell>
          <cell r="H4174">
            <v>45747</v>
          </cell>
        </row>
        <row r="4175">
          <cell r="D4175">
            <v>4242</v>
          </cell>
          <cell r="E4175" t="str">
            <v>2021-10-15</v>
          </cell>
          <cell r="F4175">
            <v>18400</v>
          </cell>
          <cell r="G4175" t="str">
            <v>BNP Paribas Bank Polska S.A</v>
          </cell>
          <cell r="H4175">
            <v>45708</v>
          </cell>
        </row>
        <row r="4176">
          <cell r="D4176">
            <v>4243</v>
          </cell>
          <cell r="E4176" t="str">
            <v>2021-10-18</v>
          </cell>
          <cell r="F4176">
            <v>27600</v>
          </cell>
          <cell r="G4176" t="str">
            <v>BNP Paribas Bank Polska S.A</v>
          </cell>
          <cell r="H4176">
            <v>45675</v>
          </cell>
        </row>
        <row r="4177">
          <cell r="D4177">
            <v>4244</v>
          </cell>
          <cell r="E4177" t="str">
            <v>2021-10-13</v>
          </cell>
          <cell r="F4177">
            <v>18400</v>
          </cell>
          <cell r="G4177" t="str">
            <v>BNP Paribas Bank Polska S.A</v>
          </cell>
          <cell r="H4177">
            <v>46021</v>
          </cell>
        </row>
        <row r="4178">
          <cell r="D4178">
            <v>4245</v>
          </cell>
          <cell r="E4178" t="str">
            <v>2021-10-08</v>
          </cell>
          <cell r="F4178">
            <v>70288</v>
          </cell>
          <cell r="G4178" t="str">
            <v>Credit Agricole</v>
          </cell>
          <cell r="H4178">
            <v>44956</v>
          </cell>
        </row>
        <row r="4179">
          <cell r="D4179">
            <v>4246</v>
          </cell>
          <cell r="E4179" t="str">
            <v>2021-10-19</v>
          </cell>
          <cell r="F4179">
            <v>27600</v>
          </cell>
          <cell r="G4179" t="str">
            <v>Bank Polskiej Spółdzielczości</v>
          </cell>
          <cell r="H4179">
            <v>44943</v>
          </cell>
        </row>
        <row r="4180">
          <cell r="D4180">
            <v>4247</v>
          </cell>
          <cell r="E4180" t="str">
            <v>2021-10-19</v>
          </cell>
          <cell r="F4180">
            <v>11960</v>
          </cell>
          <cell r="G4180" t="str">
            <v>Bank Spółdzielczy w Brodnicy</v>
          </cell>
          <cell r="H4180">
            <v>46021</v>
          </cell>
        </row>
        <row r="4181">
          <cell r="D4181">
            <v>4248</v>
          </cell>
          <cell r="E4181" t="str">
            <v>2021-10-18</v>
          </cell>
          <cell r="F4181">
            <v>167440</v>
          </cell>
          <cell r="G4181" t="str">
            <v>mBank SA</v>
          </cell>
          <cell r="H4181">
            <v>44775</v>
          </cell>
        </row>
        <row r="4182">
          <cell r="D4182">
            <v>4249</v>
          </cell>
          <cell r="E4182" t="str">
            <v>2021-10-04</v>
          </cell>
          <cell r="F4182">
            <v>9200</v>
          </cell>
          <cell r="G4182" t="str">
            <v>Credit Agricole</v>
          </cell>
          <cell r="H4182">
            <v>45661</v>
          </cell>
        </row>
        <row r="4183">
          <cell r="D4183">
            <v>4250</v>
          </cell>
          <cell r="E4183" t="str">
            <v>2021-10-07</v>
          </cell>
          <cell r="F4183">
            <v>55200</v>
          </cell>
          <cell r="G4183" t="str">
            <v>Credit Agricole</v>
          </cell>
          <cell r="H4183">
            <v>45663</v>
          </cell>
        </row>
        <row r="4184">
          <cell r="D4184">
            <v>4251</v>
          </cell>
          <cell r="E4184" t="str">
            <v>2021-10-11</v>
          </cell>
          <cell r="F4184">
            <v>23920</v>
          </cell>
          <cell r="G4184" t="str">
            <v>Credit Agricole</v>
          </cell>
          <cell r="H4184">
            <v>45321</v>
          </cell>
        </row>
        <row r="4185">
          <cell r="D4185">
            <v>4252</v>
          </cell>
          <cell r="E4185" t="str">
            <v>2021-10-19</v>
          </cell>
          <cell r="F4185">
            <v>27600</v>
          </cell>
          <cell r="G4185" t="str">
            <v>Credit Agricole</v>
          </cell>
          <cell r="H4185">
            <v>45676</v>
          </cell>
        </row>
        <row r="4186">
          <cell r="D4186">
            <v>4253</v>
          </cell>
          <cell r="E4186" t="str">
            <v>2021-10-18</v>
          </cell>
          <cell r="F4186">
            <v>46000</v>
          </cell>
          <cell r="G4186" t="str">
            <v>SGB-Bank</v>
          </cell>
          <cell r="H4186">
            <v>46038</v>
          </cell>
        </row>
        <row r="4187">
          <cell r="D4187">
            <v>4254</v>
          </cell>
          <cell r="E4187" t="str">
            <v>2021-10-18</v>
          </cell>
          <cell r="F4187">
            <v>97663.52</v>
          </cell>
          <cell r="G4187" t="str">
            <v>SGB-Bank</v>
          </cell>
          <cell r="H4187">
            <v>46721</v>
          </cell>
        </row>
        <row r="4188">
          <cell r="D4188">
            <v>4255</v>
          </cell>
          <cell r="E4188" t="str">
            <v>2021-10-18</v>
          </cell>
          <cell r="F4188">
            <v>6256</v>
          </cell>
          <cell r="G4188" t="str">
            <v>SGB-Bank</v>
          </cell>
          <cell r="H4188">
            <v>46021</v>
          </cell>
        </row>
        <row r="4189">
          <cell r="D4189">
            <v>4256</v>
          </cell>
          <cell r="E4189" t="str">
            <v>2021-10-19</v>
          </cell>
          <cell r="F4189">
            <v>133521.78</v>
          </cell>
          <cell r="G4189" t="str">
            <v>SGB-Bank</v>
          </cell>
          <cell r="H4189">
            <v>48181</v>
          </cell>
        </row>
        <row r="4190">
          <cell r="D4190">
            <v>4257</v>
          </cell>
          <cell r="E4190" t="str">
            <v>2021-10-19</v>
          </cell>
          <cell r="F4190">
            <v>5520</v>
          </cell>
          <cell r="G4190" t="str">
            <v>SGB-Bank</v>
          </cell>
          <cell r="H4190">
            <v>44944</v>
          </cell>
        </row>
        <row r="4191">
          <cell r="D4191">
            <v>4258</v>
          </cell>
          <cell r="E4191" t="str">
            <v>2021-10-19</v>
          </cell>
          <cell r="F4191">
            <v>27600</v>
          </cell>
          <cell r="G4191" t="str">
            <v>SGB-Bank</v>
          </cell>
          <cell r="H4191">
            <v>45675</v>
          </cell>
        </row>
        <row r="4192">
          <cell r="D4192">
            <v>4259</v>
          </cell>
          <cell r="E4192" t="str">
            <v>2021-10-15</v>
          </cell>
          <cell r="F4192">
            <v>18400</v>
          </cell>
          <cell r="G4192" t="str">
            <v>SGB-Bank</v>
          </cell>
          <cell r="H4192">
            <v>45672</v>
          </cell>
        </row>
        <row r="4193">
          <cell r="D4193">
            <v>4260</v>
          </cell>
          <cell r="E4193" t="str">
            <v>2021-10-18</v>
          </cell>
          <cell r="F4193">
            <v>18400</v>
          </cell>
          <cell r="G4193" t="str">
            <v>SGB-Bank</v>
          </cell>
          <cell r="H4193">
            <v>45673</v>
          </cell>
        </row>
        <row r="4194">
          <cell r="D4194">
            <v>4261</v>
          </cell>
          <cell r="E4194" t="str">
            <v>2021-10-20</v>
          </cell>
          <cell r="F4194">
            <v>18400</v>
          </cell>
          <cell r="G4194" t="str">
            <v>Bank Polskiej Spółdzielczości</v>
          </cell>
          <cell r="H4194">
            <v>44945</v>
          </cell>
        </row>
        <row r="4195">
          <cell r="D4195">
            <v>4262</v>
          </cell>
          <cell r="E4195" t="str">
            <v>2021-10-20</v>
          </cell>
          <cell r="F4195">
            <v>22080</v>
          </cell>
          <cell r="G4195" t="str">
            <v>SGB-Bank</v>
          </cell>
          <cell r="H4195">
            <v>46039</v>
          </cell>
        </row>
        <row r="4196">
          <cell r="D4196">
            <v>4263</v>
          </cell>
          <cell r="E4196" t="str">
            <v>2021-10-20</v>
          </cell>
          <cell r="F4196">
            <v>73600</v>
          </cell>
          <cell r="G4196" t="str">
            <v>SGB-Bank</v>
          </cell>
          <cell r="H4196">
            <v>44924</v>
          </cell>
        </row>
        <row r="4197">
          <cell r="D4197">
            <v>4264</v>
          </cell>
          <cell r="E4197" t="str">
            <v>2021-10-20</v>
          </cell>
          <cell r="F4197">
            <v>9200</v>
          </cell>
          <cell r="G4197" t="str">
            <v>SGB-Bank</v>
          </cell>
          <cell r="H4197">
            <v>46039</v>
          </cell>
        </row>
        <row r="4198">
          <cell r="D4198">
            <v>4265</v>
          </cell>
          <cell r="E4198" t="str">
            <v>2021-10-20</v>
          </cell>
          <cell r="F4198">
            <v>55200</v>
          </cell>
          <cell r="G4198" t="str">
            <v>SGB-Bank</v>
          </cell>
          <cell r="H4198">
            <v>45656</v>
          </cell>
        </row>
        <row r="4199">
          <cell r="D4199">
            <v>4266</v>
          </cell>
          <cell r="E4199" t="str">
            <v>2021-10-19</v>
          </cell>
          <cell r="F4199">
            <v>11040</v>
          </cell>
          <cell r="G4199" t="str">
            <v>BNP Paribas Bank Polska S.A</v>
          </cell>
          <cell r="H4199">
            <v>46039</v>
          </cell>
        </row>
        <row r="4200">
          <cell r="D4200">
            <v>4267</v>
          </cell>
          <cell r="E4200" t="str">
            <v>2021-10-20</v>
          </cell>
          <cell r="F4200">
            <v>165600</v>
          </cell>
          <cell r="G4200" t="str">
            <v>BNP Paribas Bank Polska S.A</v>
          </cell>
          <cell r="H4200">
            <v>45677</v>
          </cell>
        </row>
        <row r="4201">
          <cell r="D4201">
            <v>4268</v>
          </cell>
          <cell r="E4201" t="str">
            <v>2021-10-20</v>
          </cell>
          <cell r="F4201">
            <v>165600</v>
          </cell>
          <cell r="G4201" t="str">
            <v>BNP Paribas Bank Polska S.A</v>
          </cell>
          <cell r="H4201">
            <v>45677</v>
          </cell>
        </row>
        <row r="4202">
          <cell r="D4202">
            <v>4269</v>
          </cell>
          <cell r="E4202" t="str">
            <v>2021-10-20</v>
          </cell>
          <cell r="F4202">
            <v>165600</v>
          </cell>
          <cell r="G4202" t="str">
            <v>BNP Paribas Bank Polska S.A</v>
          </cell>
          <cell r="H4202">
            <v>45677</v>
          </cell>
        </row>
        <row r="4203">
          <cell r="D4203">
            <v>4270</v>
          </cell>
          <cell r="E4203" t="str">
            <v>2021-10-20</v>
          </cell>
          <cell r="F4203">
            <v>165600</v>
          </cell>
          <cell r="G4203" t="str">
            <v>BNP Paribas Bank Polska S.A</v>
          </cell>
          <cell r="H4203">
            <v>45677</v>
          </cell>
        </row>
        <row r="4204">
          <cell r="D4204">
            <v>4271</v>
          </cell>
          <cell r="E4204" t="str">
            <v>2021-10-20</v>
          </cell>
          <cell r="F4204">
            <v>25760</v>
          </cell>
          <cell r="G4204" t="str">
            <v>BNP Paribas Bank Polska S.A</v>
          </cell>
          <cell r="H4204">
            <v>45677</v>
          </cell>
        </row>
        <row r="4205">
          <cell r="D4205">
            <v>4272</v>
          </cell>
          <cell r="E4205" t="str">
            <v>2021-10-21</v>
          </cell>
          <cell r="F4205">
            <v>8280</v>
          </cell>
          <cell r="G4205" t="str">
            <v>BNP Paribas Bank Polska S.A</v>
          </cell>
          <cell r="H4205">
            <v>46039</v>
          </cell>
        </row>
        <row r="4206">
          <cell r="D4206">
            <v>4273</v>
          </cell>
          <cell r="E4206" t="str">
            <v>2021-10-20</v>
          </cell>
          <cell r="F4206">
            <v>18400</v>
          </cell>
          <cell r="G4206" t="str">
            <v>Bank Spółdzielczy w Brodnicy</v>
          </cell>
          <cell r="H4206">
            <v>45280</v>
          </cell>
        </row>
        <row r="4207">
          <cell r="D4207">
            <v>4274</v>
          </cell>
          <cell r="E4207" t="str">
            <v>2021-10-21</v>
          </cell>
          <cell r="F4207">
            <v>2024</v>
          </cell>
          <cell r="G4207" t="str">
            <v>Bank Spółdzielczy w Brodnicy</v>
          </cell>
          <cell r="H4207">
            <v>45322</v>
          </cell>
        </row>
        <row r="4208">
          <cell r="D4208">
            <v>4275</v>
          </cell>
          <cell r="E4208" t="str">
            <v>2021-10-21</v>
          </cell>
          <cell r="F4208">
            <v>5152</v>
          </cell>
          <cell r="G4208" t="str">
            <v>Bank Spółdzielczy w Brodnicy</v>
          </cell>
          <cell r="H4208">
            <v>44946</v>
          </cell>
        </row>
        <row r="4209">
          <cell r="D4209">
            <v>4276</v>
          </cell>
          <cell r="E4209" t="str">
            <v>2021-10-21</v>
          </cell>
          <cell r="F4209">
            <v>23920</v>
          </cell>
          <cell r="G4209" t="str">
            <v>Bank Spółdzielczy w Brodnicy</v>
          </cell>
          <cell r="H4209">
            <v>46035</v>
          </cell>
        </row>
        <row r="4210">
          <cell r="D4210">
            <v>4277</v>
          </cell>
          <cell r="E4210" t="str">
            <v>2021-10-20</v>
          </cell>
          <cell r="F4210">
            <v>3680</v>
          </cell>
          <cell r="G4210" t="str">
            <v>SGB-Bank</v>
          </cell>
          <cell r="H4210">
            <v>45672</v>
          </cell>
        </row>
        <row r="4211">
          <cell r="D4211">
            <v>4278</v>
          </cell>
          <cell r="E4211" t="str">
            <v>2021-10-21</v>
          </cell>
          <cell r="F4211">
            <v>1472</v>
          </cell>
          <cell r="G4211" t="str">
            <v>SGB-Bank</v>
          </cell>
          <cell r="H4211">
            <v>46021</v>
          </cell>
        </row>
        <row r="4212">
          <cell r="D4212">
            <v>4279</v>
          </cell>
          <cell r="E4212" t="str">
            <v>2021-10-14</v>
          </cell>
          <cell r="F4212">
            <v>4784</v>
          </cell>
          <cell r="G4212" t="str">
            <v>SGB-Bank</v>
          </cell>
          <cell r="H4212">
            <v>45971</v>
          </cell>
        </row>
        <row r="4213">
          <cell r="D4213">
            <v>4280</v>
          </cell>
          <cell r="E4213" t="str">
            <v>2021-10-22</v>
          </cell>
          <cell r="F4213">
            <v>2484</v>
          </cell>
          <cell r="G4213" t="str">
            <v>Bank Spółdzielczy w Brodnicy</v>
          </cell>
          <cell r="H4213">
            <v>44946</v>
          </cell>
        </row>
        <row r="4214">
          <cell r="D4214">
            <v>4281</v>
          </cell>
          <cell r="E4214" t="str">
            <v>2021-10-22</v>
          </cell>
          <cell r="F4214">
            <v>7728</v>
          </cell>
          <cell r="G4214" t="str">
            <v>SGB-Bank</v>
          </cell>
          <cell r="H4214">
            <v>45198</v>
          </cell>
        </row>
        <row r="4215">
          <cell r="D4215">
            <v>4282</v>
          </cell>
          <cell r="E4215" t="str">
            <v>2021-10-22</v>
          </cell>
          <cell r="F4215">
            <v>14158.8</v>
          </cell>
          <cell r="G4215" t="str">
            <v>SGB-Bank</v>
          </cell>
          <cell r="H4215">
            <v>44946</v>
          </cell>
        </row>
        <row r="4216">
          <cell r="D4216">
            <v>4283</v>
          </cell>
          <cell r="E4216" t="str">
            <v>2021-10-22</v>
          </cell>
          <cell r="F4216">
            <v>9200</v>
          </cell>
          <cell r="G4216" t="str">
            <v>SGB-Bank</v>
          </cell>
          <cell r="H4216">
            <v>44946</v>
          </cell>
        </row>
        <row r="4217">
          <cell r="D4217">
            <v>4284</v>
          </cell>
          <cell r="E4217" t="str">
            <v>2021-10-22</v>
          </cell>
          <cell r="F4217">
            <v>18400</v>
          </cell>
          <cell r="G4217" t="str">
            <v>SGB-Bank</v>
          </cell>
          <cell r="H4217">
            <v>45678</v>
          </cell>
        </row>
        <row r="4218">
          <cell r="D4218">
            <v>4285</v>
          </cell>
          <cell r="E4218" t="str">
            <v>2021-10-22</v>
          </cell>
          <cell r="F4218">
            <v>18400</v>
          </cell>
          <cell r="G4218" t="str">
            <v>SGB-Bank</v>
          </cell>
          <cell r="H4218">
            <v>44947</v>
          </cell>
        </row>
        <row r="4219">
          <cell r="D4219">
            <v>4286</v>
          </cell>
          <cell r="E4219" t="str">
            <v>2021-10-22</v>
          </cell>
          <cell r="F4219">
            <v>147200</v>
          </cell>
          <cell r="G4219" t="str">
            <v>SGB-Bank</v>
          </cell>
          <cell r="H4219">
            <v>45655</v>
          </cell>
        </row>
        <row r="4220">
          <cell r="D4220">
            <v>4287</v>
          </cell>
          <cell r="E4220" t="str">
            <v>2021-10-22</v>
          </cell>
          <cell r="F4220">
            <v>4600</v>
          </cell>
          <cell r="G4220" t="str">
            <v>SGB-Bank</v>
          </cell>
          <cell r="H4220">
            <v>45656</v>
          </cell>
        </row>
        <row r="4221">
          <cell r="D4221">
            <v>4288</v>
          </cell>
          <cell r="E4221" t="str">
            <v>2021-10-22</v>
          </cell>
          <cell r="F4221">
            <v>27600</v>
          </cell>
          <cell r="G4221" t="str">
            <v>SGB-Bank</v>
          </cell>
          <cell r="H4221">
            <v>45671</v>
          </cell>
        </row>
        <row r="4222">
          <cell r="D4222">
            <v>4289</v>
          </cell>
          <cell r="E4222" t="str">
            <v>2021-10-25</v>
          </cell>
          <cell r="F4222">
            <v>55200</v>
          </cell>
          <cell r="G4222" t="str">
            <v>Bank Polskiej Spółdzielczości</v>
          </cell>
          <cell r="H4222">
            <v>45657</v>
          </cell>
        </row>
        <row r="4223">
          <cell r="D4223">
            <v>4290</v>
          </cell>
          <cell r="E4223" t="str">
            <v>2021-10-25</v>
          </cell>
          <cell r="F4223">
            <v>46000</v>
          </cell>
          <cell r="G4223" t="str">
            <v>BNP Paribas Bank Polska S.A</v>
          </cell>
          <cell r="H4223">
            <v>46047</v>
          </cell>
        </row>
        <row r="4224">
          <cell r="D4224">
            <v>4291</v>
          </cell>
          <cell r="E4224" t="str">
            <v>2021-10-25</v>
          </cell>
          <cell r="F4224">
            <v>73600</v>
          </cell>
          <cell r="G4224" t="str">
            <v>BNP Paribas Bank Polska S.A</v>
          </cell>
          <cell r="H4224">
            <v>44951</v>
          </cell>
        </row>
        <row r="4225">
          <cell r="D4225">
            <v>4292</v>
          </cell>
          <cell r="E4225" t="str">
            <v>2021-10-25</v>
          </cell>
          <cell r="F4225">
            <v>92000</v>
          </cell>
          <cell r="G4225" t="str">
            <v>BNP Paribas Bank Polska S.A</v>
          </cell>
          <cell r="H4225">
            <v>45682</v>
          </cell>
        </row>
        <row r="4226">
          <cell r="D4226">
            <v>4293</v>
          </cell>
          <cell r="E4226" t="str">
            <v>2021-10-25</v>
          </cell>
          <cell r="F4226">
            <v>27600</v>
          </cell>
          <cell r="G4226" t="str">
            <v>SGB-Bank</v>
          </cell>
          <cell r="H4226">
            <v>45306</v>
          </cell>
        </row>
        <row r="4227">
          <cell r="D4227">
            <v>4294</v>
          </cell>
          <cell r="E4227" t="str">
            <v>2021-10-25</v>
          </cell>
          <cell r="F4227">
            <v>12880</v>
          </cell>
          <cell r="G4227" t="str">
            <v>SGB-Bank</v>
          </cell>
          <cell r="H4227">
            <v>46356</v>
          </cell>
        </row>
        <row r="4228">
          <cell r="D4228">
            <v>4295</v>
          </cell>
          <cell r="E4228" t="str">
            <v>2021-10-25</v>
          </cell>
          <cell r="F4228">
            <v>27600</v>
          </cell>
          <cell r="G4228" t="str">
            <v>SGB-Bank</v>
          </cell>
          <cell r="H4228">
            <v>46046</v>
          </cell>
        </row>
        <row r="4229">
          <cell r="D4229">
            <v>4296</v>
          </cell>
          <cell r="E4229" t="str">
            <v>2021-10-15</v>
          </cell>
          <cell r="F4229">
            <v>5520</v>
          </cell>
          <cell r="G4229" t="str">
            <v>Credit Agricole</v>
          </cell>
          <cell r="H4229">
            <v>45671</v>
          </cell>
        </row>
        <row r="4230">
          <cell r="D4230">
            <v>4297</v>
          </cell>
          <cell r="E4230" t="str">
            <v>2021-10-25</v>
          </cell>
          <cell r="F4230">
            <v>16560</v>
          </cell>
          <cell r="G4230" t="str">
            <v>Bank Spółdzielczy w Brodnicy</v>
          </cell>
          <cell r="H4230">
            <v>45681</v>
          </cell>
        </row>
        <row r="4231">
          <cell r="D4231">
            <v>4298</v>
          </cell>
          <cell r="E4231" t="str">
            <v>2021-10-25</v>
          </cell>
          <cell r="F4231">
            <v>40480</v>
          </cell>
          <cell r="G4231" t="str">
            <v>Bank Spółdzielczy w Brodnicy</v>
          </cell>
          <cell r="H4231">
            <v>46021</v>
          </cell>
        </row>
        <row r="4232">
          <cell r="D4232">
            <v>4299</v>
          </cell>
          <cell r="E4232" t="str">
            <v>2021-10-26</v>
          </cell>
          <cell r="F4232">
            <v>35880</v>
          </cell>
          <cell r="G4232" t="str">
            <v>SGB-Bank</v>
          </cell>
          <cell r="H4232">
            <v>45583</v>
          </cell>
        </row>
        <row r="4233">
          <cell r="D4233">
            <v>4300</v>
          </cell>
          <cell r="E4233" t="str">
            <v>2021-10-26</v>
          </cell>
          <cell r="F4233">
            <v>44160</v>
          </cell>
          <cell r="G4233" t="str">
            <v>SGB-Bank</v>
          </cell>
          <cell r="H4233">
            <v>45322</v>
          </cell>
        </row>
        <row r="4234">
          <cell r="D4234">
            <v>4301</v>
          </cell>
          <cell r="E4234" t="str">
            <v>2021-10-26</v>
          </cell>
          <cell r="F4234">
            <v>9200</v>
          </cell>
          <cell r="G4234" t="str">
            <v>SGB-Bank</v>
          </cell>
          <cell r="H4234">
            <v>45682</v>
          </cell>
        </row>
        <row r="4235">
          <cell r="D4235">
            <v>4302</v>
          </cell>
          <cell r="E4235" t="str">
            <v>2021-10-26</v>
          </cell>
          <cell r="F4235">
            <v>4600</v>
          </cell>
          <cell r="G4235" t="str">
            <v>SGB-Bank</v>
          </cell>
          <cell r="H4235">
            <v>45382</v>
          </cell>
        </row>
        <row r="4236">
          <cell r="D4236">
            <v>4303</v>
          </cell>
          <cell r="E4236" t="str">
            <v>2021-10-26</v>
          </cell>
          <cell r="F4236">
            <v>18400</v>
          </cell>
          <cell r="G4236" t="str">
            <v>SGB-Bank</v>
          </cell>
          <cell r="H4236">
            <v>44950</v>
          </cell>
        </row>
        <row r="4237">
          <cell r="D4237">
            <v>4304</v>
          </cell>
          <cell r="E4237" t="str">
            <v>2021-10-25</v>
          </cell>
          <cell r="F4237">
            <v>5520</v>
          </cell>
          <cell r="G4237" t="str">
            <v>SGB-Bank</v>
          </cell>
          <cell r="H4237">
            <v>45279</v>
          </cell>
        </row>
        <row r="4238">
          <cell r="D4238">
            <v>4305</v>
          </cell>
          <cell r="E4238" t="str">
            <v>2021-10-26</v>
          </cell>
          <cell r="F4238">
            <v>46000</v>
          </cell>
          <cell r="G4238" t="str">
            <v>BNP Paribas Bank Polska S.A</v>
          </cell>
          <cell r="H4238">
            <v>46047</v>
          </cell>
        </row>
        <row r="4239">
          <cell r="D4239">
            <v>4306</v>
          </cell>
          <cell r="E4239" t="str">
            <v>2021-09-22</v>
          </cell>
          <cell r="F4239">
            <v>34293</v>
          </cell>
          <cell r="G4239" t="str">
            <v>Credit Agricole</v>
          </cell>
          <cell r="H4239">
            <v>47107</v>
          </cell>
        </row>
        <row r="4240">
          <cell r="D4240">
            <v>4307</v>
          </cell>
          <cell r="E4240" t="str">
            <v>2021-10-27</v>
          </cell>
          <cell r="F4240">
            <v>36800</v>
          </cell>
          <cell r="G4240" t="str">
            <v>SGB-Bank</v>
          </cell>
          <cell r="H4240">
            <v>44925</v>
          </cell>
        </row>
        <row r="4241">
          <cell r="D4241">
            <v>4308</v>
          </cell>
          <cell r="E4241" t="str">
            <v>2021-10-27</v>
          </cell>
          <cell r="F4241">
            <v>27600</v>
          </cell>
          <cell r="G4241" t="str">
            <v>SGB-Bank</v>
          </cell>
          <cell r="H4241">
            <v>45683</v>
          </cell>
        </row>
        <row r="4242">
          <cell r="D4242">
            <v>4309</v>
          </cell>
          <cell r="E4242" t="str">
            <v>2021-10-27</v>
          </cell>
          <cell r="F4242">
            <v>68080</v>
          </cell>
          <cell r="G4242" t="str">
            <v>SGB-Bank</v>
          </cell>
          <cell r="H4242">
            <v>45682</v>
          </cell>
        </row>
        <row r="4243">
          <cell r="D4243">
            <v>4310</v>
          </cell>
          <cell r="E4243" t="str">
            <v>2021-10-13</v>
          </cell>
          <cell r="F4243">
            <v>103040</v>
          </cell>
          <cell r="G4243" t="str">
            <v>SGB-Bank</v>
          </cell>
          <cell r="H4243">
            <v>48222</v>
          </cell>
        </row>
        <row r="4244">
          <cell r="D4244">
            <v>4311</v>
          </cell>
          <cell r="E4244" t="str">
            <v>2021-10-14</v>
          </cell>
          <cell r="F4244">
            <v>23920</v>
          </cell>
          <cell r="G4244" t="str">
            <v>Bank Spółdzielczy w Brodnicy</v>
          </cell>
          <cell r="H4244">
            <v>45989</v>
          </cell>
        </row>
        <row r="4245">
          <cell r="D4245">
            <v>4312</v>
          </cell>
          <cell r="E4245" t="str">
            <v>2021-10-18</v>
          </cell>
          <cell r="F4245">
            <v>9200</v>
          </cell>
          <cell r="G4245" t="str">
            <v>Credit Agricole</v>
          </cell>
          <cell r="H4245">
            <v>45674</v>
          </cell>
        </row>
        <row r="4246">
          <cell r="D4246">
            <v>4313</v>
          </cell>
          <cell r="E4246" t="str">
            <v>2021-10-27</v>
          </cell>
          <cell r="F4246">
            <v>27600</v>
          </cell>
          <cell r="G4246" t="str">
            <v>Credit Agricole</v>
          </cell>
          <cell r="H4246">
            <v>45684</v>
          </cell>
        </row>
        <row r="4247">
          <cell r="D4247">
            <v>4314</v>
          </cell>
          <cell r="E4247" t="str">
            <v>2021-10-28</v>
          </cell>
          <cell r="F4247">
            <v>114080</v>
          </cell>
          <cell r="G4247" t="str">
            <v>Bank Polskiej Spółdzielczości</v>
          </cell>
          <cell r="H4247">
            <v>44952</v>
          </cell>
        </row>
        <row r="4248">
          <cell r="D4248">
            <v>4315</v>
          </cell>
          <cell r="E4248" t="str">
            <v>2021-10-28</v>
          </cell>
          <cell r="F4248">
            <v>46000</v>
          </cell>
          <cell r="G4248" t="str">
            <v>BNP Paribas Bank Polska S.A</v>
          </cell>
          <cell r="H4248">
            <v>46050</v>
          </cell>
        </row>
        <row r="4249">
          <cell r="D4249">
            <v>4316</v>
          </cell>
          <cell r="E4249" t="str">
            <v>2021-10-28</v>
          </cell>
          <cell r="F4249">
            <v>165600</v>
          </cell>
          <cell r="G4249" t="str">
            <v>BNP Paribas Bank Polska S.A</v>
          </cell>
          <cell r="H4249">
            <v>44924</v>
          </cell>
        </row>
        <row r="4250">
          <cell r="D4250">
            <v>4319</v>
          </cell>
          <cell r="E4250" t="str">
            <v>2021-10-28</v>
          </cell>
          <cell r="F4250">
            <v>92000</v>
          </cell>
          <cell r="G4250" t="str">
            <v>BNP Paribas Bank Polska S.A</v>
          </cell>
          <cell r="H4250">
            <v>44954</v>
          </cell>
        </row>
        <row r="4251">
          <cell r="D4251">
            <v>4320</v>
          </cell>
          <cell r="E4251" t="str">
            <v>2021-10-28</v>
          </cell>
          <cell r="F4251">
            <v>66240</v>
          </cell>
          <cell r="G4251" t="str">
            <v>BNP Paribas Bank Polska S.A</v>
          </cell>
          <cell r="H4251">
            <v>50037</v>
          </cell>
        </row>
        <row r="4252">
          <cell r="D4252">
            <v>4321</v>
          </cell>
          <cell r="E4252" t="str">
            <v>2021-10-28</v>
          </cell>
          <cell r="F4252">
            <v>165600</v>
          </cell>
          <cell r="G4252" t="str">
            <v>BNP Paribas Bank Polska S.A</v>
          </cell>
          <cell r="H4252">
            <v>44954</v>
          </cell>
        </row>
        <row r="4253">
          <cell r="D4253">
            <v>4322</v>
          </cell>
          <cell r="E4253" t="str">
            <v>2021-10-28</v>
          </cell>
          <cell r="F4253">
            <v>165600</v>
          </cell>
          <cell r="G4253" t="str">
            <v>BNP Paribas Bank Polska S.A</v>
          </cell>
          <cell r="H4253">
            <v>44954</v>
          </cell>
        </row>
        <row r="4254">
          <cell r="D4254">
            <v>4323</v>
          </cell>
          <cell r="E4254" t="str">
            <v>2021-09-17</v>
          </cell>
          <cell r="F4254">
            <v>3680</v>
          </cell>
          <cell r="G4254" t="str">
            <v>Bank Spółdzielczy w Brodnicy</v>
          </cell>
          <cell r="H4254">
            <v>45656</v>
          </cell>
        </row>
        <row r="4255">
          <cell r="D4255">
            <v>4324</v>
          </cell>
          <cell r="E4255" t="str">
            <v>2021-10-28</v>
          </cell>
          <cell r="F4255">
            <v>16560</v>
          </cell>
          <cell r="G4255" t="str">
            <v>Bank Spółdzielczy w Brodnicy</v>
          </cell>
          <cell r="H4255">
            <v>45685</v>
          </cell>
        </row>
        <row r="4256">
          <cell r="D4256">
            <v>4325</v>
          </cell>
          <cell r="E4256" t="str">
            <v>2021-10-14</v>
          </cell>
          <cell r="F4256">
            <v>27600</v>
          </cell>
          <cell r="G4256" t="str">
            <v>Credit Agricole</v>
          </cell>
          <cell r="H4256">
            <v>45381</v>
          </cell>
        </row>
        <row r="4257">
          <cell r="D4257">
            <v>4326</v>
          </cell>
          <cell r="E4257" t="str">
            <v>2021-10-28</v>
          </cell>
          <cell r="F4257">
            <v>60720</v>
          </cell>
          <cell r="G4257" t="str">
            <v>SGB-Bank</v>
          </cell>
          <cell r="H4257">
            <v>44949</v>
          </cell>
        </row>
        <row r="4258">
          <cell r="D4258">
            <v>4327</v>
          </cell>
          <cell r="E4258" t="str">
            <v>2021-10-28</v>
          </cell>
          <cell r="F4258">
            <v>4600</v>
          </cell>
          <cell r="G4258" t="str">
            <v>SGB-Bank</v>
          </cell>
          <cell r="H4258">
            <v>45685</v>
          </cell>
        </row>
        <row r="4259">
          <cell r="D4259">
            <v>4328</v>
          </cell>
          <cell r="E4259" t="str">
            <v>2021-10-28</v>
          </cell>
          <cell r="F4259">
            <v>31280</v>
          </cell>
          <cell r="G4259" t="str">
            <v>SGB-Bank</v>
          </cell>
          <cell r="H4259">
            <v>45653</v>
          </cell>
        </row>
        <row r="4260">
          <cell r="D4260">
            <v>4329</v>
          </cell>
          <cell r="E4260" t="str">
            <v>2021-10-28</v>
          </cell>
          <cell r="F4260">
            <v>5980</v>
          </cell>
          <cell r="G4260" t="str">
            <v>SGB-Bank</v>
          </cell>
          <cell r="H4260">
            <v>44952</v>
          </cell>
        </row>
        <row r="4261">
          <cell r="D4261">
            <v>4330</v>
          </cell>
          <cell r="E4261" t="str">
            <v>2021-10-28</v>
          </cell>
          <cell r="F4261">
            <v>46000</v>
          </cell>
          <cell r="G4261" t="str">
            <v>SGB-Bank</v>
          </cell>
          <cell r="H4261">
            <v>44925</v>
          </cell>
        </row>
        <row r="4262">
          <cell r="D4262">
            <v>4331</v>
          </cell>
          <cell r="E4262" t="str">
            <v>2021-10-28</v>
          </cell>
          <cell r="F4262">
            <v>1840</v>
          </cell>
          <cell r="G4262" t="str">
            <v>SGB-Bank</v>
          </cell>
          <cell r="H4262">
            <v>45301</v>
          </cell>
        </row>
        <row r="4263">
          <cell r="D4263">
            <v>4332</v>
          </cell>
          <cell r="E4263" t="str">
            <v>2021-10-28</v>
          </cell>
          <cell r="F4263">
            <v>577405.69999999995</v>
          </cell>
          <cell r="G4263" t="str">
            <v>SGB-Bank</v>
          </cell>
          <cell r="H4263">
            <v>50039</v>
          </cell>
        </row>
        <row r="4264">
          <cell r="D4264">
            <v>4333</v>
          </cell>
          <cell r="E4264" t="str">
            <v>2021-10-28</v>
          </cell>
          <cell r="F4264">
            <v>9200</v>
          </cell>
          <cell r="G4264" t="str">
            <v>SGB-Bank</v>
          </cell>
          <cell r="H4264">
            <v>45682</v>
          </cell>
        </row>
        <row r="4265">
          <cell r="D4265">
            <v>4334</v>
          </cell>
          <cell r="E4265" t="str">
            <v>2021-10-29</v>
          </cell>
          <cell r="F4265">
            <v>13800</v>
          </cell>
          <cell r="G4265" t="str">
            <v>SGB-Bank</v>
          </cell>
          <cell r="H4265">
            <v>44954</v>
          </cell>
        </row>
        <row r="4266">
          <cell r="D4266">
            <v>4335</v>
          </cell>
          <cell r="E4266" t="str">
            <v>2021-10-29</v>
          </cell>
          <cell r="F4266">
            <v>61465.2</v>
          </cell>
          <cell r="G4266" t="str">
            <v>SGB-Bank</v>
          </cell>
          <cell r="H4266">
            <v>48241</v>
          </cell>
        </row>
        <row r="4267">
          <cell r="D4267">
            <v>4336</v>
          </cell>
          <cell r="E4267" t="str">
            <v>2021-10-29</v>
          </cell>
          <cell r="F4267">
            <v>16631.759999999998</v>
          </cell>
          <cell r="G4267" t="str">
            <v>SGB-Bank</v>
          </cell>
          <cell r="H4267">
            <v>44954</v>
          </cell>
        </row>
        <row r="4268">
          <cell r="D4268">
            <v>4337</v>
          </cell>
          <cell r="E4268" t="str">
            <v>2021-10-29</v>
          </cell>
          <cell r="F4268">
            <v>9016</v>
          </cell>
          <cell r="G4268" t="str">
            <v>SGB-Bank</v>
          </cell>
          <cell r="H4268">
            <v>44953</v>
          </cell>
        </row>
        <row r="4269">
          <cell r="D4269">
            <v>4338</v>
          </cell>
          <cell r="E4269" t="str">
            <v>2021-10-29</v>
          </cell>
          <cell r="F4269">
            <v>3864</v>
          </cell>
          <cell r="G4269" t="str">
            <v>SGB-Bank</v>
          </cell>
          <cell r="H4269">
            <v>45656</v>
          </cell>
        </row>
        <row r="4270">
          <cell r="D4270">
            <v>4339</v>
          </cell>
          <cell r="E4270" t="str">
            <v>2021-10-29</v>
          </cell>
          <cell r="F4270">
            <v>36800</v>
          </cell>
          <cell r="G4270" t="str">
            <v>SGB-Bank</v>
          </cell>
          <cell r="H4270">
            <v>45651</v>
          </cell>
        </row>
        <row r="4271">
          <cell r="D4271">
            <v>4340</v>
          </cell>
          <cell r="E4271" t="str">
            <v>2021-10-29</v>
          </cell>
          <cell r="F4271">
            <v>11040</v>
          </cell>
          <cell r="G4271" t="str">
            <v>SGB-Bank</v>
          </cell>
          <cell r="H4271">
            <v>44951</v>
          </cell>
        </row>
        <row r="4272">
          <cell r="D4272">
            <v>4341</v>
          </cell>
          <cell r="E4272" t="str">
            <v>2021-10-29</v>
          </cell>
          <cell r="F4272">
            <v>18400</v>
          </cell>
          <cell r="G4272" t="str">
            <v>SGB-Bank</v>
          </cell>
          <cell r="H4272">
            <v>44954</v>
          </cell>
        </row>
        <row r="4273">
          <cell r="D4273">
            <v>4342</v>
          </cell>
          <cell r="E4273" t="str">
            <v>2021-10-31</v>
          </cell>
          <cell r="F4273">
            <v>7544</v>
          </cell>
          <cell r="G4273" t="str">
            <v>Bank Polskiej Spółdzielczości</v>
          </cell>
          <cell r="H4273">
            <v>45323</v>
          </cell>
        </row>
        <row r="4274">
          <cell r="D4274">
            <v>4343</v>
          </cell>
          <cell r="E4274" t="str">
            <v>2021-10-29</v>
          </cell>
          <cell r="F4274">
            <v>7360</v>
          </cell>
          <cell r="G4274" t="str">
            <v>Bank Spółdzielczy w Brodnicy</v>
          </cell>
          <cell r="H4274">
            <v>46042</v>
          </cell>
        </row>
        <row r="4275">
          <cell r="D4275">
            <v>4344</v>
          </cell>
          <cell r="E4275" t="str">
            <v>2021-10-29</v>
          </cell>
          <cell r="F4275">
            <v>2024</v>
          </cell>
          <cell r="G4275" t="str">
            <v>Bank Spółdzielczy w Brodnicy</v>
          </cell>
          <cell r="H4275">
            <v>45322</v>
          </cell>
        </row>
        <row r="4276">
          <cell r="D4276">
            <v>4345</v>
          </cell>
          <cell r="E4276" t="str">
            <v>2021-10-29</v>
          </cell>
          <cell r="F4276">
            <v>92000</v>
          </cell>
          <cell r="G4276" t="str">
            <v>BNP Paribas Bank Polska S.A</v>
          </cell>
          <cell r="H4276">
            <v>45686</v>
          </cell>
        </row>
        <row r="4277">
          <cell r="D4277">
            <v>4346</v>
          </cell>
          <cell r="E4277" t="str">
            <v>2021-10-29</v>
          </cell>
          <cell r="F4277">
            <v>55200</v>
          </cell>
          <cell r="G4277" t="str">
            <v>BNP Paribas Bank Polska S.A</v>
          </cell>
          <cell r="H4277">
            <v>44955</v>
          </cell>
        </row>
        <row r="4278">
          <cell r="D4278">
            <v>4347</v>
          </cell>
          <cell r="E4278" t="str">
            <v>2021-10-29</v>
          </cell>
          <cell r="F4278">
            <v>18400</v>
          </cell>
          <cell r="G4278" t="str">
            <v>BNP Paribas Bank Polska S.A</v>
          </cell>
          <cell r="H4278">
            <v>46051</v>
          </cell>
        </row>
        <row r="4279">
          <cell r="D4279">
            <v>4348</v>
          </cell>
          <cell r="E4279" t="str">
            <v>2021-10-29</v>
          </cell>
          <cell r="F4279">
            <v>46000</v>
          </cell>
          <cell r="G4279" t="str">
            <v>BNP Paribas Bank Polska S.A</v>
          </cell>
          <cell r="H4279">
            <v>46051</v>
          </cell>
        </row>
        <row r="4280">
          <cell r="D4280">
            <v>4349</v>
          </cell>
          <cell r="E4280" t="str">
            <v>2021-10-29</v>
          </cell>
          <cell r="F4280">
            <v>92000</v>
          </cell>
          <cell r="G4280" t="str">
            <v>BNP Paribas Bank Polska S.A</v>
          </cell>
          <cell r="H4280">
            <v>45686</v>
          </cell>
        </row>
        <row r="4281">
          <cell r="D4281">
            <v>4350</v>
          </cell>
          <cell r="E4281" t="str">
            <v>2021-10-29</v>
          </cell>
          <cell r="F4281">
            <v>92000</v>
          </cell>
          <cell r="G4281" t="str">
            <v>BNP Paribas Bank Polska S.A</v>
          </cell>
          <cell r="H4281">
            <v>45686</v>
          </cell>
        </row>
        <row r="4282">
          <cell r="D4282">
            <v>4351</v>
          </cell>
          <cell r="E4282" t="str">
            <v>2021-10-29</v>
          </cell>
          <cell r="F4282">
            <v>92000</v>
          </cell>
          <cell r="G4282" t="str">
            <v>BNP Paribas Bank Polska S.A</v>
          </cell>
          <cell r="H4282">
            <v>45686</v>
          </cell>
        </row>
        <row r="4283">
          <cell r="D4283">
            <v>4352</v>
          </cell>
          <cell r="E4283" t="str">
            <v>2021-10-29</v>
          </cell>
          <cell r="F4283">
            <v>55200</v>
          </cell>
          <cell r="G4283" t="str">
            <v>BNP Paribas Bank Polska S.A</v>
          </cell>
          <cell r="H4283">
            <v>45686</v>
          </cell>
        </row>
        <row r="4284">
          <cell r="D4284">
            <v>4353</v>
          </cell>
          <cell r="E4284" t="str">
            <v>2021-11-01</v>
          </cell>
          <cell r="F4284">
            <v>11040</v>
          </cell>
          <cell r="G4284" t="str">
            <v>SGB-Bank</v>
          </cell>
          <cell r="H4284">
            <v>45688</v>
          </cell>
        </row>
        <row r="4285">
          <cell r="D4285">
            <v>4354</v>
          </cell>
          <cell r="E4285" t="str">
            <v>2021-10-29</v>
          </cell>
          <cell r="F4285">
            <v>18400</v>
          </cell>
          <cell r="G4285" t="str">
            <v>Bank Spółdzielczy w Brodnicy</v>
          </cell>
          <cell r="H4285">
            <v>46042</v>
          </cell>
        </row>
        <row r="4286">
          <cell r="D4286">
            <v>4355</v>
          </cell>
          <cell r="E4286" t="str">
            <v>2021-10-05</v>
          </cell>
          <cell r="F4286">
            <v>2760</v>
          </cell>
          <cell r="G4286" t="str">
            <v>Bank Polskiej Spółdzielczości</v>
          </cell>
          <cell r="H4286">
            <v>44929</v>
          </cell>
        </row>
        <row r="4287">
          <cell r="D4287">
            <v>4356</v>
          </cell>
          <cell r="E4287" t="str">
            <v>2021-10-25</v>
          </cell>
          <cell r="F4287">
            <v>5152</v>
          </cell>
          <cell r="G4287" t="str">
            <v>Credit Agricole</v>
          </cell>
          <cell r="H4287">
            <v>45321</v>
          </cell>
        </row>
        <row r="4288">
          <cell r="D4288">
            <v>4357</v>
          </cell>
          <cell r="E4288" t="str">
            <v>2021-11-03</v>
          </cell>
          <cell r="F4288">
            <v>22080</v>
          </cell>
          <cell r="G4288" t="str">
            <v>Bank Polskiej Spółdzielczości</v>
          </cell>
          <cell r="H4288">
            <v>44957</v>
          </cell>
        </row>
        <row r="4289">
          <cell r="D4289">
            <v>4358</v>
          </cell>
          <cell r="E4289" t="str">
            <v>2021-11-03</v>
          </cell>
          <cell r="F4289">
            <v>3680</v>
          </cell>
          <cell r="G4289" t="str">
            <v>Bank Polskiej Spółdzielczości</v>
          </cell>
          <cell r="H4289">
            <v>45139</v>
          </cell>
        </row>
        <row r="4290">
          <cell r="D4290">
            <v>4359</v>
          </cell>
          <cell r="E4290" t="str">
            <v>2021-11-02</v>
          </cell>
          <cell r="F4290">
            <v>9200</v>
          </cell>
          <cell r="G4290" t="str">
            <v>SGB-Bank</v>
          </cell>
          <cell r="H4290">
            <v>46053</v>
          </cell>
        </row>
        <row r="4291">
          <cell r="D4291">
            <v>4360</v>
          </cell>
          <cell r="E4291" t="str">
            <v>2021-11-02</v>
          </cell>
          <cell r="F4291">
            <v>2208</v>
          </cell>
          <cell r="G4291" t="str">
            <v>SGB-Bank</v>
          </cell>
          <cell r="H4291">
            <v>45989</v>
          </cell>
        </row>
        <row r="4292">
          <cell r="D4292">
            <v>4361</v>
          </cell>
          <cell r="E4292" t="str">
            <v>2021-11-02</v>
          </cell>
          <cell r="F4292">
            <v>8280</v>
          </cell>
          <cell r="G4292" t="str">
            <v>SGB-Bank</v>
          </cell>
          <cell r="H4292">
            <v>44943</v>
          </cell>
        </row>
        <row r="4293">
          <cell r="D4293">
            <v>4362</v>
          </cell>
          <cell r="E4293" t="str">
            <v>2021-11-02</v>
          </cell>
          <cell r="F4293">
            <v>2760</v>
          </cell>
          <cell r="G4293" t="str">
            <v>SGB-Bank</v>
          </cell>
          <cell r="H4293">
            <v>44943</v>
          </cell>
        </row>
        <row r="4294">
          <cell r="D4294">
            <v>4363</v>
          </cell>
          <cell r="E4294" t="str">
            <v>2021-11-02</v>
          </cell>
          <cell r="F4294">
            <v>18400</v>
          </cell>
          <cell r="G4294" t="str">
            <v>SGB-Bank</v>
          </cell>
          <cell r="H4294">
            <v>46053</v>
          </cell>
        </row>
        <row r="4295">
          <cell r="D4295">
            <v>4364</v>
          </cell>
          <cell r="E4295" t="str">
            <v>2021-11-02</v>
          </cell>
          <cell r="F4295">
            <v>8280</v>
          </cell>
          <cell r="G4295" t="str">
            <v>SGB-Bank</v>
          </cell>
          <cell r="H4295">
            <v>45732</v>
          </cell>
        </row>
        <row r="4296">
          <cell r="D4296">
            <v>4365</v>
          </cell>
          <cell r="E4296" t="str">
            <v>2021-11-02</v>
          </cell>
          <cell r="F4296">
            <v>18400</v>
          </cell>
          <cell r="G4296" t="str">
            <v>SGB-Bank</v>
          </cell>
          <cell r="H4296">
            <v>45685</v>
          </cell>
        </row>
        <row r="4297">
          <cell r="D4297">
            <v>4366</v>
          </cell>
          <cell r="E4297" t="str">
            <v>2021-11-03</v>
          </cell>
          <cell r="F4297">
            <v>33120</v>
          </cell>
          <cell r="G4297" t="str">
            <v>Credit Agricole</v>
          </cell>
          <cell r="H4297">
            <v>45689</v>
          </cell>
        </row>
        <row r="4298">
          <cell r="D4298">
            <v>4367</v>
          </cell>
          <cell r="E4298" t="str">
            <v>2021-11-02</v>
          </cell>
          <cell r="F4298">
            <v>165600</v>
          </cell>
          <cell r="G4298" t="str">
            <v>mBank SA</v>
          </cell>
          <cell r="H4298">
            <v>44956</v>
          </cell>
        </row>
        <row r="4299">
          <cell r="D4299">
            <v>4368</v>
          </cell>
          <cell r="E4299" t="str">
            <v>2021-11-05</v>
          </cell>
          <cell r="F4299">
            <v>5520</v>
          </cell>
          <cell r="G4299" t="str">
            <v>SGB-Bank</v>
          </cell>
          <cell r="H4299">
            <v>45687</v>
          </cell>
        </row>
        <row r="4300">
          <cell r="D4300">
            <v>4369</v>
          </cell>
          <cell r="E4300" t="str">
            <v>2021-11-03</v>
          </cell>
          <cell r="F4300">
            <v>27600</v>
          </cell>
          <cell r="G4300" t="str">
            <v>SGB-Bank</v>
          </cell>
          <cell r="H4300">
            <v>44954</v>
          </cell>
        </row>
        <row r="4301">
          <cell r="D4301">
            <v>4370</v>
          </cell>
          <cell r="E4301" t="str">
            <v>2021-11-04</v>
          </cell>
          <cell r="F4301">
            <v>9016</v>
          </cell>
          <cell r="G4301" t="str">
            <v>SGB-Bank</v>
          </cell>
          <cell r="H4301">
            <v>44741</v>
          </cell>
        </row>
        <row r="4302">
          <cell r="D4302">
            <v>4371</v>
          </cell>
          <cell r="E4302" t="str">
            <v>2021-11-04</v>
          </cell>
          <cell r="F4302">
            <v>4232</v>
          </cell>
          <cell r="G4302" t="str">
            <v>SGB-Bank</v>
          </cell>
          <cell r="H4302">
            <v>44959</v>
          </cell>
        </row>
        <row r="4303">
          <cell r="D4303">
            <v>4372</v>
          </cell>
          <cell r="E4303" t="str">
            <v>2021-11-04</v>
          </cell>
          <cell r="F4303">
            <v>5520</v>
          </cell>
          <cell r="G4303" t="str">
            <v>SGB-Bank</v>
          </cell>
          <cell r="H4303">
            <v>45688</v>
          </cell>
        </row>
        <row r="4304">
          <cell r="D4304">
            <v>4373</v>
          </cell>
          <cell r="E4304" t="str">
            <v>2021-11-05</v>
          </cell>
          <cell r="F4304">
            <v>55200</v>
          </cell>
          <cell r="G4304" t="str">
            <v>SGB-Bank</v>
          </cell>
          <cell r="H4304">
            <v>44961</v>
          </cell>
        </row>
        <row r="4305">
          <cell r="D4305">
            <v>4374</v>
          </cell>
          <cell r="E4305" t="str">
            <v>2021-11-04</v>
          </cell>
          <cell r="F4305">
            <v>36800</v>
          </cell>
          <cell r="G4305" t="str">
            <v>SGB-Bank</v>
          </cell>
          <cell r="H4305">
            <v>45321</v>
          </cell>
        </row>
        <row r="4306">
          <cell r="D4306">
            <v>4375</v>
          </cell>
          <cell r="E4306" t="str">
            <v>2021-11-05</v>
          </cell>
          <cell r="F4306">
            <v>16560</v>
          </cell>
          <cell r="G4306" t="str">
            <v>SGB-Bank</v>
          </cell>
          <cell r="H4306">
            <v>45655</v>
          </cell>
        </row>
        <row r="4307">
          <cell r="D4307">
            <v>4376</v>
          </cell>
          <cell r="E4307" t="str">
            <v>2021-11-05</v>
          </cell>
          <cell r="F4307">
            <v>27600</v>
          </cell>
          <cell r="G4307" t="str">
            <v>SGB-Bank</v>
          </cell>
          <cell r="H4307">
            <v>45678</v>
          </cell>
        </row>
        <row r="4308">
          <cell r="D4308">
            <v>4377</v>
          </cell>
          <cell r="E4308" t="str">
            <v>2021-11-05</v>
          </cell>
          <cell r="F4308">
            <v>12880</v>
          </cell>
          <cell r="G4308" t="str">
            <v>SGB-Bank</v>
          </cell>
          <cell r="H4308">
            <v>44961</v>
          </cell>
        </row>
        <row r="4309">
          <cell r="D4309">
            <v>4378</v>
          </cell>
          <cell r="E4309" t="str">
            <v>2021-11-05</v>
          </cell>
          <cell r="F4309">
            <v>5520</v>
          </cell>
          <cell r="G4309" t="str">
            <v>SGB-Bank</v>
          </cell>
          <cell r="H4309">
            <v>44804</v>
          </cell>
        </row>
        <row r="4310">
          <cell r="D4310">
            <v>4379</v>
          </cell>
          <cell r="E4310" t="str">
            <v>2021-11-08</v>
          </cell>
          <cell r="F4310">
            <v>18400</v>
          </cell>
          <cell r="G4310" t="str">
            <v>Bank Polskiej Spółdzielczości</v>
          </cell>
          <cell r="H4310">
            <v>48487</v>
          </cell>
        </row>
        <row r="4311">
          <cell r="D4311">
            <v>4380</v>
          </cell>
          <cell r="E4311" t="str">
            <v>2021-11-08</v>
          </cell>
          <cell r="F4311">
            <v>2300</v>
          </cell>
          <cell r="G4311" t="str">
            <v>Bank Polskiej Spółdzielczości</v>
          </cell>
          <cell r="H4311">
            <v>46386</v>
          </cell>
        </row>
        <row r="4312">
          <cell r="D4312">
            <v>4381</v>
          </cell>
          <cell r="E4312" t="str">
            <v>2021-11-03</v>
          </cell>
          <cell r="F4312">
            <v>6440</v>
          </cell>
          <cell r="G4312" t="str">
            <v>Bank Spółdzielczy w Brodnicy</v>
          </cell>
          <cell r="H4312">
            <v>45656</v>
          </cell>
        </row>
        <row r="4313">
          <cell r="D4313">
            <v>4382</v>
          </cell>
          <cell r="E4313" t="str">
            <v>2021-11-04</v>
          </cell>
          <cell r="F4313">
            <v>23920</v>
          </cell>
          <cell r="G4313" t="str">
            <v>Bank Spółdzielczy w Brodnicy</v>
          </cell>
          <cell r="H4313">
            <v>45747</v>
          </cell>
        </row>
        <row r="4314">
          <cell r="D4314">
            <v>4383</v>
          </cell>
          <cell r="E4314" t="str">
            <v>2021-11-05</v>
          </cell>
          <cell r="F4314">
            <v>9200</v>
          </cell>
          <cell r="G4314" t="str">
            <v>Bank Spółdzielczy w Brodnicy</v>
          </cell>
          <cell r="H4314">
            <v>45692</v>
          </cell>
        </row>
        <row r="4315">
          <cell r="D4315">
            <v>4384</v>
          </cell>
          <cell r="E4315" t="str">
            <v>2021-11-08</v>
          </cell>
          <cell r="F4315">
            <v>7360</v>
          </cell>
          <cell r="G4315" t="str">
            <v>Bank Spółdzielczy w Brodnicy</v>
          </cell>
          <cell r="H4315">
            <v>46021</v>
          </cell>
        </row>
        <row r="4316">
          <cell r="D4316">
            <v>4385</v>
          </cell>
          <cell r="E4316" t="str">
            <v>2021-11-08</v>
          </cell>
          <cell r="F4316">
            <v>6440</v>
          </cell>
          <cell r="G4316" t="str">
            <v>Bank Spółdzielczy w Brodnicy</v>
          </cell>
          <cell r="H4316">
            <v>45681</v>
          </cell>
        </row>
        <row r="4317">
          <cell r="D4317">
            <v>4386</v>
          </cell>
          <cell r="E4317" t="str">
            <v>2021-11-05</v>
          </cell>
          <cell r="F4317">
            <v>2760</v>
          </cell>
          <cell r="G4317" t="str">
            <v>Bank Spółdzielczy w Brodnicy</v>
          </cell>
          <cell r="H4317">
            <v>45656</v>
          </cell>
        </row>
        <row r="4318">
          <cell r="D4318">
            <v>4387</v>
          </cell>
          <cell r="E4318" t="str">
            <v>2021-11-04</v>
          </cell>
          <cell r="F4318">
            <v>29440</v>
          </cell>
          <cell r="G4318" t="str">
            <v>Bank Spółdzielczy w Brodnicy</v>
          </cell>
          <cell r="H4318">
            <v>46037</v>
          </cell>
        </row>
        <row r="4319">
          <cell r="D4319">
            <v>4388</v>
          </cell>
          <cell r="E4319" t="str">
            <v>2021-11-08</v>
          </cell>
          <cell r="F4319">
            <v>11040</v>
          </cell>
          <cell r="G4319" t="str">
            <v>Bank Spółdzielczy w Brodnicy</v>
          </cell>
          <cell r="H4319">
            <v>45135</v>
          </cell>
        </row>
        <row r="4320">
          <cell r="D4320">
            <v>4389</v>
          </cell>
          <cell r="E4320" t="str">
            <v>2021-11-08</v>
          </cell>
          <cell r="F4320">
            <v>3680</v>
          </cell>
          <cell r="G4320" t="str">
            <v>Bank Spółdzielczy w Brodnicy</v>
          </cell>
          <cell r="H4320">
            <v>44964</v>
          </cell>
        </row>
        <row r="4321">
          <cell r="D4321">
            <v>4390</v>
          </cell>
          <cell r="E4321" t="str">
            <v>2021-11-05</v>
          </cell>
          <cell r="F4321">
            <v>12880</v>
          </cell>
          <cell r="G4321" t="str">
            <v>Bank Spółdzielczy w Brodnicy</v>
          </cell>
          <cell r="H4321">
            <v>46052</v>
          </cell>
        </row>
        <row r="4322">
          <cell r="D4322">
            <v>4391</v>
          </cell>
          <cell r="E4322" t="str">
            <v>2021-11-04</v>
          </cell>
          <cell r="F4322">
            <v>14720</v>
          </cell>
          <cell r="G4322" t="str">
            <v>Credit Agricole</v>
          </cell>
          <cell r="H4322">
            <v>45691</v>
          </cell>
        </row>
        <row r="4323">
          <cell r="D4323">
            <v>4392</v>
          </cell>
          <cell r="E4323" t="str">
            <v>2021-11-02</v>
          </cell>
          <cell r="F4323">
            <v>12880</v>
          </cell>
          <cell r="G4323" t="str">
            <v>Credit Agricole</v>
          </cell>
          <cell r="H4323">
            <v>45689</v>
          </cell>
        </row>
        <row r="4324">
          <cell r="D4324">
            <v>4393</v>
          </cell>
          <cell r="E4324" t="str">
            <v>2021-11-09</v>
          </cell>
          <cell r="F4324">
            <v>9200</v>
          </cell>
          <cell r="G4324" t="str">
            <v>BNP Paribas Bank Polska S.A</v>
          </cell>
          <cell r="H4324">
            <v>46062</v>
          </cell>
        </row>
        <row r="4325">
          <cell r="D4325">
            <v>4395</v>
          </cell>
          <cell r="E4325" t="str">
            <v>2021-11-08</v>
          </cell>
          <cell r="F4325">
            <v>11040</v>
          </cell>
          <cell r="G4325" t="str">
            <v>SGB-Bank</v>
          </cell>
          <cell r="H4325">
            <v>44957</v>
          </cell>
        </row>
        <row r="4326">
          <cell r="D4326">
            <v>4396</v>
          </cell>
          <cell r="E4326" t="str">
            <v>2021-11-08</v>
          </cell>
          <cell r="F4326">
            <v>2024</v>
          </cell>
          <cell r="G4326" t="str">
            <v>SGB-Bank</v>
          </cell>
          <cell r="H4326">
            <v>45321</v>
          </cell>
        </row>
        <row r="4327">
          <cell r="D4327">
            <v>4397</v>
          </cell>
          <cell r="E4327" t="str">
            <v>2021-11-08</v>
          </cell>
          <cell r="F4327">
            <v>11040</v>
          </cell>
          <cell r="G4327" t="str">
            <v>SGB-Bank</v>
          </cell>
          <cell r="H4327">
            <v>46061</v>
          </cell>
        </row>
        <row r="4328">
          <cell r="D4328">
            <v>4398</v>
          </cell>
          <cell r="E4328" t="str">
            <v>2021-11-08</v>
          </cell>
          <cell r="F4328">
            <v>55200</v>
          </cell>
          <cell r="G4328" t="str">
            <v>SGB-Bank</v>
          </cell>
          <cell r="H4328">
            <v>46021</v>
          </cell>
        </row>
        <row r="4329">
          <cell r="D4329">
            <v>4399</v>
          </cell>
          <cell r="E4329" t="str">
            <v>2021-11-08</v>
          </cell>
          <cell r="F4329">
            <v>18400</v>
          </cell>
          <cell r="G4329" t="str">
            <v>SGB-Bank</v>
          </cell>
          <cell r="H4329">
            <v>46053</v>
          </cell>
        </row>
        <row r="4330">
          <cell r="D4330">
            <v>4400</v>
          </cell>
          <cell r="E4330" t="str">
            <v>2021-11-09</v>
          </cell>
          <cell r="F4330">
            <v>46000</v>
          </cell>
          <cell r="G4330" t="str">
            <v>SGB-Bank</v>
          </cell>
          <cell r="H4330">
            <v>45330</v>
          </cell>
        </row>
        <row r="4331">
          <cell r="D4331">
            <v>4401</v>
          </cell>
          <cell r="E4331" t="str">
            <v>2021-11-09</v>
          </cell>
          <cell r="F4331">
            <v>18400</v>
          </cell>
          <cell r="G4331" t="str">
            <v>SGB-Bank</v>
          </cell>
          <cell r="H4331">
            <v>46053</v>
          </cell>
        </row>
        <row r="4332">
          <cell r="D4332">
            <v>4402</v>
          </cell>
          <cell r="E4332" t="str">
            <v>2021-11-10</v>
          </cell>
          <cell r="F4332">
            <v>4968</v>
          </cell>
          <cell r="G4332" t="str">
            <v>SGB-Bank</v>
          </cell>
          <cell r="H4332">
            <v>44966</v>
          </cell>
        </row>
        <row r="4333">
          <cell r="D4333">
            <v>4403</v>
          </cell>
          <cell r="E4333" t="str">
            <v>2021-11-10</v>
          </cell>
          <cell r="F4333">
            <v>64400</v>
          </cell>
          <cell r="G4333" t="str">
            <v>SGB-Bank</v>
          </cell>
          <cell r="H4333">
            <v>44833</v>
          </cell>
        </row>
        <row r="4334">
          <cell r="D4334">
            <v>4404</v>
          </cell>
          <cell r="E4334" t="str">
            <v>2021-11-10</v>
          </cell>
          <cell r="F4334">
            <v>14720</v>
          </cell>
          <cell r="G4334" t="str">
            <v>SGB-Bank</v>
          </cell>
          <cell r="H4334">
            <v>44966</v>
          </cell>
        </row>
        <row r="4335">
          <cell r="D4335">
            <v>4405</v>
          </cell>
          <cell r="E4335" t="str">
            <v>2021-11-10</v>
          </cell>
          <cell r="F4335">
            <v>10120</v>
          </cell>
          <cell r="G4335" t="str">
            <v>SGB-Bank</v>
          </cell>
          <cell r="H4335">
            <v>46355</v>
          </cell>
        </row>
        <row r="4336">
          <cell r="D4336">
            <v>4406</v>
          </cell>
          <cell r="E4336" t="str">
            <v>2021-11-10</v>
          </cell>
          <cell r="F4336">
            <v>3680</v>
          </cell>
          <cell r="G4336" t="str">
            <v>SGB-Bank</v>
          </cell>
          <cell r="H4336">
            <v>45322</v>
          </cell>
        </row>
        <row r="4337">
          <cell r="D4337">
            <v>4407</v>
          </cell>
          <cell r="E4337" t="str">
            <v>2021-11-08</v>
          </cell>
          <cell r="F4337">
            <v>7360</v>
          </cell>
          <cell r="G4337" t="str">
            <v>Bank Spółdzielczy w Brodnicy</v>
          </cell>
          <cell r="H4337">
            <v>46021</v>
          </cell>
        </row>
        <row r="4338">
          <cell r="D4338">
            <v>4408</v>
          </cell>
          <cell r="E4338" t="str">
            <v>2021-11-09</v>
          </cell>
          <cell r="F4338">
            <v>5520</v>
          </cell>
          <cell r="G4338" t="str">
            <v>Bank Spółdzielczy w Brodnicy</v>
          </cell>
          <cell r="H4338">
            <v>45747</v>
          </cell>
        </row>
        <row r="4339">
          <cell r="D4339">
            <v>4409</v>
          </cell>
          <cell r="E4339" t="str">
            <v>2021-11-10</v>
          </cell>
          <cell r="F4339">
            <v>4416</v>
          </cell>
          <cell r="G4339" t="str">
            <v>Bank Spółdzielczy w Brodnicy</v>
          </cell>
          <cell r="H4339">
            <v>45380</v>
          </cell>
        </row>
        <row r="4340">
          <cell r="D4340">
            <v>4410</v>
          </cell>
          <cell r="E4340" t="str">
            <v>2021-11-10</v>
          </cell>
          <cell r="F4340">
            <v>36800</v>
          </cell>
          <cell r="G4340" t="str">
            <v>Bank Spółdzielczy w Brodnicy</v>
          </cell>
          <cell r="H4340">
            <v>46052</v>
          </cell>
        </row>
        <row r="4341">
          <cell r="D4341">
            <v>4411</v>
          </cell>
          <cell r="E4341" t="str">
            <v>2021-11-10</v>
          </cell>
          <cell r="F4341">
            <v>55200</v>
          </cell>
          <cell r="G4341" t="str">
            <v>BNP Paribas Bank Polska S.A</v>
          </cell>
          <cell r="H4341">
            <v>45332</v>
          </cell>
        </row>
        <row r="4342">
          <cell r="D4342">
            <v>4412</v>
          </cell>
          <cell r="E4342" t="str">
            <v>2021-11-03</v>
          </cell>
          <cell r="F4342">
            <v>27600</v>
          </cell>
          <cell r="G4342" t="str">
            <v>Credit Agricole</v>
          </cell>
          <cell r="H4342">
            <v>44985</v>
          </cell>
        </row>
        <row r="4343">
          <cell r="D4343">
            <v>4413</v>
          </cell>
          <cell r="E4343" t="str">
            <v>2021-11-09</v>
          </cell>
          <cell r="F4343">
            <v>6844.8</v>
          </cell>
          <cell r="G4343" t="str">
            <v>Credit Agricole</v>
          </cell>
          <cell r="H4343">
            <v>45696</v>
          </cell>
        </row>
        <row r="4344">
          <cell r="D4344">
            <v>4414</v>
          </cell>
          <cell r="E4344" t="str">
            <v>2021-11-05</v>
          </cell>
          <cell r="F4344">
            <v>9200</v>
          </cell>
          <cell r="G4344" t="str">
            <v>Credit Agricole</v>
          </cell>
          <cell r="H4344">
            <v>44985</v>
          </cell>
        </row>
        <row r="4345">
          <cell r="D4345">
            <v>4415</v>
          </cell>
          <cell r="E4345" t="str">
            <v>2021-11-12</v>
          </cell>
          <cell r="F4345">
            <v>14720</v>
          </cell>
          <cell r="G4345" t="str">
            <v>SGB-Bank</v>
          </cell>
          <cell r="H4345">
            <v>44967</v>
          </cell>
        </row>
        <row r="4346">
          <cell r="D4346">
            <v>4416</v>
          </cell>
          <cell r="E4346" t="str">
            <v>2021-11-12</v>
          </cell>
          <cell r="F4346">
            <v>27600</v>
          </cell>
          <cell r="G4346" t="str">
            <v>SGB-Bank</v>
          </cell>
          <cell r="H4346">
            <v>45656</v>
          </cell>
        </row>
        <row r="4347">
          <cell r="D4347">
            <v>4417</v>
          </cell>
          <cell r="E4347" t="str">
            <v>2021-11-12</v>
          </cell>
          <cell r="F4347">
            <v>104880</v>
          </cell>
          <cell r="G4347" t="str">
            <v>SGB-Bank</v>
          </cell>
          <cell r="H4347">
            <v>46416</v>
          </cell>
        </row>
        <row r="4348">
          <cell r="D4348">
            <v>4418</v>
          </cell>
          <cell r="E4348" t="str">
            <v>2021-11-12</v>
          </cell>
          <cell r="F4348">
            <v>27600</v>
          </cell>
          <cell r="G4348" t="str">
            <v>SGB-Bank</v>
          </cell>
          <cell r="H4348">
            <v>45687</v>
          </cell>
        </row>
        <row r="4349">
          <cell r="D4349">
            <v>4419</v>
          </cell>
          <cell r="E4349" t="str">
            <v>2021-11-12</v>
          </cell>
          <cell r="F4349">
            <v>6440</v>
          </cell>
          <cell r="G4349" t="str">
            <v>SGB-Bank</v>
          </cell>
          <cell r="H4349">
            <v>44967</v>
          </cell>
        </row>
        <row r="4350">
          <cell r="D4350">
            <v>4420</v>
          </cell>
          <cell r="E4350" t="str">
            <v>2021-11-10</v>
          </cell>
          <cell r="F4350">
            <v>16560</v>
          </cell>
          <cell r="G4350" t="str">
            <v>Bank Polskiej Spółdzielczości</v>
          </cell>
          <cell r="H4350">
            <v>44957</v>
          </cell>
        </row>
        <row r="4351">
          <cell r="D4351">
            <v>4421</v>
          </cell>
          <cell r="E4351" t="str">
            <v>2021-11-10</v>
          </cell>
          <cell r="F4351">
            <v>34040</v>
          </cell>
          <cell r="G4351" t="str">
            <v>Bank Polskiej Spółdzielczości</v>
          </cell>
          <cell r="H4351">
            <v>44966</v>
          </cell>
        </row>
        <row r="4352">
          <cell r="D4352">
            <v>4422</v>
          </cell>
          <cell r="E4352" t="str">
            <v>2021-11-12</v>
          </cell>
          <cell r="F4352">
            <v>17732.080000000002</v>
          </cell>
          <cell r="G4352" t="str">
            <v>Bank Polskiej Spółdzielczości</v>
          </cell>
          <cell r="H4352">
            <v>44742</v>
          </cell>
        </row>
        <row r="4353">
          <cell r="D4353">
            <v>4423</v>
          </cell>
          <cell r="E4353" t="str">
            <v>2021-11-12</v>
          </cell>
          <cell r="F4353">
            <v>77096</v>
          </cell>
          <cell r="G4353" t="str">
            <v>Bank Polskiej Spółdzielczości</v>
          </cell>
          <cell r="H4353">
            <v>50079</v>
          </cell>
        </row>
        <row r="4354">
          <cell r="D4354">
            <v>4424</v>
          </cell>
          <cell r="E4354" t="str">
            <v>2021-11-12</v>
          </cell>
          <cell r="F4354">
            <v>11040</v>
          </cell>
          <cell r="G4354" t="str">
            <v>Bank Polskiej Spółdzielczości</v>
          </cell>
          <cell r="H4354">
            <v>45656</v>
          </cell>
        </row>
        <row r="4355">
          <cell r="D4355">
            <v>4425</v>
          </cell>
          <cell r="E4355" t="str">
            <v>2021-11-12</v>
          </cell>
          <cell r="F4355">
            <v>27600</v>
          </cell>
          <cell r="G4355" t="str">
            <v>Bank Polskiej Spółdzielczości</v>
          </cell>
          <cell r="H4355">
            <v>45656</v>
          </cell>
        </row>
        <row r="4356">
          <cell r="D4356">
            <v>4426</v>
          </cell>
          <cell r="E4356" t="str">
            <v>2021-11-12</v>
          </cell>
          <cell r="F4356">
            <v>5520</v>
          </cell>
          <cell r="G4356" t="str">
            <v>Bank Spółdzielczy w Brodnicy</v>
          </cell>
          <cell r="H4356">
            <v>44967</v>
          </cell>
        </row>
        <row r="4357">
          <cell r="D4357">
            <v>4427</v>
          </cell>
          <cell r="E4357" t="str">
            <v>2021-11-12</v>
          </cell>
          <cell r="F4357">
            <v>29440</v>
          </cell>
          <cell r="G4357" t="str">
            <v>Bank Spółdzielczy w Brodnicy</v>
          </cell>
          <cell r="H4357">
            <v>44967</v>
          </cell>
        </row>
        <row r="4358">
          <cell r="D4358">
            <v>4428</v>
          </cell>
          <cell r="E4358" t="str">
            <v>2021-11-15</v>
          </cell>
          <cell r="F4358">
            <v>36800</v>
          </cell>
          <cell r="G4358" t="str">
            <v>Bank Spółdzielczy w Brodnicy</v>
          </cell>
          <cell r="H4358">
            <v>44957</v>
          </cell>
        </row>
        <row r="4359">
          <cell r="D4359">
            <v>4429</v>
          </cell>
          <cell r="E4359" t="str">
            <v>2021-11-15</v>
          </cell>
          <cell r="F4359">
            <v>92000</v>
          </cell>
          <cell r="G4359" t="str">
            <v>SGB-Bank</v>
          </cell>
          <cell r="H4359">
            <v>45336</v>
          </cell>
        </row>
        <row r="4360">
          <cell r="D4360">
            <v>4430</v>
          </cell>
          <cell r="E4360" t="str">
            <v>2021-11-15</v>
          </cell>
          <cell r="F4360">
            <v>3680</v>
          </cell>
          <cell r="G4360" t="str">
            <v>SGB-Bank</v>
          </cell>
          <cell r="H4360">
            <v>45289</v>
          </cell>
        </row>
        <row r="4361">
          <cell r="D4361">
            <v>4431</v>
          </cell>
          <cell r="E4361" t="str">
            <v>2021-11-16</v>
          </cell>
          <cell r="F4361">
            <v>5520</v>
          </cell>
          <cell r="G4361" t="str">
            <v>SGB-Bank</v>
          </cell>
          <cell r="H4361">
            <v>45883</v>
          </cell>
        </row>
        <row r="4362">
          <cell r="D4362">
            <v>4432</v>
          </cell>
          <cell r="E4362" t="str">
            <v>2021-11-16</v>
          </cell>
          <cell r="F4362">
            <v>36800</v>
          </cell>
          <cell r="G4362" t="str">
            <v>SGB-Bank</v>
          </cell>
          <cell r="H4362">
            <v>48244</v>
          </cell>
        </row>
        <row r="4363">
          <cell r="D4363">
            <v>4433</v>
          </cell>
          <cell r="E4363" t="str">
            <v>2021-11-16</v>
          </cell>
          <cell r="F4363">
            <v>18400</v>
          </cell>
          <cell r="G4363" t="str">
            <v>SGB-Bank</v>
          </cell>
          <cell r="H4363">
            <v>45702</v>
          </cell>
        </row>
        <row r="4364">
          <cell r="D4364">
            <v>4435</v>
          </cell>
          <cell r="E4364" t="str">
            <v>2021-11-17</v>
          </cell>
          <cell r="F4364">
            <v>165600</v>
          </cell>
          <cell r="G4364" t="str">
            <v>Alior Bank S.A.</v>
          </cell>
          <cell r="H4364">
            <v>45677</v>
          </cell>
        </row>
        <row r="4365">
          <cell r="D4365">
            <v>4436</v>
          </cell>
          <cell r="E4365" t="str">
            <v>2021-11-17</v>
          </cell>
          <cell r="F4365">
            <v>73600</v>
          </cell>
          <cell r="G4365" t="str">
            <v>Bank Polskiej Spółdzielczości</v>
          </cell>
          <cell r="H4365">
            <v>44973</v>
          </cell>
        </row>
        <row r="4366">
          <cell r="D4366">
            <v>4437</v>
          </cell>
          <cell r="E4366" t="str">
            <v>2021-11-17</v>
          </cell>
          <cell r="F4366">
            <v>4600</v>
          </cell>
          <cell r="G4366" t="str">
            <v>Bank Spółdzielczy w Brodnicy</v>
          </cell>
          <cell r="H4366">
            <v>45322</v>
          </cell>
        </row>
        <row r="4367">
          <cell r="D4367">
            <v>4438</v>
          </cell>
          <cell r="E4367" t="str">
            <v>2021-11-17</v>
          </cell>
          <cell r="F4367">
            <v>12880</v>
          </cell>
          <cell r="G4367" t="str">
            <v>Bank Polskiej Spółdzielczości</v>
          </cell>
          <cell r="H4367">
            <v>45321</v>
          </cell>
        </row>
        <row r="4368">
          <cell r="D4368">
            <v>4439</v>
          </cell>
          <cell r="E4368" t="str">
            <v>2021-11-10</v>
          </cell>
          <cell r="F4368">
            <v>27600</v>
          </cell>
          <cell r="G4368" t="str">
            <v>Credit Agricole</v>
          </cell>
          <cell r="H4368">
            <v>45697</v>
          </cell>
        </row>
        <row r="4369">
          <cell r="D4369">
            <v>4440</v>
          </cell>
          <cell r="E4369" t="str">
            <v>2021-11-10</v>
          </cell>
          <cell r="F4369">
            <v>10304</v>
          </cell>
          <cell r="G4369" t="str">
            <v>Credit Agricole</v>
          </cell>
          <cell r="H4369">
            <v>45697</v>
          </cell>
        </row>
        <row r="4370">
          <cell r="D4370">
            <v>4441</v>
          </cell>
          <cell r="E4370" t="str">
            <v>2021-11-09</v>
          </cell>
          <cell r="F4370">
            <v>12880</v>
          </cell>
          <cell r="G4370" t="str">
            <v>Credit Agricole</v>
          </cell>
          <cell r="H4370">
            <v>45578</v>
          </cell>
        </row>
        <row r="4371">
          <cell r="D4371">
            <v>4442</v>
          </cell>
          <cell r="E4371" t="str">
            <v>2021-11-09</v>
          </cell>
          <cell r="F4371">
            <v>27600</v>
          </cell>
          <cell r="G4371" t="str">
            <v>Credit Agricole</v>
          </cell>
          <cell r="H4371">
            <v>45350</v>
          </cell>
        </row>
        <row r="4372">
          <cell r="D4372">
            <v>4443</v>
          </cell>
          <cell r="E4372" t="str">
            <v>2021-11-17</v>
          </cell>
          <cell r="F4372">
            <v>515752</v>
          </cell>
          <cell r="G4372" t="str">
            <v>SGB-Bank</v>
          </cell>
          <cell r="H4372">
            <v>50035</v>
          </cell>
        </row>
        <row r="4373">
          <cell r="D4373">
            <v>4444</v>
          </cell>
          <cell r="E4373" t="str">
            <v>2021-11-18</v>
          </cell>
          <cell r="F4373">
            <v>167440</v>
          </cell>
          <cell r="G4373" t="str">
            <v>SGB-Bank</v>
          </cell>
          <cell r="H4373">
            <v>45322</v>
          </cell>
        </row>
        <row r="4374">
          <cell r="D4374">
            <v>4445</v>
          </cell>
          <cell r="E4374" t="str">
            <v>2021-11-18</v>
          </cell>
          <cell r="F4374">
            <v>4048</v>
          </cell>
          <cell r="G4374" t="str">
            <v>SGB-Bank</v>
          </cell>
          <cell r="H4374">
            <v>45703</v>
          </cell>
        </row>
        <row r="4375">
          <cell r="D4375">
            <v>4446</v>
          </cell>
          <cell r="E4375" t="str">
            <v>2021-11-18</v>
          </cell>
          <cell r="F4375">
            <v>27600</v>
          </cell>
          <cell r="G4375" t="str">
            <v>SGB-Bank</v>
          </cell>
          <cell r="H4375">
            <v>46053</v>
          </cell>
        </row>
        <row r="4376">
          <cell r="D4376">
            <v>4447</v>
          </cell>
          <cell r="E4376" t="str">
            <v>2021-11-18</v>
          </cell>
          <cell r="F4376">
            <v>7360</v>
          </cell>
          <cell r="G4376" t="str">
            <v>SGB-Bank</v>
          </cell>
          <cell r="H4376">
            <v>44973</v>
          </cell>
        </row>
        <row r="4377">
          <cell r="D4377">
            <v>4448</v>
          </cell>
          <cell r="E4377" t="str">
            <v>2021-11-18</v>
          </cell>
          <cell r="F4377">
            <v>36800</v>
          </cell>
          <cell r="G4377" t="str">
            <v>SGB-Bank</v>
          </cell>
          <cell r="H4377">
            <v>46070</v>
          </cell>
        </row>
        <row r="4378">
          <cell r="D4378">
            <v>4449</v>
          </cell>
          <cell r="E4378" t="str">
            <v>2021-11-17</v>
          </cell>
          <cell r="F4378">
            <v>46000</v>
          </cell>
          <cell r="G4378" t="str">
            <v>BS Rzemiosła w Krakowie</v>
          </cell>
          <cell r="H4378">
            <v>45704</v>
          </cell>
        </row>
        <row r="4379">
          <cell r="D4379">
            <v>4450</v>
          </cell>
          <cell r="E4379" t="str">
            <v>2021-11-19</v>
          </cell>
          <cell r="F4379">
            <v>11040</v>
          </cell>
          <cell r="G4379" t="str">
            <v>SGB-Bank</v>
          </cell>
          <cell r="H4379">
            <v>44974</v>
          </cell>
        </row>
        <row r="4380">
          <cell r="D4380">
            <v>4451</v>
          </cell>
          <cell r="E4380" t="str">
            <v>2021-11-19</v>
          </cell>
          <cell r="F4380">
            <v>230000</v>
          </cell>
          <cell r="G4380" t="str">
            <v>SGB-Bank</v>
          </cell>
          <cell r="H4380">
            <v>50035</v>
          </cell>
        </row>
        <row r="4381">
          <cell r="D4381">
            <v>4452</v>
          </cell>
          <cell r="E4381" t="str">
            <v>2021-11-19</v>
          </cell>
          <cell r="F4381">
            <v>62192</v>
          </cell>
          <cell r="G4381" t="str">
            <v>SGB-Bank</v>
          </cell>
          <cell r="H4381">
            <v>46386</v>
          </cell>
        </row>
        <row r="4382">
          <cell r="D4382">
            <v>4453</v>
          </cell>
          <cell r="E4382" t="str">
            <v>2021-11-19</v>
          </cell>
          <cell r="F4382">
            <v>5152</v>
          </cell>
          <cell r="G4382" t="str">
            <v>SGB-Bank</v>
          </cell>
          <cell r="H4382">
            <v>44974</v>
          </cell>
        </row>
        <row r="4383">
          <cell r="D4383">
            <v>4454</v>
          </cell>
          <cell r="E4383" t="str">
            <v>2021-11-19</v>
          </cell>
          <cell r="F4383">
            <v>2760</v>
          </cell>
          <cell r="G4383" t="str">
            <v>SGB-Bank</v>
          </cell>
          <cell r="H4383">
            <v>44975</v>
          </cell>
        </row>
        <row r="4384">
          <cell r="D4384">
            <v>4455</v>
          </cell>
          <cell r="E4384" t="str">
            <v>2021-11-19</v>
          </cell>
          <cell r="F4384">
            <v>110400</v>
          </cell>
          <cell r="G4384" t="str">
            <v>SGB-Bank</v>
          </cell>
          <cell r="H4384">
            <v>45707</v>
          </cell>
        </row>
        <row r="4385">
          <cell r="D4385">
            <v>4456</v>
          </cell>
          <cell r="E4385" t="str">
            <v>2021-11-19</v>
          </cell>
          <cell r="F4385">
            <v>88320</v>
          </cell>
          <cell r="G4385" t="str">
            <v>SGB-Bank</v>
          </cell>
          <cell r="H4385">
            <v>46072</v>
          </cell>
        </row>
        <row r="4386">
          <cell r="D4386">
            <v>5449</v>
          </cell>
          <cell r="E4386" t="str">
            <v>2021-11-19</v>
          </cell>
          <cell r="F4386">
            <v>36800</v>
          </cell>
          <cell r="G4386" t="str">
            <v>BNP Paribas Bank Polska S.A</v>
          </cell>
          <cell r="H4386">
            <v>46072</v>
          </cell>
        </row>
        <row r="4387">
          <cell r="D4387">
            <v>5450</v>
          </cell>
          <cell r="E4387" t="str">
            <v>2021-11-19</v>
          </cell>
          <cell r="F4387">
            <v>25760</v>
          </cell>
          <cell r="G4387" t="str">
            <v>BNP Paribas Bank Polska S.A</v>
          </cell>
          <cell r="H4387">
            <v>46072</v>
          </cell>
        </row>
        <row r="4388">
          <cell r="D4388">
            <v>5451</v>
          </cell>
          <cell r="E4388" t="str">
            <v>2021-11-19</v>
          </cell>
          <cell r="F4388">
            <v>18400</v>
          </cell>
          <cell r="G4388" t="str">
            <v>BNP Paribas Bank Polska S.A</v>
          </cell>
          <cell r="H4388">
            <v>46072</v>
          </cell>
        </row>
        <row r="4389">
          <cell r="D4389">
            <v>5452</v>
          </cell>
          <cell r="E4389" t="str">
            <v>2021-11-22</v>
          </cell>
          <cell r="F4389">
            <v>22080</v>
          </cell>
          <cell r="G4389" t="str">
            <v>Bank Polskiej Spółdzielczości</v>
          </cell>
          <cell r="H4389">
            <v>44957</v>
          </cell>
        </row>
        <row r="4390">
          <cell r="D4390">
            <v>5453</v>
          </cell>
          <cell r="E4390" t="str">
            <v>2021-11-23</v>
          </cell>
          <cell r="F4390">
            <v>34886.400000000001</v>
          </cell>
          <cell r="G4390" t="str">
            <v>BNP Paribas Bank Polska S.A</v>
          </cell>
          <cell r="H4390">
            <v>46101</v>
          </cell>
        </row>
        <row r="4391">
          <cell r="D4391">
            <v>5454</v>
          </cell>
          <cell r="E4391" t="str">
            <v>2021-11-19</v>
          </cell>
          <cell r="F4391">
            <v>14720</v>
          </cell>
          <cell r="G4391" t="str">
            <v>Bank Spółdzielczy w Brodnicy</v>
          </cell>
          <cell r="H4391">
            <v>45380</v>
          </cell>
        </row>
        <row r="4392">
          <cell r="D4392">
            <v>5455</v>
          </cell>
          <cell r="E4392" t="str">
            <v>2021-11-23</v>
          </cell>
          <cell r="F4392">
            <v>2944</v>
          </cell>
          <cell r="G4392" t="str">
            <v>Bank Spółdzielczy w Brodnicy</v>
          </cell>
          <cell r="H4392">
            <v>46052</v>
          </cell>
        </row>
        <row r="4393">
          <cell r="D4393">
            <v>5456</v>
          </cell>
          <cell r="E4393" t="str">
            <v>2021-09-23</v>
          </cell>
          <cell r="F4393">
            <v>27600</v>
          </cell>
          <cell r="G4393" t="str">
            <v>Credit Agricole</v>
          </cell>
          <cell r="H4393">
            <v>45015</v>
          </cell>
        </row>
        <row r="4394">
          <cell r="D4394">
            <v>5457</v>
          </cell>
          <cell r="E4394" t="str">
            <v>2021-11-17</v>
          </cell>
          <cell r="F4394">
            <v>27600</v>
          </cell>
          <cell r="G4394" t="str">
            <v>Credit Agricole</v>
          </cell>
          <cell r="H4394">
            <v>45704</v>
          </cell>
        </row>
        <row r="4395">
          <cell r="D4395">
            <v>5458</v>
          </cell>
          <cell r="E4395" t="str">
            <v>2021-11-17</v>
          </cell>
          <cell r="F4395">
            <v>14168</v>
          </cell>
          <cell r="G4395" t="str">
            <v>Credit Agricole</v>
          </cell>
          <cell r="H4395">
            <v>44973</v>
          </cell>
        </row>
        <row r="4396">
          <cell r="D4396">
            <v>5459</v>
          </cell>
          <cell r="E4396" t="str">
            <v>2021-11-22</v>
          </cell>
          <cell r="F4396">
            <v>22080</v>
          </cell>
          <cell r="G4396" t="str">
            <v>SGB-Bank</v>
          </cell>
          <cell r="H4396">
            <v>44957</v>
          </cell>
        </row>
        <row r="4397">
          <cell r="D4397">
            <v>5460</v>
          </cell>
          <cell r="E4397" t="str">
            <v>2021-11-23</v>
          </cell>
          <cell r="F4397">
            <v>11040</v>
          </cell>
          <cell r="G4397" t="str">
            <v>SGB-Bank</v>
          </cell>
          <cell r="H4397">
            <v>45709</v>
          </cell>
        </row>
        <row r="4398">
          <cell r="D4398">
            <v>5461</v>
          </cell>
          <cell r="E4398" t="str">
            <v>2021-11-23</v>
          </cell>
          <cell r="F4398">
            <v>7360</v>
          </cell>
          <cell r="G4398" t="str">
            <v>SGB-Bank</v>
          </cell>
          <cell r="H4398">
            <v>46075</v>
          </cell>
        </row>
        <row r="4399">
          <cell r="D4399">
            <v>5462</v>
          </cell>
          <cell r="E4399" t="str">
            <v>2021-11-23</v>
          </cell>
          <cell r="F4399">
            <v>18400</v>
          </cell>
          <cell r="G4399" t="str">
            <v>SGB-Bank</v>
          </cell>
          <cell r="H4399">
            <v>46075</v>
          </cell>
        </row>
        <row r="4400">
          <cell r="D4400">
            <v>5463</v>
          </cell>
          <cell r="E4400" t="str">
            <v>2021-11-23</v>
          </cell>
          <cell r="F4400">
            <v>14720</v>
          </cell>
          <cell r="G4400" t="str">
            <v>SGB-Bank</v>
          </cell>
          <cell r="H4400">
            <v>44979</v>
          </cell>
        </row>
        <row r="4401">
          <cell r="D4401">
            <v>5464</v>
          </cell>
          <cell r="E4401" t="str">
            <v>2021-11-24</v>
          </cell>
          <cell r="F4401">
            <v>18400</v>
          </cell>
          <cell r="G4401" t="str">
            <v>Bank Polskiej Spółdzielczości</v>
          </cell>
          <cell r="H4401">
            <v>45703</v>
          </cell>
        </row>
        <row r="4402">
          <cell r="D4402">
            <v>5465</v>
          </cell>
          <cell r="E4402" t="str">
            <v>2021-11-25</v>
          </cell>
          <cell r="F4402">
            <v>1288</v>
          </cell>
          <cell r="G4402" t="str">
            <v>Bank Polskiej Spółdzielczości</v>
          </cell>
          <cell r="H4402">
            <v>45137</v>
          </cell>
        </row>
        <row r="4403">
          <cell r="D4403">
            <v>5466</v>
          </cell>
          <cell r="E4403" t="str">
            <v>2021-11-25</v>
          </cell>
          <cell r="F4403">
            <v>7912</v>
          </cell>
          <cell r="G4403" t="str">
            <v>Bank Polskiej Spółdzielczości</v>
          </cell>
          <cell r="H4403">
            <v>45310</v>
          </cell>
        </row>
        <row r="4404">
          <cell r="D4404">
            <v>5467</v>
          </cell>
          <cell r="E4404" t="str">
            <v>2021-11-24</v>
          </cell>
          <cell r="F4404">
            <v>95680</v>
          </cell>
          <cell r="G4404" t="str">
            <v>Bank Spółdzielczy w Brodnicy</v>
          </cell>
          <cell r="H4404">
            <v>45198</v>
          </cell>
        </row>
        <row r="4405">
          <cell r="D4405">
            <v>5468</v>
          </cell>
          <cell r="E4405" t="str">
            <v>2021-11-25</v>
          </cell>
          <cell r="F4405">
            <v>6440</v>
          </cell>
          <cell r="G4405" t="str">
            <v>Bank Spółdzielczy w Brodnicy</v>
          </cell>
          <cell r="H4405">
            <v>46073</v>
          </cell>
        </row>
        <row r="4406">
          <cell r="D4406">
            <v>5469</v>
          </cell>
          <cell r="E4406" t="str">
            <v>2021-11-24</v>
          </cell>
          <cell r="F4406">
            <v>108560</v>
          </cell>
          <cell r="G4406" t="str">
            <v>SGB-Bank</v>
          </cell>
          <cell r="H4406">
            <v>45710</v>
          </cell>
        </row>
        <row r="4407">
          <cell r="D4407">
            <v>5470</v>
          </cell>
          <cell r="E4407" t="str">
            <v>2021-11-24</v>
          </cell>
          <cell r="F4407">
            <v>60720</v>
          </cell>
          <cell r="G4407" t="str">
            <v>SGB-Bank</v>
          </cell>
          <cell r="H4407">
            <v>45345</v>
          </cell>
        </row>
        <row r="4408">
          <cell r="D4408">
            <v>5471</v>
          </cell>
          <cell r="E4408" t="str">
            <v>2021-11-24</v>
          </cell>
          <cell r="F4408">
            <v>10304</v>
          </cell>
          <cell r="G4408" t="str">
            <v>SGB-Bank</v>
          </cell>
          <cell r="H4408">
            <v>45687</v>
          </cell>
        </row>
        <row r="4409">
          <cell r="D4409">
            <v>5472</v>
          </cell>
          <cell r="E4409" t="str">
            <v>2021-11-24</v>
          </cell>
          <cell r="F4409">
            <v>5520</v>
          </cell>
          <cell r="G4409" t="str">
            <v>SGB-Bank</v>
          </cell>
          <cell r="H4409">
            <v>44742</v>
          </cell>
        </row>
        <row r="4410">
          <cell r="D4410">
            <v>5473</v>
          </cell>
          <cell r="E4410" t="str">
            <v>2021-11-24</v>
          </cell>
          <cell r="F4410">
            <v>9200</v>
          </cell>
          <cell r="G4410" t="str">
            <v>SGB-Bank</v>
          </cell>
          <cell r="H4410">
            <v>44980</v>
          </cell>
        </row>
        <row r="4411">
          <cell r="D4411">
            <v>5474</v>
          </cell>
          <cell r="E4411" t="str">
            <v>2021-11-24</v>
          </cell>
          <cell r="F4411">
            <v>690000</v>
          </cell>
          <cell r="G4411" t="str">
            <v>SGB-Bank</v>
          </cell>
          <cell r="H4411">
            <v>50055</v>
          </cell>
        </row>
        <row r="4412">
          <cell r="D4412">
            <v>5475</v>
          </cell>
          <cell r="E4412" t="str">
            <v>2021-11-25</v>
          </cell>
          <cell r="F4412">
            <v>13248</v>
          </cell>
          <cell r="G4412" t="str">
            <v>SGB-Bank</v>
          </cell>
          <cell r="H4412">
            <v>44980</v>
          </cell>
        </row>
        <row r="4413">
          <cell r="D4413">
            <v>5476</v>
          </cell>
          <cell r="E4413" t="str">
            <v>2021-11-25</v>
          </cell>
          <cell r="F4413">
            <v>43056</v>
          </cell>
          <cell r="G4413" t="str">
            <v>SGB-Bank</v>
          </cell>
          <cell r="H4413">
            <v>47524</v>
          </cell>
        </row>
        <row r="4414">
          <cell r="D4414">
            <v>5477</v>
          </cell>
          <cell r="E4414" t="str">
            <v>2021-11-25</v>
          </cell>
          <cell r="F4414">
            <v>3680</v>
          </cell>
          <cell r="G4414" t="str">
            <v>SGB-Bank</v>
          </cell>
          <cell r="H4414">
            <v>44980</v>
          </cell>
        </row>
        <row r="4415">
          <cell r="D4415">
            <v>5478</v>
          </cell>
          <cell r="E4415" t="str">
            <v>2021-11-25</v>
          </cell>
          <cell r="F4415">
            <v>36800</v>
          </cell>
          <cell r="G4415" t="str">
            <v>SGB-Bank</v>
          </cell>
          <cell r="H4415">
            <v>45288</v>
          </cell>
        </row>
        <row r="4416">
          <cell r="D4416">
            <v>5479</v>
          </cell>
          <cell r="E4416" t="str">
            <v>2021-11-25</v>
          </cell>
          <cell r="F4416">
            <v>18400</v>
          </cell>
          <cell r="G4416" t="str">
            <v>SGB-Bank</v>
          </cell>
          <cell r="H4416">
            <v>46052</v>
          </cell>
        </row>
        <row r="4417">
          <cell r="D4417">
            <v>5480</v>
          </cell>
          <cell r="E4417" t="str">
            <v>2021-11-25</v>
          </cell>
          <cell r="F4417">
            <v>40480</v>
          </cell>
          <cell r="G4417" t="str">
            <v>SGB-Bank</v>
          </cell>
          <cell r="H4417">
            <v>44981</v>
          </cell>
        </row>
        <row r="4418">
          <cell r="D4418">
            <v>5481</v>
          </cell>
          <cell r="E4418" t="str">
            <v>2021-11-25</v>
          </cell>
          <cell r="F4418">
            <v>18400</v>
          </cell>
          <cell r="G4418" t="str">
            <v>SGB-Bank</v>
          </cell>
          <cell r="H4418">
            <v>45688</v>
          </cell>
        </row>
        <row r="4419">
          <cell r="D4419">
            <v>5482</v>
          </cell>
          <cell r="E4419" t="str">
            <v>2021-11-24</v>
          </cell>
          <cell r="F4419">
            <v>5152</v>
          </cell>
          <cell r="G4419" t="str">
            <v>SGB-Bank</v>
          </cell>
          <cell r="H4419">
            <v>44980</v>
          </cell>
        </row>
        <row r="4420">
          <cell r="D4420">
            <v>5483</v>
          </cell>
          <cell r="E4420" t="str">
            <v>2021-11-19</v>
          </cell>
          <cell r="F4420">
            <v>13413.6</v>
          </cell>
          <cell r="G4420" t="str">
            <v>Credit Agricole</v>
          </cell>
          <cell r="H4420">
            <v>46433</v>
          </cell>
        </row>
        <row r="4421">
          <cell r="D4421">
            <v>5484</v>
          </cell>
          <cell r="E4421" t="str">
            <v>2021-11-16</v>
          </cell>
          <cell r="F4421">
            <v>18400</v>
          </cell>
          <cell r="G4421" t="str">
            <v>Credit Agricole</v>
          </cell>
          <cell r="H4421">
            <v>46433</v>
          </cell>
        </row>
        <row r="4422">
          <cell r="D4422">
            <v>5485</v>
          </cell>
          <cell r="E4422" t="str">
            <v>2021-11-17</v>
          </cell>
          <cell r="F4422">
            <v>27600</v>
          </cell>
          <cell r="G4422" t="str">
            <v>Credit Agricole</v>
          </cell>
          <cell r="H4422">
            <v>44985</v>
          </cell>
        </row>
        <row r="4423">
          <cell r="D4423">
            <v>5486</v>
          </cell>
          <cell r="E4423" t="str">
            <v>2021-11-25</v>
          </cell>
          <cell r="F4423">
            <v>12880</v>
          </cell>
          <cell r="G4423" t="str">
            <v>SGB-Bank</v>
          </cell>
          <cell r="H4423">
            <v>45712</v>
          </cell>
        </row>
        <row r="4424">
          <cell r="D4424">
            <v>5487</v>
          </cell>
          <cell r="E4424" t="str">
            <v>2021-11-25</v>
          </cell>
          <cell r="F4424">
            <v>18400</v>
          </cell>
          <cell r="G4424" t="str">
            <v>Bank Polskiej Spółdzielczości</v>
          </cell>
          <cell r="H4424">
            <v>45710</v>
          </cell>
        </row>
        <row r="4425">
          <cell r="D4425">
            <v>5488</v>
          </cell>
          <cell r="E4425" t="str">
            <v>2021-11-25</v>
          </cell>
          <cell r="F4425">
            <v>12880</v>
          </cell>
          <cell r="G4425" t="str">
            <v>Bank Spółdzielczy w Brodnicy</v>
          </cell>
          <cell r="H4425">
            <v>46066</v>
          </cell>
        </row>
        <row r="4426">
          <cell r="D4426">
            <v>5489</v>
          </cell>
          <cell r="E4426" t="str">
            <v>2021-11-26</v>
          </cell>
          <cell r="F4426">
            <v>6256</v>
          </cell>
          <cell r="G4426" t="str">
            <v>SGB-Bank</v>
          </cell>
          <cell r="H4426">
            <v>44982</v>
          </cell>
        </row>
        <row r="4427">
          <cell r="D4427">
            <v>5490</v>
          </cell>
          <cell r="E4427" t="str">
            <v>2021-11-26</v>
          </cell>
          <cell r="F4427">
            <v>27600</v>
          </cell>
          <cell r="G4427" t="str">
            <v>SGB-Bank</v>
          </cell>
          <cell r="H4427">
            <v>46079</v>
          </cell>
        </row>
        <row r="4428">
          <cell r="D4428">
            <v>5491</v>
          </cell>
          <cell r="E4428" t="str">
            <v>2021-11-26</v>
          </cell>
          <cell r="F4428">
            <v>19025.599999999999</v>
          </cell>
          <cell r="G4428" t="str">
            <v>SGB-Bank</v>
          </cell>
          <cell r="H4428">
            <v>46052</v>
          </cell>
        </row>
        <row r="4429">
          <cell r="D4429">
            <v>5492</v>
          </cell>
          <cell r="E4429" t="str">
            <v>2021-11-26</v>
          </cell>
          <cell r="F4429">
            <v>5520</v>
          </cell>
          <cell r="G4429" t="str">
            <v>SGB-Bank</v>
          </cell>
          <cell r="H4429">
            <v>45688</v>
          </cell>
        </row>
        <row r="4430">
          <cell r="D4430">
            <v>5493</v>
          </cell>
          <cell r="E4430" t="str">
            <v>2021-11-26</v>
          </cell>
          <cell r="F4430">
            <v>3680</v>
          </cell>
          <cell r="G4430" t="str">
            <v>SGB-Bank</v>
          </cell>
          <cell r="H4430">
            <v>45322</v>
          </cell>
        </row>
        <row r="4431">
          <cell r="D4431">
            <v>5494</v>
          </cell>
          <cell r="E4431" t="str">
            <v>2021-11-26</v>
          </cell>
          <cell r="F4431">
            <v>23920</v>
          </cell>
          <cell r="G4431" t="str">
            <v>SGB-Bank</v>
          </cell>
          <cell r="H4431">
            <v>45703</v>
          </cell>
        </row>
        <row r="4432">
          <cell r="D4432">
            <v>5495</v>
          </cell>
          <cell r="E4432" t="str">
            <v>2021-11-26</v>
          </cell>
          <cell r="F4432">
            <v>14720</v>
          </cell>
          <cell r="G4432" t="str">
            <v>SGB-Bank</v>
          </cell>
          <cell r="H4432">
            <v>44982</v>
          </cell>
        </row>
        <row r="4433">
          <cell r="D4433">
            <v>5496</v>
          </cell>
          <cell r="E4433" t="str">
            <v>2021-11-26</v>
          </cell>
          <cell r="F4433">
            <v>8280</v>
          </cell>
          <cell r="G4433" t="str">
            <v>Bank Polskiej Spółdzielczości</v>
          </cell>
          <cell r="H4433">
            <v>45712</v>
          </cell>
        </row>
        <row r="4434">
          <cell r="D4434">
            <v>5497</v>
          </cell>
          <cell r="E4434" t="str">
            <v>2021-11-19</v>
          </cell>
          <cell r="F4434">
            <v>36800</v>
          </cell>
          <cell r="G4434" t="str">
            <v>Bank Polskiej Spółdzielczości</v>
          </cell>
          <cell r="H4434">
            <v>45626</v>
          </cell>
        </row>
        <row r="4435">
          <cell r="D4435">
            <v>5498</v>
          </cell>
          <cell r="E4435" t="str">
            <v>2021-11-25</v>
          </cell>
          <cell r="F4435">
            <v>92000</v>
          </cell>
          <cell r="G4435" t="str">
            <v>BNP Paribas Bank Polska S.A</v>
          </cell>
          <cell r="H4435">
            <v>45713</v>
          </cell>
        </row>
        <row r="4436">
          <cell r="D4436">
            <v>5499</v>
          </cell>
          <cell r="E4436" t="str">
            <v>2021-11-26</v>
          </cell>
          <cell r="F4436">
            <v>55200</v>
          </cell>
          <cell r="G4436" t="str">
            <v>BNP Paribas Bank Polska S.A</v>
          </cell>
          <cell r="H4436">
            <v>45714</v>
          </cell>
        </row>
        <row r="4437">
          <cell r="D4437">
            <v>5500</v>
          </cell>
          <cell r="E4437" t="str">
            <v>2021-11-26</v>
          </cell>
          <cell r="F4437">
            <v>55200</v>
          </cell>
          <cell r="G4437" t="str">
            <v>BNP Paribas Bank Polska S.A</v>
          </cell>
          <cell r="H4437">
            <v>45714</v>
          </cell>
        </row>
        <row r="4438">
          <cell r="D4438">
            <v>5501</v>
          </cell>
          <cell r="E4438" t="str">
            <v>2021-11-29</v>
          </cell>
          <cell r="F4438">
            <v>44160</v>
          </cell>
          <cell r="G4438" t="str">
            <v>BNP Paribas Bank Polska S.A</v>
          </cell>
          <cell r="H4438">
            <v>45716</v>
          </cell>
        </row>
        <row r="4439">
          <cell r="D4439">
            <v>5502</v>
          </cell>
          <cell r="E4439" t="str">
            <v>2021-11-29</v>
          </cell>
          <cell r="F4439">
            <v>29440</v>
          </cell>
          <cell r="G4439" t="str">
            <v>BNP Paribas Bank Polska S.A</v>
          </cell>
          <cell r="H4439">
            <v>46081</v>
          </cell>
        </row>
        <row r="4440">
          <cell r="D4440">
            <v>5503</v>
          </cell>
          <cell r="E4440" t="str">
            <v>2021-11-29</v>
          </cell>
          <cell r="F4440">
            <v>92000</v>
          </cell>
          <cell r="G4440" t="str">
            <v>BNP Paribas Bank Polska S.A</v>
          </cell>
          <cell r="H4440">
            <v>45716</v>
          </cell>
        </row>
        <row r="4441">
          <cell r="D4441">
            <v>5504</v>
          </cell>
          <cell r="E4441" t="str">
            <v>2021-11-29</v>
          </cell>
          <cell r="F4441">
            <v>5520</v>
          </cell>
          <cell r="G4441" t="str">
            <v>Bank Spółdzielczy w Brodnicy</v>
          </cell>
          <cell r="H4441">
            <v>45322</v>
          </cell>
        </row>
        <row r="4442">
          <cell r="D4442">
            <v>5505</v>
          </cell>
          <cell r="E4442" t="str">
            <v>2021-11-29</v>
          </cell>
          <cell r="F4442">
            <v>15248.08</v>
          </cell>
          <cell r="G4442" t="str">
            <v>SGB-Bank</v>
          </cell>
          <cell r="H4442">
            <v>47149</v>
          </cell>
        </row>
        <row r="4443">
          <cell r="D4443">
            <v>5506</v>
          </cell>
          <cell r="E4443" t="str">
            <v>2021-11-29</v>
          </cell>
          <cell r="F4443">
            <v>46000</v>
          </cell>
          <cell r="G4443" t="str">
            <v>SGB-Bank</v>
          </cell>
          <cell r="H4443">
            <v>45321</v>
          </cell>
        </row>
        <row r="4444">
          <cell r="D4444">
            <v>5507</v>
          </cell>
          <cell r="E4444" t="str">
            <v>2021-11-27</v>
          </cell>
          <cell r="F4444">
            <v>6440</v>
          </cell>
          <cell r="G4444" t="str">
            <v>SGB-Bank</v>
          </cell>
          <cell r="H4444">
            <v>45714</v>
          </cell>
        </row>
        <row r="4445">
          <cell r="D4445">
            <v>5508</v>
          </cell>
          <cell r="E4445" t="str">
            <v>2021-11-26</v>
          </cell>
          <cell r="F4445">
            <v>11040</v>
          </cell>
          <cell r="G4445" t="str">
            <v>SGB-Bank</v>
          </cell>
          <cell r="H4445">
            <v>46053</v>
          </cell>
        </row>
        <row r="4446">
          <cell r="D4446">
            <v>5509</v>
          </cell>
          <cell r="E4446" t="str">
            <v>2021-11-29</v>
          </cell>
          <cell r="F4446">
            <v>496800</v>
          </cell>
          <cell r="G4446" t="str">
            <v>SGB-Bank</v>
          </cell>
          <cell r="H4446">
            <v>45715</v>
          </cell>
        </row>
        <row r="4447">
          <cell r="D4447">
            <v>5510</v>
          </cell>
          <cell r="E4447" t="str">
            <v>2021-11-29</v>
          </cell>
          <cell r="F4447">
            <v>8280</v>
          </cell>
          <cell r="G4447" t="str">
            <v>SGB-Bank</v>
          </cell>
          <cell r="H4447">
            <v>44985</v>
          </cell>
        </row>
        <row r="4448">
          <cell r="D4448">
            <v>5511</v>
          </cell>
          <cell r="E4448" t="str">
            <v>2021-11-29</v>
          </cell>
          <cell r="F4448">
            <v>5520</v>
          </cell>
          <cell r="G4448" t="str">
            <v>SGB-Bank</v>
          </cell>
          <cell r="H4448">
            <v>44893</v>
          </cell>
        </row>
        <row r="4449">
          <cell r="D4449">
            <v>5512</v>
          </cell>
          <cell r="E4449" t="str">
            <v>2021-11-29</v>
          </cell>
          <cell r="F4449">
            <v>45963.199999999997</v>
          </cell>
          <cell r="G4449" t="str">
            <v>SGB-Bank</v>
          </cell>
          <cell r="H4449">
            <v>44985</v>
          </cell>
        </row>
        <row r="4450">
          <cell r="D4450">
            <v>5513</v>
          </cell>
          <cell r="E4450" t="str">
            <v>2021-11-29</v>
          </cell>
          <cell r="F4450">
            <v>134320</v>
          </cell>
          <cell r="G4450" t="str">
            <v>SGB-Bank</v>
          </cell>
          <cell r="H4450">
            <v>50099</v>
          </cell>
        </row>
        <row r="4451">
          <cell r="D4451">
            <v>5514</v>
          </cell>
          <cell r="E4451" t="str">
            <v>2021-11-29</v>
          </cell>
          <cell r="F4451">
            <v>30893.599999999999</v>
          </cell>
          <cell r="G4451" t="str">
            <v>SGB-Bank</v>
          </cell>
          <cell r="H4451">
            <v>44925</v>
          </cell>
        </row>
        <row r="4452">
          <cell r="D4452">
            <v>5515</v>
          </cell>
          <cell r="E4452" t="str">
            <v>2021-11-28</v>
          </cell>
          <cell r="F4452">
            <v>11040</v>
          </cell>
          <cell r="G4452" t="str">
            <v>SGB-Bank</v>
          </cell>
          <cell r="H4452">
            <v>45349</v>
          </cell>
        </row>
        <row r="4453">
          <cell r="D4453">
            <v>5516</v>
          </cell>
          <cell r="E4453" t="str">
            <v>2021-11-27</v>
          </cell>
          <cell r="F4453">
            <v>14720</v>
          </cell>
          <cell r="G4453" t="str">
            <v>SGB-Bank</v>
          </cell>
          <cell r="H4453">
            <v>45714</v>
          </cell>
        </row>
        <row r="4454">
          <cell r="D4454">
            <v>5517</v>
          </cell>
          <cell r="E4454" t="str">
            <v>2021-11-23</v>
          </cell>
          <cell r="F4454">
            <v>46000</v>
          </cell>
          <cell r="G4454" t="str">
            <v>Credit Agricole</v>
          </cell>
          <cell r="H4454">
            <v>45710</v>
          </cell>
        </row>
        <row r="4455">
          <cell r="D4455">
            <v>5518</v>
          </cell>
          <cell r="E4455" t="str">
            <v>2021-10-25</v>
          </cell>
          <cell r="F4455">
            <v>22654.080000000002</v>
          </cell>
          <cell r="G4455" t="str">
            <v>Credit Agricole</v>
          </cell>
          <cell r="H4455">
            <v>45321</v>
          </cell>
        </row>
        <row r="4456">
          <cell r="D4456">
            <v>5519</v>
          </cell>
          <cell r="E4456" t="str">
            <v>2021-11-19</v>
          </cell>
          <cell r="F4456">
            <v>9200</v>
          </cell>
          <cell r="G4456" t="str">
            <v>Credit Agricole</v>
          </cell>
          <cell r="H4456">
            <v>45706</v>
          </cell>
        </row>
        <row r="4457">
          <cell r="D4457">
            <v>5520</v>
          </cell>
          <cell r="E4457" t="str">
            <v>2021-11-30</v>
          </cell>
          <cell r="F4457">
            <v>52072</v>
          </cell>
          <cell r="G4457" t="str">
            <v>Credit Agricole</v>
          </cell>
          <cell r="H4457">
            <v>45440</v>
          </cell>
        </row>
        <row r="4458">
          <cell r="D4458">
            <v>5521</v>
          </cell>
          <cell r="E4458" t="str">
            <v>2021-11-25</v>
          </cell>
          <cell r="F4458">
            <v>27600</v>
          </cell>
          <cell r="G4458" t="str">
            <v>Credit Agricole</v>
          </cell>
          <cell r="H4458">
            <v>45712</v>
          </cell>
        </row>
        <row r="4459">
          <cell r="D4459">
            <v>5522</v>
          </cell>
          <cell r="E4459" t="str">
            <v>2021-11-30</v>
          </cell>
          <cell r="F4459">
            <v>172334.4</v>
          </cell>
          <cell r="G4459" t="str">
            <v>Bank Polskiej Spółdzielczości</v>
          </cell>
          <cell r="H4459">
            <v>45351</v>
          </cell>
        </row>
        <row r="4460">
          <cell r="D4460">
            <v>5523</v>
          </cell>
          <cell r="E4460" t="str">
            <v>2021-12-01</v>
          </cell>
          <cell r="F4460">
            <v>9200</v>
          </cell>
          <cell r="G4460" t="str">
            <v>Bank Polskiej Spółdzielczości</v>
          </cell>
          <cell r="H4460">
            <v>45716</v>
          </cell>
        </row>
        <row r="4461">
          <cell r="D4461">
            <v>5524</v>
          </cell>
          <cell r="E4461" t="str">
            <v>2021-12-01</v>
          </cell>
          <cell r="F4461">
            <v>9200</v>
          </cell>
          <cell r="G4461" t="str">
            <v>Bank Polskiej Spółdzielczości</v>
          </cell>
          <cell r="H4461">
            <v>45716</v>
          </cell>
        </row>
        <row r="4462">
          <cell r="D4462">
            <v>5525</v>
          </cell>
          <cell r="E4462" t="str">
            <v>2021-11-30</v>
          </cell>
          <cell r="F4462">
            <v>5520</v>
          </cell>
          <cell r="G4462" t="str">
            <v>SGB-Bank</v>
          </cell>
          <cell r="H4462">
            <v>44985</v>
          </cell>
        </row>
        <row r="4463">
          <cell r="D4463">
            <v>5526</v>
          </cell>
          <cell r="E4463" t="str">
            <v>2021-11-30</v>
          </cell>
          <cell r="F4463">
            <v>23920</v>
          </cell>
          <cell r="G4463" t="str">
            <v>SGB-Bank</v>
          </cell>
          <cell r="H4463">
            <v>45716</v>
          </cell>
        </row>
        <row r="4464">
          <cell r="D4464">
            <v>5527</v>
          </cell>
          <cell r="E4464" t="str">
            <v>2021-11-30</v>
          </cell>
          <cell r="F4464">
            <v>18032</v>
          </cell>
          <cell r="G4464" t="str">
            <v>SGB-Bank</v>
          </cell>
          <cell r="H4464">
            <v>47169</v>
          </cell>
        </row>
        <row r="4465">
          <cell r="D4465">
            <v>5528</v>
          </cell>
          <cell r="E4465" t="str">
            <v>2021-11-30</v>
          </cell>
          <cell r="F4465">
            <v>9200</v>
          </cell>
          <cell r="G4465" t="str">
            <v>SGB-Bank</v>
          </cell>
          <cell r="H4465">
            <v>44985</v>
          </cell>
        </row>
        <row r="4466">
          <cell r="D4466">
            <v>5529</v>
          </cell>
          <cell r="E4466" t="str">
            <v>2021-11-30</v>
          </cell>
          <cell r="F4466">
            <v>64400</v>
          </cell>
          <cell r="G4466" t="str">
            <v>SGB-Bank</v>
          </cell>
          <cell r="H4466">
            <v>45288</v>
          </cell>
        </row>
        <row r="4467">
          <cell r="D4467">
            <v>5530</v>
          </cell>
          <cell r="E4467" t="str">
            <v>2021-11-30</v>
          </cell>
          <cell r="F4467">
            <v>7360</v>
          </cell>
          <cell r="G4467" t="str">
            <v>SGB-Bank</v>
          </cell>
          <cell r="H4467">
            <v>46053</v>
          </cell>
        </row>
        <row r="4468">
          <cell r="D4468">
            <v>5531</v>
          </cell>
          <cell r="E4468" t="str">
            <v>2021-11-30</v>
          </cell>
          <cell r="F4468">
            <v>58880</v>
          </cell>
          <cell r="G4468" t="str">
            <v>SGB-Bank</v>
          </cell>
          <cell r="H4468">
            <v>50086</v>
          </cell>
        </row>
        <row r="4469">
          <cell r="D4469">
            <v>5532</v>
          </cell>
          <cell r="E4469" t="str">
            <v>2021-11-30</v>
          </cell>
          <cell r="F4469">
            <v>11040</v>
          </cell>
          <cell r="G4469" t="str">
            <v>SGB-Bank</v>
          </cell>
          <cell r="H4469">
            <v>46072</v>
          </cell>
        </row>
        <row r="4470">
          <cell r="D4470">
            <v>5533</v>
          </cell>
          <cell r="E4470" t="str">
            <v>2021-11-30</v>
          </cell>
          <cell r="F4470">
            <v>17774.400000000001</v>
          </cell>
          <cell r="G4470" t="str">
            <v>SGB-Bank</v>
          </cell>
          <cell r="H4470">
            <v>44757</v>
          </cell>
        </row>
        <row r="4471">
          <cell r="D4471">
            <v>5534</v>
          </cell>
          <cell r="E4471" t="str">
            <v>2021-12-01</v>
          </cell>
          <cell r="F4471">
            <v>5520</v>
          </cell>
          <cell r="G4471" t="str">
            <v>SGB-Bank</v>
          </cell>
          <cell r="H4471">
            <v>45260</v>
          </cell>
        </row>
        <row r="4472">
          <cell r="D4472">
            <v>5535</v>
          </cell>
          <cell r="E4472" t="str">
            <v>2021-12-01</v>
          </cell>
          <cell r="F4472">
            <v>14720</v>
          </cell>
          <cell r="G4472" t="str">
            <v>SGB-Bank</v>
          </cell>
          <cell r="H4472">
            <v>45708</v>
          </cell>
        </row>
        <row r="4473">
          <cell r="D4473">
            <v>5536</v>
          </cell>
          <cell r="E4473" t="str">
            <v>2021-12-01</v>
          </cell>
          <cell r="F4473">
            <v>18400</v>
          </cell>
          <cell r="G4473" t="str">
            <v>SGB-Bank</v>
          </cell>
          <cell r="H4473">
            <v>45687</v>
          </cell>
        </row>
        <row r="4474">
          <cell r="D4474">
            <v>5537</v>
          </cell>
          <cell r="E4474" t="str">
            <v>2021-12-02</v>
          </cell>
          <cell r="F4474">
            <v>18831.48</v>
          </cell>
          <cell r="G4474" t="str">
            <v>SGB-Bank</v>
          </cell>
          <cell r="H4474">
            <v>47118</v>
          </cell>
        </row>
        <row r="4475">
          <cell r="D4475">
            <v>5538</v>
          </cell>
          <cell r="E4475" t="str">
            <v>2021-12-02</v>
          </cell>
          <cell r="F4475">
            <v>10654.7</v>
          </cell>
          <cell r="G4475" t="str">
            <v>SGB-Bank</v>
          </cell>
          <cell r="H4475">
            <v>46386</v>
          </cell>
        </row>
        <row r="4476">
          <cell r="D4476">
            <v>5539</v>
          </cell>
          <cell r="E4476" t="str">
            <v>2021-12-02</v>
          </cell>
          <cell r="F4476">
            <v>6624</v>
          </cell>
          <cell r="G4476" t="str">
            <v>SGB-Bank</v>
          </cell>
          <cell r="H4476">
            <v>45656</v>
          </cell>
        </row>
        <row r="4477">
          <cell r="D4477">
            <v>5540</v>
          </cell>
          <cell r="E4477" t="str">
            <v>2021-12-02</v>
          </cell>
          <cell r="F4477">
            <v>14720</v>
          </cell>
          <cell r="G4477" t="str">
            <v>SGB-Bank</v>
          </cell>
          <cell r="H4477">
            <v>46077</v>
          </cell>
        </row>
        <row r="4478">
          <cell r="D4478">
            <v>5541</v>
          </cell>
          <cell r="E4478" t="str">
            <v>2021-12-02</v>
          </cell>
          <cell r="F4478">
            <v>12880</v>
          </cell>
          <cell r="G4478" t="str">
            <v>SGB-Bank</v>
          </cell>
          <cell r="H4478">
            <v>46021</v>
          </cell>
        </row>
        <row r="4479">
          <cell r="D4479">
            <v>5542</v>
          </cell>
          <cell r="E4479" t="str">
            <v>2021-12-02</v>
          </cell>
          <cell r="F4479">
            <v>2576</v>
          </cell>
          <cell r="G4479" t="str">
            <v>SGB-Bank</v>
          </cell>
          <cell r="H4479">
            <v>46073</v>
          </cell>
        </row>
        <row r="4480">
          <cell r="D4480">
            <v>5543</v>
          </cell>
          <cell r="E4480" t="str">
            <v>2021-12-01</v>
          </cell>
          <cell r="F4480">
            <v>165600</v>
          </cell>
          <cell r="G4480" t="str">
            <v>mBank SA</v>
          </cell>
          <cell r="H4480">
            <v>45695</v>
          </cell>
        </row>
        <row r="4481">
          <cell r="D4481">
            <v>5544</v>
          </cell>
          <cell r="E4481" t="str">
            <v>2021-12-01</v>
          </cell>
          <cell r="F4481">
            <v>92000</v>
          </cell>
          <cell r="G4481" t="str">
            <v>BNP Paribas Bank Polska S.A</v>
          </cell>
          <cell r="H4481">
            <v>45717</v>
          </cell>
        </row>
        <row r="4482">
          <cell r="D4482">
            <v>5545</v>
          </cell>
          <cell r="E4482" t="str">
            <v>2021-12-02</v>
          </cell>
          <cell r="F4482">
            <v>18400</v>
          </cell>
          <cell r="G4482" t="str">
            <v>Credit Agricole</v>
          </cell>
          <cell r="H4482">
            <v>45353</v>
          </cell>
        </row>
        <row r="4483">
          <cell r="D4483">
            <v>5546</v>
          </cell>
          <cell r="E4483" t="str">
            <v>2021-10-27</v>
          </cell>
          <cell r="F4483">
            <v>19577.599999999999</v>
          </cell>
          <cell r="G4483" t="str">
            <v>Credit Agricole</v>
          </cell>
          <cell r="H4483">
            <v>46402</v>
          </cell>
        </row>
        <row r="4484">
          <cell r="D4484">
            <v>5547</v>
          </cell>
          <cell r="E4484" t="str">
            <v>2021-12-02</v>
          </cell>
          <cell r="F4484">
            <v>33120</v>
          </cell>
          <cell r="G4484" t="str">
            <v>Bank Polskiej Spółdzielczości</v>
          </cell>
          <cell r="H4484">
            <v>45667</v>
          </cell>
        </row>
        <row r="4485">
          <cell r="D4485">
            <v>5548</v>
          </cell>
          <cell r="E4485" t="str">
            <v>2021-12-03</v>
          </cell>
          <cell r="F4485">
            <v>18400</v>
          </cell>
          <cell r="G4485" t="str">
            <v>Bank Polskiej Spółdzielczości</v>
          </cell>
          <cell r="H4485">
            <v>45688</v>
          </cell>
        </row>
        <row r="4486">
          <cell r="D4486">
            <v>5549</v>
          </cell>
          <cell r="E4486" t="str">
            <v>2021-12-03</v>
          </cell>
          <cell r="F4486">
            <v>8832</v>
          </cell>
          <cell r="G4486" t="str">
            <v>SGB-Bank</v>
          </cell>
          <cell r="H4486">
            <v>46080</v>
          </cell>
        </row>
        <row r="4487">
          <cell r="D4487">
            <v>5550</v>
          </cell>
          <cell r="E4487" t="str">
            <v>2021-12-03</v>
          </cell>
          <cell r="F4487">
            <v>42320</v>
          </cell>
          <cell r="G4487" t="str">
            <v>SGB-Bank</v>
          </cell>
          <cell r="H4487">
            <v>44985</v>
          </cell>
        </row>
        <row r="4488">
          <cell r="D4488">
            <v>5551</v>
          </cell>
          <cell r="E4488" t="str">
            <v>2021-12-03</v>
          </cell>
          <cell r="F4488">
            <v>3680</v>
          </cell>
          <cell r="G4488" t="str">
            <v>SGB-Bank</v>
          </cell>
          <cell r="H4488">
            <v>45351</v>
          </cell>
        </row>
        <row r="4489">
          <cell r="D4489">
            <v>5552</v>
          </cell>
          <cell r="E4489" t="str">
            <v>2021-12-03</v>
          </cell>
          <cell r="F4489">
            <v>3680</v>
          </cell>
          <cell r="G4489" t="str">
            <v>SGB-Bank</v>
          </cell>
          <cell r="H4489">
            <v>45352</v>
          </cell>
        </row>
        <row r="4490">
          <cell r="D4490">
            <v>5553</v>
          </cell>
          <cell r="E4490" t="str">
            <v>2021-12-03</v>
          </cell>
          <cell r="F4490">
            <v>5520</v>
          </cell>
          <cell r="G4490" t="str">
            <v>SGB-Bank</v>
          </cell>
          <cell r="H4490">
            <v>45716</v>
          </cell>
        </row>
        <row r="4491">
          <cell r="D4491">
            <v>5554</v>
          </cell>
          <cell r="E4491" t="str">
            <v>2021-12-03</v>
          </cell>
          <cell r="F4491">
            <v>18400</v>
          </cell>
          <cell r="G4491" t="str">
            <v>SGB-Bank</v>
          </cell>
          <cell r="H4491">
            <v>45352</v>
          </cell>
        </row>
        <row r="4492">
          <cell r="D4492">
            <v>5555</v>
          </cell>
          <cell r="E4492" t="str">
            <v>2021-12-03</v>
          </cell>
          <cell r="F4492">
            <v>27600</v>
          </cell>
          <cell r="G4492" t="str">
            <v>SGB-Bank</v>
          </cell>
          <cell r="H4492">
            <v>44987</v>
          </cell>
        </row>
        <row r="4493">
          <cell r="D4493">
            <v>5556</v>
          </cell>
          <cell r="E4493" t="str">
            <v>2021-12-03</v>
          </cell>
          <cell r="F4493">
            <v>27600</v>
          </cell>
          <cell r="G4493" t="str">
            <v>SGB-Bank</v>
          </cell>
          <cell r="H4493">
            <v>45703</v>
          </cell>
        </row>
        <row r="4494">
          <cell r="D4494">
            <v>5557</v>
          </cell>
          <cell r="E4494" t="str">
            <v>2021-12-03</v>
          </cell>
          <cell r="F4494">
            <v>36800</v>
          </cell>
          <cell r="G4494" t="str">
            <v>SGB-Bank</v>
          </cell>
          <cell r="H4494">
            <v>46081</v>
          </cell>
        </row>
        <row r="4495">
          <cell r="D4495">
            <v>5558</v>
          </cell>
          <cell r="E4495" t="str">
            <v>2021-12-06</v>
          </cell>
          <cell r="F4495">
            <v>485539.2</v>
          </cell>
          <cell r="G4495" t="str">
            <v>Bank Polskiej Spółdzielczości</v>
          </cell>
          <cell r="H4495">
            <v>48176</v>
          </cell>
        </row>
        <row r="4496">
          <cell r="D4496">
            <v>5559</v>
          </cell>
          <cell r="E4496" t="str">
            <v>2021-12-06</v>
          </cell>
          <cell r="F4496">
            <v>55200</v>
          </cell>
          <cell r="G4496" t="str">
            <v>Bank Polskiej Spółdzielczości</v>
          </cell>
          <cell r="H4496">
            <v>44981</v>
          </cell>
        </row>
        <row r="4497">
          <cell r="D4497">
            <v>5560</v>
          </cell>
          <cell r="E4497" t="str">
            <v>2021-12-06</v>
          </cell>
          <cell r="F4497">
            <v>22080</v>
          </cell>
          <cell r="G4497" t="str">
            <v>Bank Polskiej Spółdzielczości</v>
          </cell>
          <cell r="H4497">
            <v>45698</v>
          </cell>
        </row>
        <row r="4498">
          <cell r="D4498">
            <v>5561</v>
          </cell>
          <cell r="E4498" t="str">
            <v>2021-12-03</v>
          </cell>
          <cell r="F4498">
            <v>92000</v>
          </cell>
          <cell r="G4498" t="str">
            <v>BNP Paribas Bank Polska S.A</v>
          </cell>
          <cell r="H4498">
            <v>44988</v>
          </cell>
        </row>
        <row r="4499">
          <cell r="D4499">
            <v>5562</v>
          </cell>
          <cell r="E4499" t="str">
            <v>2021-12-06</v>
          </cell>
          <cell r="F4499">
            <v>12880</v>
          </cell>
          <cell r="G4499" t="str">
            <v>BNP Paribas Bank Polska S.A</v>
          </cell>
          <cell r="H4499">
            <v>46087</v>
          </cell>
        </row>
        <row r="4500">
          <cell r="D4500">
            <v>5563</v>
          </cell>
          <cell r="E4500" t="str">
            <v>2021-12-06</v>
          </cell>
          <cell r="F4500">
            <v>12880</v>
          </cell>
          <cell r="G4500" t="str">
            <v>SGB-Bank</v>
          </cell>
          <cell r="H4500">
            <v>44986</v>
          </cell>
        </row>
        <row r="4501">
          <cell r="D4501">
            <v>5564</v>
          </cell>
          <cell r="E4501" t="str">
            <v>2021-12-06</v>
          </cell>
          <cell r="F4501">
            <v>46000</v>
          </cell>
          <cell r="G4501" t="str">
            <v>SGB-Bank</v>
          </cell>
          <cell r="H4501">
            <v>46083</v>
          </cell>
        </row>
        <row r="4502">
          <cell r="D4502">
            <v>5565</v>
          </cell>
          <cell r="E4502" t="str">
            <v>2021-12-06</v>
          </cell>
          <cell r="F4502">
            <v>4600</v>
          </cell>
          <cell r="G4502" t="str">
            <v>SGB-Bank</v>
          </cell>
          <cell r="H4502">
            <v>44990</v>
          </cell>
        </row>
        <row r="4503">
          <cell r="D4503">
            <v>5566</v>
          </cell>
          <cell r="E4503" t="str">
            <v>2021-12-06</v>
          </cell>
          <cell r="F4503">
            <v>2760</v>
          </cell>
          <cell r="G4503" t="str">
            <v>SGB-Bank</v>
          </cell>
          <cell r="H4503">
            <v>44985</v>
          </cell>
        </row>
        <row r="4504">
          <cell r="D4504">
            <v>5567</v>
          </cell>
          <cell r="E4504" t="str">
            <v>2021-12-04</v>
          </cell>
          <cell r="F4504">
            <v>18400</v>
          </cell>
          <cell r="G4504" t="str">
            <v>SGB-Bank</v>
          </cell>
          <cell r="H4504">
            <v>45720</v>
          </cell>
        </row>
        <row r="4505">
          <cell r="D4505">
            <v>5568</v>
          </cell>
          <cell r="E4505" t="str">
            <v>2021-09-14</v>
          </cell>
          <cell r="F4505">
            <v>9200</v>
          </cell>
          <cell r="G4505" t="str">
            <v>SGB-Bank</v>
          </cell>
          <cell r="H4505">
            <v>45639</v>
          </cell>
        </row>
        <row r="4506">
          <cell r="D4506">
            <v>5569</v>
          </cell>
          <cell r="E4506" t="str">
            <v>2021-12-07</v>
          </cell>
          <cell r="F4506">
            <v>11040</v>
          </cell>
          <cell r="G4506" t="str">
            <v>SGB-Bank</v>
          </cell>
          <cell r="H4506">
            <v>46088</v>
          </cell>
        </row>
        <row r="4507">
          <cell r="D4507">
            <v>5570</v>
          </cell>
          <cell r="E4507" t="str">
            <v>2021-12-07</v>
          </cell>
          <cell r="F4507">
            <v>73600</v>
          </cell>
          <cell r="G4507" t="str">
            <v>SGB-Bank</v>
          </cell>
          <cell r="H4507">
            <v>46086</v>
          </cell>
        </row>
        <row r="4508">
          <cell r="D4508">
            <v>5571</v>
          </cell>
          <cell r="E4508" t="str">
            <v>2021-12-08</v>
          </cell>
          <cell r="F4508">
            <v>5152</v>
          </cell>
          <cell r="G4508" t="str">
            <v>SGB-Bank</v>
          </cell>
          <cell r="H4508">
            <v>47513</v>
          </cell>
        </row>
        <row r="4509">
          <cell r="D4509">
            <v>5572</v>
          </cell>
          <cell r="E4509" t="str">
            <v>2021-12-08</v>
          </cell>
          <cell r="F4509">
            <v>18400</v>
          </cell>
          <cell r="G4509" t="str">
            <v>SGB-Bank</v>
          </cell>
          <cell r="H4509">
            <v>44985</v>
          </cell>
        </row>
        <row r="4510">
          <cell r="D4510">
            <v>5573</v>
          </cell>
          <cell r="E4510" t="str">
            <v>2021-12-08</v>
          </cell>
          <cell r="F4510">
            <v>13800</v>
          </cell>
          <cell r="G4510" t="str">
            <v>SGB-Bank</v>
          </cell>
          <cell r="H4510">
            <v>44992</v>
          </cell>
        </row>
        <row r="4511">
          <cell r="D4511">
            <v>5574</v>
          </cell>
          <cell r="E4511" t="str">
            <v>2021-12-08</v>
          </cell>
          <cell r="F4511">
            <v>13800</v>
          </cell>
          <cell r="G4511" t="str">
            <v>SGB-Bank</v>
          </cell>
          <cell r="H4511">
            <v>44992</v>
          </cell>
        </row>
        <row r="4512">
          <cell r="D4512">
            <v>5575</v>
          </cell>
          <cell r="E4512" t="str">
            <v>2021-12-08</v>
          </cell>
          <cell r="F4512">
            <v>5520</v>
          </cell>
          <cell r="G4512" t="str">
            <v>SGB-Bank</v>
          </cell>
          <cell r="H4512">
            <v>45732</v>
          </cell>
        </row>
        <row r="4513">
          <cell r="D4513">
            <v>5576</v>
          </cell>
          <cell r="E4513" t="str">
            <v>2021-12-08</v>
          </cell>
          <cell r="F4513">
            <v>1840</v>
          </cell>
          <cell r="G4513" t="str">
            <v>SGB-Bank</v>
          </cell>
          <cell r="H4513">
            <v>45747</v>
          </cell>
        </row>
        <row r="4514">
          <cell r="D4514">
            <v>5577</v>
          </cell>
          <cell r="E4514" t="str">
            <v>2021-12-06</v>
          </cell>
          <cell r="F4514">
            <v>251160</v>
          </cell>
          <cell r="G4514" t="str">
            <v>SGB-Bank</v>
          </cell>
          <cell r="H4514">
            <v>50071</v>
          </cell>
        </row>
        <row r="4515">
          <cell r="D4515">
            <v>5578</v>
          </cell>
          <cell r="E4515" t="str">
            <v>2021-12-08</v>
          </cell>
          <cell r="F4515">
            <v>18400</v>
          </cell>
          <cell r="G4515" t="str">
            <v>SGB-Bank</v>
          </cell>
          <cell r="H4515">
            <v>45358</v>
          </cell>
        </row>
        <row r="4516">
          <cell r="D4516">
            <v>5579</v>
          </cell>
          <cell r="E4516" t="str">
            <v>2021-11-25</v>
          </cell>
          <cell r="F4516">
            <v>4710.3999999999996</v>
          </cell>
          <cell r="G4516" t="str">
            <v>Credit Agricole</v>
          </cell>
          <cell r="H4516">
            <v>48264</v>
          </cell>
        </row>
        <row r="4517">
          <cell r="D4517">
            <v>5580</v>
          </cell>
          <cell r="E4517" t="str">
            <v>2021-11-19</v>
          </cell>
          <cell r="F4517">
            <v>20516</v>
          </cell>
          <cell r="G4517" t="str">
            <v>Credit Agricole</v>
          </cell>
          <cell r="H4517">
            <v>45706</v>
          </cell>
        </row>
        <row r="4518">
          <cell r="D4518">
            <v>5581</v>
          </cell>
          <cell r="E4518" t="str">
            <v>2021-12-09</v>
          </cell>
          <cell r="F4518">
            <v>147568</v>
          </cell>
          <cell r="G4518" t="str">
            <v>Bank Polskiej Spółdzielczości</v>
          </cell>
          <cell r="H4518">
            <v>45724</v>
          </cell>
        </row>
        <row r="4519">
          <cell r="D4519">
            <v>5582</v>
          </cell>
          <cell r="E4519" t="str">
            <v>2021-12-09</v>
          </cell>
          <cell r="F4519">
            <v>6256</v>
          </cell>
          <cell r="G4519" t="str">
            <v>SGB-Bank</v>
          </cell>
          <cell r="H4519">
            <v>44992</v>
          </cell>
        </row>
        <row r="4520">
          <cell r="D4520">
            <v>5583</v>
          </cell>
          <cell r="E4520" t="str">
            <v>2021-12-09</v>
          </cell>
          <cell r="F4520">
            <v>147200</v>
          </cell>
          <cell r="G4520" t="str">
            <v>SGB-Bank</v>
          </cell>
          <cell r="H4520">
            <v>44993</v>
          </cell>
        </row>
        <row r="4521">
          <cell r="D4521">
            <v>5584</v>
          </cell>
          <cell r="E4521" t="str">
            <v>2021-12-09</v>
          </cell>
          <cell r="F4521">
            <v>6440</v>
          </cell>
          <cell r="G4521" t="str">
            <v>SGB-Bank</v>
          </cell>
          <cell r="H4521">
            <v>44982</v>
          </cell>
        </row>
        <row r="4522">
          <cell r="D4522">
            <v>5585</v>
          </cell>
          <cell r="E4522" t="str">
            <v>2021-12-09</v>
          </cell>
          <cell r="F4522">
            <v>55200</v>
          </cell>
          <cell r="G4522" t="str">
            <v>SGB-Bank</v>
          </cell>
          <cell r="H4522">
            <v>44985</v>
          </cell>
        </row>
        <row r="4523">
          <cell r="D4523">
            <v>5586</v>
          </cell>
          <cell r="E4523" t="str">
            <v>2021-12-09</v>
          </cell>
          <cell r="F4523">
            <v>64400</v>
          </cell>
          <cell r="G4523" t="str">
            <v>SGB-Bank</v>
          </cell>
          <cell r="H4523">
            <v>44994</v>
          </cell>
        </row>
        <row r="4524">
          <cell r="D4524">
            <v>5587</v>
          </cell>
          <cell r="E4524" t="str">
            <v>2021-12-02</v>
          </cell>
          <cell r="F4524">
            <v>57686.9</v>
          </cell>
          <cell r="G4524" t="str">
            <v>Credit Agricole</v>
          </cell>
          <cell r="H4524">
            <v>48293</v>
          </cell>
        </row>
        <row r="4525">
          <cell r="D4525">
            <v>5588</v>
          </cell>
          <cell r="E4525" t="str">
            <v>2021-12-09</v>
          </cell>
          <cell r="F4525">
            <v>3864</v>
          </cell>
          <cell r="G4525" t="str">
            <v>Bank Spółdzielczy w Brodnicy</v>
          </cell>
          <cell r="H4525">
            <v>45380</v>
          </cell>
        </row>
        <row r="4526">
          <cell r="D4526">
            <v>5589</v>
          </cell>
          <cell r="E4526" t="str">
            <v>2021-12-08</v>
          </cell>
          <cell r="F4526">
            <v>6072</v>
          </cell>
          <cell r="G4526" t="str">
            <v>Bank Spółdzielczy w Brodnicy</v>
          </cell>
          <cell r="H4526">
            <v>46080</v>
          </cell>
        </row>
        <row r="4527">
          <cell r="D4527">
            <v>5590</v>
          </cell>
          <cell r="E4527" t="str">
            <v>2021-12-10</v>
          </cell>
          <cell r="F4527">
            <v>9200</v>
          </cell>
          <cell r="G4527" t="str">
            <v>Bank Spółdzielczy w Brodnicy</v>
          </cell>
          <cell r="H4527">
            <v>45747</v>
          </cell>
        </row>
        <row r="4528">
          <cell r="D4528">
            <v>5591</v>
          </cell>
          <cell r="E4528" t="str">
            <v>2021-12-10</v>
          </cell>
          <cell r="F4528">
            <v>2392</v>
          </cell>
          <cell r="G4528" t="str">
            <v>Bank Spółdzielczy w Brodnicy</v>
          </cell>
          <cell r="H4528">
            <v>45380</v>
          </cell>
        </row>
        <row r="4529">
          <cell r="D4529">
            <v>5592</v>
          </cell>
          <cell r="E4529" t="str">
            <v>2021-12-08</v>
          </cell>
          <cell r="F4529">
            <v>3128</v>
          </cell>
          <cell r="G4529" t="str">
            <v>Bank Spółdzielczy w Brodnicy</v>
          </cell>
          <cell r="H4529">
            <v>45747</v>
          </cell>
        </row>
        <row r="4530">
          <cell r="D4530">
            <v>5593</v>
          </cell>
          <cell r="E4530" t="str">
            <v>2021-12-10</v>
          </cell>
          <cell r="F4530">
            <v>18400</v>
          </cell>
          <cell r="G4530" t="str">
            <v>Bank Spółdzielczy w Brodnicy</v>
          </cell>
          <cell r="H4530">
            <v>46084</v>
          </cell>
        </row>
        <row r="4531">
          <cell r="D4531">
            <v>5594</v>
          </cell>
          <cell r="E4531" t="str">
            <v>2021-11-24</v>
          </cell>
          <cell r="F4531">
            <v>18400</v>
          </cell>
          <cell r="G4531" t="str">
            <v>Bank Spółdzielczy w Brodnicy</v>
          </cell>
          <cell r="H4531">
            <v>45688</v>
          </cell>
        </row>
        <row r="4532">
          <cell r="D4532">
            <v>5595</v>
          </cell>
          <cell r="E4532" t="str">
            <v>2021-12-03</v>
          </cell>
          <cell r="F4532">
            <v>10929.6</v>
          </cell>
          <cell r="G4532" t="str">
            <v>Bank Spółdzielczy w Brodnicy</v>
          </cell>
          <cell r="H4532">
            <v>46444</v>
          </cell>
        </row>
        <row r="4533">
          <cell r="D4533">
            <v>5596</v>
          </cell>
          <cell r="E4533" t="str">
            <v>2021-12-08</v>
          </cell>
          <cell r="F4533">
            <v>12880</v>
          </cell>
          <cell r="G4533" t="str">
            <v>Credit Agricole</v>
          </cell>
          <cell r="H4533">
            <v>44993</v>
          </cell>
        </row>
        <row r="4534">
          <cell r="D4534">
            <v>5597</v>
          </cell>
          <cell r="E4534" t="str">
            <v>2021-12-10</v>
          </cell>
          <cell r="F4534">
            <v>18400</v>
          </cell>
          <cell r="G4534" t="str">
            <v>Bank Polskiej Spółdzielczości</v>
          </cell>
          <cell r="H4534">
            <v>45716</v>
          </cell>
        </row>
        <row r="4535">
          <cell r="D4535">
            <v>5598</v>
          </cell>
          <cell r="E4535" t="str">
            <v>2021-12-10</v>
          </cell>
          <cell r="F4535">
            <v>3680</v>
          </cell>
          <cell r="G4535" t="str">
            <v>Bank Polskiej Spółdzielczości</v>
          </cell>
          <cell r="H4535">
            <v>45357</v>
          </cell>
        </row>
        <row r="4536">
          <cell r="D4536">
            <v>5599</v>
          </cell>
          <cell r="E4536" t="str">
            <v>2021-12-10</v>
          </cell>
          <cell r="F4536">
            <v>119508</v>
          </cell>
          <cell r="G4536" t="str">
            <v>Bank Polskiej Spółdzielczości</v>
          </cell>
          <cell r="H4536">
            <v>48244</v>
          </cell>
        </row>
        <row r="4537">
          <cell r="D4537">
            <v>5600</v>
          </cell>
          <cell r="E4537" t="str">
            <v>2021-12-10</v>
          </cell>
          <cell r="F4537">
            <v>36800</v>
          </cell>
          <cell r="G4537" t="str">
            <v>Bank Polskiej Spółdzielczości</v>
          </cell>
          <cell r="H4537">
            <v>45360</v>
          </cell>
        </row>
        <row r="4538">
          <cell r="D4538">
            <v>5601</v>
          </cell>
          <cell r="E4538" t="str">
            <v>2021-12-08</v>
          </cell>
          <cell r="F4538">
            <v>19136</v>
          </cell>
          <cell r="G4538" t="str">
            <v>BNP Paribas Bank Polska S.A</v>
          </cell>
          <cell r="H4538">
            <v>48269</v>
          </cell>
        </row>
        <row r="4539">
          <cell r="D4539">
            <v>5602</v>
          </cell>
          <cell r="E4539" t="str">
            <v>2021-12-08</v>
          </cell>
          <cell r="F4539">
            <v>276116.84000000003</v>
          </cell>
          <cell r="G4539" t="str">
            <v>BNP Paribas Bank Polska S.A</v>
          </cell>
          <cell r="H4539">
            <v>50096</v>
          </cell>
        </row>
        <row r="4540">
          <cell r="D4540">
            <v>5603</v>
          </cell>
          <cell r="E4540" t="str">
            <v>2021-12-07</v>
          </cell>
          <cell r="F4540">
            <v>165600</v>
          </cell>
          <cell r="G4540" t="str">
            <v>BNP Paribas Bank Polska S.A</v>
          </cell>
          <cell r="H4540">
            <v>45358</v>
          </cell>
        </row>
        <row r="4541">
          <cell r="D4541">
            <v>5604</v>
          </cell>
          <cell r="E4541" t="str">
            <v>2021-12-09</v>
          </cell>
          <cell r="F4541">
            <v>36800</v>
          </cell>
          <cell r="G4541" t="str">
            <v>BNP Paribas Bank Polska S.A</v>
          </cell>
          <cell r="H4541">
            <v>45725</v>
          </cell>
        </row>
        <row r="4542">
          <cell r="D4542">
            <v>5605</v>
          </cell>
          <cell r="E4542" t="str">
            <v>2021-12-10</v>
          </cell>
          <cell r="F4542">
            <v>6440</v>
          </cell>
          <cell r="G4542" t="str">
            <v>SGB-Bank</v>
          </cell>
          <cell r="H4542">
            <v>45716</v>
          </cell>
        </row>
        <row r="4543">
          <cell r="D4543">
            <v>5606</v>
          </cell>
          <cell r="E4543" t="str">
            <v>2021-12-10</v>
          </cell>
          <cell r="F4543">
            <v>18400</v>
          </cell>
          <cell r="G4543" t="str">
            <v>SGB-Bank</v>
          </cell>
          <cell r="H4543">
            <v>46086</v>
          </cell>
        </row>
        <row r="4544">
          <cell r="D4544">
            <v>5607</v>
          </cell>
          <cell r="E4544" t="str">
            <v>2021-12-10</v>
          </cell>
          <cell r="F4544">
            <v>36800</v>
          </cell>
          <cell r="G4544" t="str">
            <v>SGB-Bank</v>
          </cell>
          <cell r="H4544">
            <v>45169</v>
          </cell>
        </row>
        <row r="4545">
          <cell r="D4545">
            <v>5608</v>
          </cell>
          <cell r="E4545" t="str">
            <v>2021-12-10</v>
          </cell>
          <cell r="F4545">
            <v>22816</v>
          </cell>
          <cell r="G4545" t="str">
            <v>SGB-Bank</v>
          </cell>
          <cell r="H4545">
            <v>44992</v>
          </cell>
        </row>
        <row r="4546">
          <cell r="D4546">
            <v>5609</v>
          </cell>
          <cell r="E4546" t="str">
            <v>2021-12-10</v>
          </cell>
          <cell r="F4546">
            <v>92000</v>
          </cell>
          <cell r="G4546" t="str">
            <v>SGB-Bank</v>
          </cell>
          <cell r="H4546">
            <v>45380</v>
          </cell>
        </row>
        <row r="4547">
          <cell r="D4547">
            <v>5610</v>
          </cell>
          <cell r="E4547" t="str">
            <v>2021-12-10</v>
          </cell>
          <cell r="F4547">
            <v>110400</v>
          </cell>
          <cell r="G4547" t="str">
            <v>SGB-Bank</v>
          </cell>
          <cell r="H4547">
            <v>44994</v>
          </cell>
        </row>
        <row r="4548">
          <cell r="D4548">
            <v>5611</v>
          </cell>
          <cell r="E4548" t="str">
            <v>2021-12-10</v>
          </cell>
          <cell r="F4548">
            <v>92000</v>
          </cell>
          <cell r="G4548" t="str">
            <v>SGB-Bank</v>
          </cell>
          <cell r="H4548">
            <v>45380</v>
          </cell>
        </row>
        <row r="4549">
          <cell r="D4549">
            <v>5612</v>
          </cell>
          <cell r="E4549" t="str">
            <v>2021-12-10</v>
          </cell>
          <cell r="F4549">
            <v>14720</v>
          </cell>
          <cell r="G4549" t="str">
            <v>SGB-Bank</v>
          </cell>
          <cell r="H4549">
            <v>44994</v>
          </cell>
        </row>
        <row r="4550">
          <cell r="D4550">
            <v>5613</v>
          </cell>
          <cell r="E4550" t="str">
            <v>2021-12-10</v>
          </cell>
          <cell r="F4550">
            <v>22080</v>
          </cell>
          <cell r="G4550" t="str">
            <v>SGB-Bank</v>
          </cell>
          <cell r="H4550">
            <v>44985</v>
          </cell>
        </row>
        <row r="4551">
          <cell r="D4551">
            <v>5614</v>
          </cell>
          <cell r="E4551" t="str">
            <v>2021-12-10</v>
          </cell>
          <cell r="F4551">
            <v>9200</v>
          </cell>
          <cell r="G4551" t="str">
            <v>SGB-Bank</v>
          </cell>
          <cell r="H4551">
            <v>45656</v>
          </cell>
        </row>
        <row r="4552">
          <cell r="D4552">
            <v>5615</v>
          </cell>
          <cell r="E4552" t="str">
            <v>2021-12-10</v>
          </cell>
          <cell r="F4552">
            <v>36800</v>
          </cell>
          <cell r="G4552" t="str">
            <v>SGB-Bank</v>
          </cell>
          <cell r="H4552">
            <v>45724</v>
          </cell>
        </row>
        <row r="4553">
          <cell r="D4553">
            <v>5616</v>
          </cell>
          <cell r="E4553" t="str">
            <v>2021-12-10</v>
          </cell>
          <cell r="F4553">
            <v>47840</v>
          </cell>
          <cell r="G4553" t="str">
            <v>SGB-Bank</v>
          </cell>
          <cell r="H4553">
            <v>49996</v>
          </cell>
        </row>
        <row r="4554">
          <cell r="D4554">
            <v>5617</v>
          </cell>
          <cell r="E4554" t="str">
            <v>2021-12-10</v>
          </cell>
          <cell r="F4554">
            <v>10120</v>
          </cell>
          <cell r="G4554" t="str">
            <v>SGB-Bank</v>
          </cell>
          <cell r="H4554">
            <v>44994</v>
          </cell>
        </row>
        <row r="4555">
          <cell r="D4555">
            <v>5618</v>
          </cell>
          <cell r="E4555" t="str">
            <v>2021-12-10</v>
          </cell>
          <cell r="F4555">
            <v>46000</v>
          </cell>
          <cell r="G4555" t="str">
            <v>SGB-Bank</v>
          </cell>
          <cell r="H4555">
            <v>44994</v>
          </cell>
        </row>
        <row r="4556">
          <cell r="D4556">
            <v>5619</v>
          </cell>
          <cell r="E4556" t="str">
            <v>2021-12-13</v>
          </cell>
          <cell r="F4556">
            <v>22080</v>
          </cell>
          <cell r="G4556" t="str">
            <v>SGB-Bank</v>
          </cell>
          <cell r="H4556">
            <v>44996</v>
          </cell>
        </row>
        <row r="4557">
          <cell r="D4557">
            <v>5620</v>
          </cell>
          <cell r="E4557" t="str">
            <v>2021-12-13</v>
          </cell>
          <cell r="F4557">
            <v>9200</v>
          </cell>
          <cell r="G4557" t="str">
            <v>SGB-Bank</v>
          </cell>
          <cell r="H4557">
            <v>44993</v>
          </cell>
        </row>
        <row r="4558">
          <cell r="D4558">
            <v>5621</v>
          </cell>
          <cell r="E4558" t="str">
            <v>2021-12-13</v>
          </cell>
          <cell r="F4558">
            <v>3312</v>
          </cell>
          <cell r="G4558" t="str">
            <v>SGB-Bank</v>
          </cell>
          <cell r="H4558">
            <v>45687</v>
          </cell>
        </row>
        <row r="4559">
          <cell r="D4559">
            <v>5622</v>
          </cell>
          <cell r="E4559" t="str">
            <v>2021-12-09</v>
          </cell>
          <cell r="F4559">
            <v>36800</v>
          </cell>
          <cell r="G4559" t="str">
            <v>Bank Polskiej Spółdzielczości</v>
          </cell>
          <cell r="H4559">
            <v>45360</v>
          </cell>
        </row>
        <row r="4560">
          <cell r="D4560">
            <v>5623</v>
          </cell>
          <cell r="E4560" t="str">
            <v>2021-12-01</v>
          </cell>
          <cell r="F4560">
            <v>36800</v>
          </cell>
          <cell r="G4560" t="str">
            <v>Bank Polskiej Spółdzielczości</v>
          </cell>
          <cell r="H4560">
            <v>45991</v>
          </cell>
        </row>
        <row r="4561">
          <cell r="D4561">
            <v>5624</v>
          </cell>
          <cell r="E4561" t="str">
            <v>2021-12-03</v>
          </cell>
          <cell r="F4561">
            <v>7478.21</v>
          </cell>
          <cell r="G4561" t="str">
            <v>Credit Agricole</v>
          </cell>
          <cell r="H4561">
            <v>48288</v>
          </cell>
        </row>
        <row r="4562">
          <cell r="D4562">
            <v>5625</v>
          </cell>
          <cell r="E4562" t="str">
            <v>2021-12-02</v>
          </cell>
          <cell r="F4562">
            <v>10819.2</v>
          </cell>
          <cell r="G4562" t="str">
            <v>Credit Agricole</v>
          </cell>
          <cell r="H4562">
            <v>45381</v>
          </cell>
        </row>
        <row r="4563">
          <cell r="D4563">
            <v>5626</v>
          </cell>
          <cell r="E4563" t="str">
            <v>2021-12-14</v>
          </cell>
          <cell r="F4563">
            <v>165600</v>
          </cell>
          <cell r="G4563" t="str">
            <v>Bank Polskiej Spółdzielczości</v>
          </cell>
          <cell r="H4563">
            <v>45364</v>
          </cell>
        </row>
        <row r="4564">
          <cell r="D4564">
            <v>5627</v>
          </cell>
          <cell r="E4564" t="str">
            <v>2021-12-14</v>
          </cell>
          <cell r="F4564">
            <v>101200</v>
          </cell>
          <cell r="G4564" t="str">
            <v>Bank Polskiej Spółdzielczości</v>
          </cell>
          <cell r="H4564">
            <v>44998</v>
          </cell>
        </row>
        <row r="4565">
          <cell r="D4565">
            <v>5628</v>
          </cell>
          <cell r="E4565" t="str">
            <v>2021-12-14</v>
          </cell>
          <cell r="F4565">
            <v>11040</v>
          </cell>
          <cell r="G4565" t="str">
            <v>Bank Polskiej Spółdzielczości</v>
          </cell>
          <cell r="H4565">
            <v>45351</v>
          </cell>
        </row>
        <row r="4566">
          <cell r="D4566">
            <v>5629</v>
          </cell>
          <cell r="E4566" t="str">
            <v>2021-12-10</v>
          </cell>
          <cell r="F4566">
            <v>23920</v>
          </cell>
          <cell r="G4566" t="str">
            <v>Bank Polskiej Spółdzielczości</v>
          </cell>
          <cell r="H4566">
            <v>44968</v>
          </cell>
        </row>
        <row r="4567">
          <cell r="D4567">
            <v>5630</v>
          </cell>
          <cell r="E4567" t="str">
            <v>2021-12-13</v>
          </cell>
          <cell r="F4567">
            <v>36800</v>
          </cell>
          <cell r="G4567" t="str">
            <v>BNP Paribas Bank Polska S.A</v>
          </cell>
          <cell r="H4567">
            <v>46094</v>
          </cell>
        </row>
        <row r="4568">
          <cell r="D4568">
            <v>5631</v>
          </cell>
          <cell r="E4568" t="str">
            <v>2021-12-09</v>
          </cell>
          <cell r="F4568">
            <v>92000</v>
          </cell>
          <cell r="G4568" t="str">
            <v>mBank SA</v>
          </cell>
          <cell r="H4568">
            <v>45000</v>
          </cell>
        </row>
        <row r="4569">
          <cell r="D4569">
            <v>5632</v>
          </cell>
          <cell r="E4569" t="str">
            <v>2021-12-02</v>
          </cell>
          <cell r="F4569">
            <v>110400</v>
          </cell>
          <cell r="G4569" t="str">
            <v>Credit Agricole</v>
          </cell>
          <cell r="H4569">
            <v>48293</v>
          </cell>
        </row>
        <row r="4570">
          <cell r="D4570">
            <v>5633</v>
          </cell>
          <cell r="E4570" t="str">
            <v>2021-12-02</v>
          </cell>
          <cell r="F4570">
            <v>27600</v>
          </cell>
          <cell r="G4570" t="str">
            <v>Credit Agricole</v>
          </cell>
          <cell r="H4570">
            <v>46466</v>
          </cell>
        </row>
        <row r="4571">
          <cell r="D4571">
            <v>5634</v>
          </cell>
          <cell r="E4571" t="str">
            <v>2021-12-07</v>
          </cell>
          <cell r="F4571">
            <v>34408</v>
          </cell>
          <cell r="G4571" t="str">
            <v>Credit Agricole</v>
          </cell>
          <cell r="H4571">
            <v>46813</v>
          </cell>
        </row>
        <row r="4572">
          <cell r="D4572">
            <v>5635</v>
          </cell>
          <cell r="E4572" t="str">
            <v>2021-12-08</v>
          </cell>
          <cell r="F4572">
            <v>35107.199999999997</v>
          </cell>
          <cell r="G4572" t="str">
            <v>Credit Agricole</v>
          </cell>
          <cell r="H4572">
            <v>46466</v>
          </cell>
        </row>
        <row r="4573">
          <cell r="D4573">
            <v>5636</v>
          </cell>
          <cell r="E4573" t="str">
            <v>2021-12-15</v>
          </cell>
          <cell r="F4573">
            <v>55200</v>
          </cell>
          <cell r="G4573" t="str">
            <v>Bank Polskiej Spółdzielczości</v>
          </cell>
          <cell r="H4573">
            <v>45717</v>
          </cell>
        </row>
        <row r="4574">
          <cell r="D4574">
            <v>5637</v>
          </cell>
          <cell r="E4574" t="str">
            <v>2021-12-13</v>
          </cell>
          <cell r="F4574">
            <v>149776</v>
          </cell>
          <cell r="G4574" t="str">
            <v>SGB-Bank</v>
          </cell>
          <cell r="H4574">
            <v>44985</v>
          </cell>
        </row>
        <row r="4575">
          <cell r="D4575">
            <v>5638</v>
          </cell>
          <cell r="E4575" t="str">
            <v>2021-12-14</v>
          </cell>
          <cell r="F4575">
            <v>20240</v>
          </cell>
          <cell r="G4575" t="str">
            <v>SGB-Bank</v>
          </cell>
          <cell r="H4575">
            <v>44997</v>
          </cell>
        </row>
        <row r="4576">
          <cell r="D4576">
            <v>5639</v>
          </cell>
          <cell r="E4576" t="str">
            <v>2021-12-14</v>
          </cell>
          <cell r="F4576">
            <v>40480</v>
          </cell>
          <cell r="G4576" t="str">
            <v>SGB-Bank</v>
          </cell>
          <cell r="H4576">
            <v>45746</v>
          </cell>
        </row>
        <row r="4577">
          <cell r="D4577">
            <v>5640</v>
          </cell>
          <cell r="E4577" t="str">
            <v>2021-12-14</v>
          </cell>
          <cell r="F4577">
            <v>29440</v>
          </cell>
          <cell r="G4577" t="str">
            <v>SGB-Bank</v>
          </cell>
          <cell r="H4577">
            <v>46782</v>
          </cell>
        </row>
        <row r="4578">
          <cell r="D4578">
            <v>5641</v>
          </cell>
          <cell r="E4578" t="str">
            <v>2021-12-14</v>
          </cell>
          <cell r="F4578">
            <v>27600</v>
          </cell>
          <cell r="G4578" t="str">
            <v>SGB-Bank</v>
          </cell>
          <cell r="H4578">
            <v>44996</v>
          </cell>
        </row>
        <row r="4579">
          <cell r="D4579">
            <v>5642</v>
          </cell>
          <cell r="E4579" t="str">
            <v>2021-12-14</v>
          </cell>
          <cell r="F4579">
            <v>5520</v>
          </cell>
          <cell r="G4579" t="str">
            <v>SGB-Bank</v>
          </cell>
          <cell r="H4579">
            <v>44998</v>
          </cell>
        </row>
        <row r="4580">
          <cell r="D4580">
            <v>5643</v>
          </cell>
          <cell r="E4580" t="str">
            <v>2021-12-14</v>
          </cell>
          <cell r="F4580">
            <v>11040</v>
          </cell>
          <cell r="G4580" t="str">
            <v>SGB-Bank</v>
          </cell>
          <cell r="H4580">
            <v>44999</v>
          </cell>
        </row>
        <row r="4581">
          <cell r="D4581">
            <v>5644</v>
          </cell>
          <cell r="E4581" t="str">
            <v>2021-12-14</v>
          </cell>
          <cell r="F4581">
            <v>6440</v>
          </cell>
          <cell r="G4581" t="str">
            <v>SGB-Bank</v>
          </cell>
          <cell r="H4581">
            <v>45720</v>
          </cell>
        </row>
        <row r="4582">
          <cell r="D4582">
            <v>5645</v>
          </cell>
          <cell r="E4582" t="str">
            <v>2021-12-14</v>
          </cell>
          <cell r="F4582">
            <v>36800</v>
          </cell>
          <cell r="G4582" t="str">
            <v>SGB-Bank</v>
          </cell>
          <cell r="H4582">
            <v>44998</v>
          </cell>
        </row>
        <row r="4583">
          <cell r="D4583">
            <v>5646</v>
          </cell>
          <cell r="E4583" t="str">
            <v>2021-12-14</v>
          </cell>
          <cell r="F4583">
            <v>36800</v>
          </cell>
          <cell r="G4583" t="str">
            <v>SGB-Bank</v>
          </cell>
          <cell r="H4583">
            <v>45729</v>
          </cell>
        </row>
        <row r="4584">
          <cell r="D4584">
            <v>5647</v>
          </cell>
          <cell r="E4584" t="str">
            <v>2021-12-14</v>
          </cell>
          <cell r="F4584">
            <v>4968</v>
          </cell>
          <cell r="G4584" t="str">
            <v>SGB-Bank</v>
          </cell>
          <cell r="H4584">
            <v>46081</v>
          </cell>
        </row>
        <row r="4585">
          <cell r="D4585">
            <v>5648</v>
          </cell>
          <cell r="E4585" t="str">
            <v>2021-12-15</v>
          </cell>
          <cell r="F4585">
            <v>7360</v>
          </cell>
          <cell r="G4585" t="str">
            <v>SGB-Bank</v>
          </cell>
          <cell r="H4585">
            <v>44998</v>
          </cell>
        </row>
        <row r="4586">
          <cell r="D4586">
            <v>5649</v>
          </cell>
          <cell r="E4586" t="str">
            <v>2021-12-15</v>
          </cell>
          <cell r="F4586">
            <v>9200</v>
          </cell>
          <cell r="G4586" t="str">
            <v>SGB-Bank</v>
          </cell>
          <cell r="H4586">
            <v>45382</v>
          </cell>
        </row>
        <row r="4587">
          <cell r="D4587">
            <v>5650</v>
          </cell>
          <cell r="E4587" t="str">
            <v>2021-12-15</v>
          </cell>
          <cell r="F4587">
            <v>36800</v>
          </cell>
          <cell r="G4587" t="str">
            <v>SGB-Bank</v>
          </cell>
          <cell r="H4587">
            <v>44999</v>
          </cell>
        </row>
        <row r="4588">
          <cell r="D4588">
            <v>5651</v>
          </cell>
          <cell r="E4588" t="str">
            <v>2021-12-15</v>
          </cell>
          <cell r="F4588">
            <v>3680</v>
          </cell>
          <cell r="G4588" t="str">
            <v>SGB-Bank</v>
          </cell>
          <cell r="H4588">
            <v>44999</v>
          </cell>
        </row>
        <row r="4589">
          <cell r="D4589">
            <v>5652</v>
          </cell>
          <cell r="E4589" t="str">
            <v>2021-12-15</v>
          </cell>
          <cell r="F4589">
            <v>38640</v>
          </cell>
          <cell r="G4589" t="str">
            <v>SGB-Bank</v>
          </cell>
          <cell r="H4589">
            <v>45015</v>
          </cell>
        </row>
        <row r="4590">
          <cell r="D4590">
            <v>5653</v>
          </cell>
          <cell r="E4590" t="str">
            <v>2021-12-15</v>
          </cell>
          <cell r="F4590">
            <v>73600</v>
          </cell>
          <cell r="G4590" t="str">
            <v>SGB-Bank</v>
          </cell>
          <cell r="H4590">
            <v>46053</v>
          </cell>
        </row>
        <row r="4591">
          <cell r="D4591">
            <v>5654</v>
          </cell>
          <cell r="E4591" t="str">
            <v>2021-12-15</v>
          </cell>
          <cell r="F4591">
            <v>55200</v>
          </cell>
          <cell r="G4591" t="str">
            <v>SGB-Bank</v>
          </cell>
          <cell r="H4591">
            <v>45351</v>
          </cell>
        </row>
        <row r="4592">
          <cell r="D4592">
            <v>5655</v>
          </cell>
          <cell r="E4592" t="str">
            <v>2021-12-15</v>
          </cell>
          <cell r="F4592">
            <v>260120.8</v>
          </cell>
          <cell r="G4592" t="str">
            <v>SGB-Bank</v>
          </cell>
          <cell r="H4592">
            <v>46477</v>
          </cell>
        </row>
        <row r="4593">
          <cell r="D4593">
            <v>5656</v>
          </cell>
          <cell r="E4593" t="str">
            <v>2021-12-16</v>
          </cell>
          <cell r="F4593">
            <v>18400</v>
          </cell>
          <cell r="G4593" t="str">
            <v>Bank Polskiej Spółdzielczości</v>
          </cell>
          <cell r="H4593">
            <v>45730</v>
          </cell>
        </row>
        <row r="4594">
          <cell r="D4594">
            <v>5657</v>
          </cell>
          <cell r="E4594" t="str">
            <v>2021-12-16</v>
          </cell>
          <cell r="F4594">
            <v>36800</v>
          </cell>
          <cell r="G4594" t="str">
            <v>Bank Polskiej Spółdzielczości</v>
          </cell>
          <cell r="H4594">
            <v>48272</v>
          </cell>
        </row>
        <row r="4595">
          <cell r="D4595">
            <v>5658</v>
          </cell>
          <cell r="E4595" t="str">
            <v>2021-12-15</v>
          </cell>
          <cell r="F4595">
            <v>22080</v>
          </cell>
          <cell r="G4595" t="str">
            <v>BNP Paribas Bank Polska S.A</v>
          </cell>
          <cell r="H4595">
            <v>46096</v>
          </cell>
        </row>
        <row r="4596">
          <cell r="D4596">
            <v>5659</v>
          </cell>
          <cell r="E4596" t="str">
            <v>2021-12-15</v>
          </cell>
          <cell r="F4596">
            <v>165600</v>
          </cell>
          <cell r="G4596" t="str">
            <v>BNP Paribas Bank Polska S.A</v>
          </cell>
          <cell r="H4596">
            <v>45731</v>
          </cell>
        </row>
        <row r="4597">
          <cell r="D4597">
            <v>5660</v>
          </cell>
          <cell r="E4597" t="str">
            <v>2021-12-15</v>
          </cell>
          <cell r="F4597">
            <v>147200</v>
          </cell>
          <cell r="G4597" t="str">
            <v>BNP Paribas Bank Polska S.A</v>
          </cell>
          <cell r="H4597">
            <v>45688</v>
          </cell>
        </row>
        <row r="4598">
          <cell r="D4598">
            <v>5661</v>
          </cell>
          <cell r="E4598" t="str">
            <v>2021-12-15</v>
          </cell>
          <cell r="F4598">
            <v>147200</v>
          </cell>
          <cell r="G4598" t="str">
            <v>BNP Paribas Bank Polska S.A</v>
          </cell>
          <cell r="H4598">
            <v>45688</v>
          </cell>
        </row>
        <row r="4599">
          <cell r="D4599">
            <v>5662</v>
          </cell>
          <cell r="E4599" t="str">
            <v>2021-12-14</v>
          </cell>
          <cell r="F4599">
            <v>29440</v>
          </cell>
          <cell r="G4599" t="str">
            <v>Credit Agricole</v>
          </cell>
          <cell r="H4599">
            <v>45381</v>
          </cell>
        </row>
        <row r="4600">
          <cell r="D4600">
            <v>5663</v>
          </cell>
          <cell r="E4600" t="str">
            <v>2021-12-14</v>
          </cell>
          <cell r="F4600">
            <v>27600</v>
          </cell>
          <cell r="G4600" t="str">
            <v>Credit Agricole</v>
          </cell>
          <cell r="H4600">
            <v>45015</v>
          </cell>
        </row>
        <row r="4601">
          <cell r="D4601">
            <v>5664</v>
          </cell>
          <cell r="E4601" t="str">
            <v>2021-12-15</v>
          </cell>
          <cell r="F4601">
            <v>147200</v>
          </cell>
          <cell r="G4601" t="str">
            <v>Bank Polskiej Spółdzielczości</v>
          </cell>
          <cell r="H4601">
            <v>45716</v>
          </cell>
        </row>
        <row r="4602">
          <cell r="D4602">
            <v>5666</v>
          </cell>
          <cell r="E4602" t="str">
            <v>2021-12-16</v>
          </cell>
          <cell r="F4602">
            <v>5520</v>
          </cell>
          <cell r="G4602" t="str">
            <v>Bank Spółdzielczy w Brodnicy</v>
          </cell>
          <cell r="H4602">
            <v>46091</v>
          </cell>
        </row>
        <row r="4603">
          <cell r="D4603">
            <v>5667</v>
          </cell>
          <cell r="E4603" t="str">
            <v>2021-12-16</v>
          </cell>
          <cell r="F4603">
            <v>11040</v>
          </cell>
          <cell r="G4603" t="str">
            <v>Bank Spółdzielczy w Brodnicy</v>
          </cell>
          <cell r="H4603">
            <v>46080</v>
          </cell>
        </row>
        <row r="4604">
          <cell r="D4604">
            <v>5668</v>
          </cell>
          <cell r="E4604" t="str">
            <v>2021-12-17</v>
          </cell>
          <cell r="F4604">
            <v>11040</v>
          </cell>
          <cell r="G4604" t="str">
            <v>Bank Spółdzielczy w Brodnicy</v>
          </cell>
          <cell r="H4604">
            <v>46091</v>
          </cell>
        </row>
        <row r="4605">
          <cell r="D4605">
            <v>5669</v>
          </cell>
          <cell r="E4605" t="str">
            <v>2021-12-16</v>
          </cell>
          <cell r="F4605">
            <v>5520</v>
          </cell>
          <cell r="G4605" t="str">
            <v>SGB-Bank</v>
          </cell>
          <cell r="H4605">
            <v>44999</v>
          </cell>
        </row>
        <row r="4606">
          <cell r="D4606">
            <v>5670</v>
          </cell>
          <cell r="E4606" t="str">
            <v>2021-12-16</v>
          </cell>
          <cell r="F4606">
            <v>1472</v>
          </cell>
          <cell r="G4606" t="str">
            <v>SGB-Bank</v>
          </cell>
          <cell r="H4606">
            <v>44999</v>
          </cell>
        </row>
        <row r="4607">
          <cell r="D4607">
            <v>5671</v>
          </cell>
          <cell r="E4607" t="str">
            <v>2021-12-16</v>
          </cell>
          <cell r="F4607">
            <v>9200</v>
          </cell>
          <cell r="G4607" t="str">
            <v>SGB-Bank</v>
          </cell>
          <cell r="H4607">
            <v>45716</v>
          </cell>
        </row>
        <row r="4608">
          <cell r="D4608">
            <v>5672</v>
          </cell>
          <cell r="E4608" t="str">
            <v>2021-12-16</v>
          </cell>
          <cell r="F4608">
            <v>29440</v>
          </cell>
          <cell r="G4608" t="str">
            <v>SGB-Bank</v>
          </cell>
          <cell r="H4608">
            <v>45726</v>
          </cell>
        </row>
        <row r="4609">
          <cell r="D4609">
            <v>5673</v>
          </cell>
          <cell r="E4609" t="str">
            <v>2021-12-16</v>
          </cell>
          <cell r="F4609">
            <v>7360</v>
          </cell>
          <cell r="G4609" t="str">
            <v>SGB-Bank</v>
          </cell>
          <cell r="H4609">
            <v>45000</v>
          </cell>
        </row>
        <row r="4610">
          <cell r="D4610">
            <v>5674</v>
          </cell>
          <cell r="E4610" t="str">
            <v>2021-12-16</v>
          </cell>
          <cell r="F4610">
            <v>27600</v>
          </cell>
          <cell r="G4610" t="str">
            <v>SGB-Bank</v>
          </cell>
          <cell r="H4610">
            <v>45366</v>
          </cell>
        </row>
        <row r="4611">
          <cell r="D4611">
            <v>5675</v>
          </cell>
          <cell r="E4611" t="str">
            <v>2021-12-16</v>
          </cell>
          <cell r="F4611">
            <v>5520</v>
          </cell>
          <cell r="G4611" t="str">
            <v>SGB-Bank</v>
          </cell>
          <cell r="H4611">
            <v>46096</v>
          </cell>
        </row>
        <row r="4612">
          <cell r="D4612">
            <v>5676</v>
          </cell>
          <cell r="E4612" t="str">
            <v>2021-12-17</v>
          </cell>
          <cell r="F4612">
            <v>50600</v>
          </cell>
          <cell r="G4612" t="str">
            <v>SGB-Bank</v>
          </cell>
          <cell r="H4612">
            <v>45716</v>
          </cell>
        </row>
        <row r="4613">
          <cell r="D4613">
            <v>5677</v>
          </cell>
          <cell r="E4613" t="str">
            <v>2021-12-17</v>
          </cell>
          <cell r="F4613">
            <v>4600</v>
          </cell>
          <cell r="G4613" t="str">
            <v>SGB-Bank</v>
          </cell>
          <cell r="H4613">
            <v>45716</v>
          </cell>
        </row>
        <row r="4614">
          <cell r="D4614">
            <v>5678</v>
          </cell>
          <cell r="E4614" t="str">
            <v>2021-12-17</v>
          </cell>
          <cell r="F4614">
            <v>55200</v>
          </cell>
          <cell r="G4614" t="str">
            <v>SGB-Bank</v>
          </cell>
          <cell r="H4614">
            <v>50099</v>
          </cell>
        </row>
        <row r="4615">
          <cell r="D4615">
            <v>5679</v>
          </cell>
          <cell r="E4615" t="str">
            <v>2021-12-17</v>
          </cell>
          <cell r="F4615">
            <v>11040</v>
          </cell>
          <cell r="G4615" t="str">
            <v>SGB-Bank</v>
          </cell>
          <cell r="H4615">
            <v>44819</v>
          </cell>
        </row>
        <row r="4616">
          <cell r="D4616">
            <v>5680</v>
          </cell>
          <cell r="E4616" t="str">
            <v>2021-12-17</v>
          </cell>
          <cell r="F4616">
            <v>55200</v>
          </cell>
          <cell r="G4616" t="str">
            <v>SGB-Bank</v>
          </cell>
          <cell r="H4616">
            <v>45366</v>
          </cell>
        </row>
        <row r="4617">
          <cell r="D4617">
            <v>5681</v>
          </cell>
          <cell r="E4617" t="str">
            <v>2021-12-17</v>
          </cell>
          <cell r="F4617">
            <v>44160</v>
          </cell>
          <cell r="G4617" t="str">
            <v>SGB-Bank</v>
          </cell>
          <cell r="H4617">
            <v>45001</v>
          </cell>
        </row>
        <row r="4618">
          <cell r="D4618">
            <v>5682</v>
          </cell>
          <cell r="E4618" t="str">
            <v>2021-12-17</v>
          </cell>
          <cell r="F4618">
            <v>6440</v>
          </cell>
          <cell r="G4618" t="str">
            <v>SGB-Bank</v>
          </cell>
          <cell r="H4618">
            <v>45366</v>
          </cell>
        </row>
        <row r="4619">
          <cell r="D4619">
            <v>5683</v>
          </cell>
          <cell r="E4619" t="str">
            <v>2021-12-17</v>
          </cell>
          <cell r="F4619">
            <v>18400</v>
          </cell>
          <cell r="G4619" t="str">
            <v>SGB-Bank</v>
          </cell>
          <cell r="H4619">
            <v>45001</v>
          </cell>
        </row>
        <row r="4620">
          <cell r="D4620">
            <v>5684</v>
          </cell>
          <cell r="E4620" t="str">
            <v>2021-12-17</v>
          </cell>
          <cell r="F4620">
            <v>18400</v>
          </cell>
          <cell r="G4620" t="str">
            <v>SGB-Bank</v>
          </cell>
          <cell r="H4620">
            <v>45001</v>
          </cell>
        </row>
        <row r="4621">
          <cell r="D4621">
            <v>5685</v>
          </cell>
          <cell r="E4621" t="str">
            <v>2021-12-17</v>
          </cell>
          <cell r="F4621">
            <v>9200</v>
          </cell>
          <cell r="G4621" t="str">
            <v>SGB-Bank</v>
          </cell>
          <cell r="H4621">
            <v>46081</v>
          </cell>
        </row>
        <row r="4622">
          <cell r="D4622">
            <v>5686</v>
          </cell>
          <cell r="E4622" t="str">
            <v>2021-12-07</v>
          </cell>
          <cell r="F4622">
            <v>27600</v>
          </cell>
          <cell r="G4622" t="str">
            <v>Credit Agricole</v>
          </cell>
          <cell r="H4622">
            <v>45722</v>
          </cell>
        </row>
        <row r="4623">
          <cell r="D4623">
            <v>5687</v>
          </cell>
          <cell r="E4623" t="str">
            <v>2021-12-08</v>
          </cell>
          <cell r="F4623">
            <v>27600</v>
          </cell>
          <cell r="G4623" t="str">
            <v>Credit Agricole</v>
          </cell>
          <cell r="H4623">
            <v>45015</v>
          </cell>
        </row>
        <row r="4624">
          <cell r="D4624">
            <v>5688</v>
          </cell>
          <cell r="E4624" t="str">
            <v>2021-12-09</v>
          </cell>
          <cell r="F4624">
            <v>6440</v>
          </cell>
          <cell r="G4624" t="str">
            <v>Credit Agricole</v>
          </cell>
          <cell r="H4624">
            <v>45381</v>
          </cell>
        </row>
        <row r="4625">
          <cell r="D4625">
            <v>5689</v>
          </cell>
          <cell r="E4625" t="str">
            <v>2021-12-13</v>
          </cell>
          <cell r="F4625">
            <v>23920</v>
          </cell>
          <cell r="G4625" t="str">
            <v>Credit Agricole</v>
          </cell>
          <cell r="H4625">
            <v>45015</v>
          </cell>
        </row>
        <row r="4626">
          <cell r="D4626">
            <v>5690</v>
          </cell>
          <cell r="E4626" t="str">
            <v>2021-12-07</v>
          </cell>
          <cell r="F4626">
            <v>73526.399999999994</v>
          </cell>
          <cell r="G4626" t="str">
            <v>Credit Agricole</v>
          </cell>
          <cell r="H4626">
            <v>46832</v>
          </cell>
        </row>
        <row r="4627">
          <cell r="D4627">
            <v>5691</v>
          </cell>
          <cell r="E4627" t="str">
            <v>2021-12-17</v>
          </cell>
          <cell r="F4627">
            <v>55200</v>
          </cell>
          <cell r="G4627" t="str">
            <v>Bank Polskiej Spółdzielczości</v>
          </cell>
          <cell r="H4627">
            <v>45731</v>
          </cell>
        </row>
        <row r="4628">
          <cell r="D4628">
            <v>5692</v>
          </cell>
          <cell r="E4628" t="str">
            <v>2021-12-17</v>
          </cell>
          <cell r="F4628">
            <v>23920</v>
          </cell>
          <cell r="G4628" t="str">
            <v>Bank Polskiej Spółdzielczości</v>
          </cell>
          <cell r="H4628">
            <v>45732</v>
          </cell>
        </row>
        <row r="4629">
          <cell r="D4629">
            <v>5693</v>
          </cell>
          <cell r="E4629" t="str">
            <v>2021-12-17</v>
          </cell>
          <cell r="F4629">
            <v>14720</v>
          </cell>
          <cell r="G4629" t="str">
            <v>Bank Polskiej Spółdzielczości</v>
          </cell>
          <cell r="H4629">
            <v>45732</v>
          </cell>
        </row>
        <row r="4630">
          <cell r="D4630">
            <v>5694</v>
          </cell>
          <cell r="E4630" t="str">
            <v>2021-12-17</v>
          </cell>
          <cell r="F4630">
            <v>156400</v>
          </cell>
          <cell r="G4630" t="str">
            <v>Bank Polskiej Spółdzielczości</v>
          </cell>
          <cell r="H4630">
            <v>45732</v>
          </cell>
        </row>
        <row r="4631">
          <cell r="D4631">
            <v>5695</v>
          </cell>
          <cell r="E4631" t="str">
            <v>2021-12-20</v>
          </cell>
          <cell r="F4631">
            <v>31280</v>
          </cell>
          <cell r="G4631" t="str">
            <v>Bank Polskiej Spółdzielczości</v>
          </cell>
          <cell r="H4631">
            <v>45037</v>
          </cell>
        </row>
        <row r="4632">
          <cell r="D4632">
            <v>5696</v>
          </cell>
          <cell r="E4632" t="str">
            <v>2021-12-20</v>
          </cell>
          <cell r="F4632">
            <v>22080</v>
          </cell>
          <cell r="G4632" t="str">
            <v>Bank Polskiej Spółdzielczości</v>
          </cell>
          <cell r="H4632">
            <v>45732</v>
          </cell>
        </row>
        <row r="4633">
          <cell r="D4633">
            <v>5697</v>
          </cell>
          <cell r="E4633" t="str">
            <v>2021-12-20</v>
          </cell>
          <cell r="F4633">
            <v>2760</v>
          </cell>
          <cell r="G4633" t="str">
            <v>SGB-Bank</v>
          </cell>
          <cell r="H4633">
            <v>45747</v>
          </cell>
        </row>
        <row r="4634">
          <cell r="D4634">
            <v>5698</v>
          </cell>
          <cell r="E4634" t="str">
            <v>2021-12-20</v>
          </cell>
          <cell r="F4634">
            <v>9200</v>
          </cell>
          <cell r="G4634" t="str">
            <v>SGB-Bank</v>
          </cell>
          <cell r="H4634">
            <v>45000</v>
          </cell>
        </row>
        <row r="4635">
          <cell r="D4635">
            <v>5699</v>
          </cell>
          <cell r="E4635" t="str">
            <v>2021-12-20</v>
          </cell>
          <cell r="F4635">
            <v>18400</v>
          </cell>
          <cell r="G4635" t="str">
            <v>SGB-Bank</v>
          </cell>
          <cell r="H4635">
            <v>45005</v>
          </cell>
        </row>
        <row r="4636">
          <cell r="D4636">
            <v>5700</v>
          </cell>
          <cell r="E4636" t="str">
            <v>2021-12-20</v>
          </cell>
          <cell r="F4636">
            <v>7912</v>
          </cell>
          <cell r="G4636" t="str">
            <v>SGB-Bank</v>
          </cell>
          <cell r="H4636">
            <v>45366</v>
          </cell>
        </row>
        <row r="4637">
          <cell r="D4637">
            <v>5701</v>
          </cell>
          <cell r="E4637" t="str">
            <v>2021-12-20</v>
          </cell>
          <cell r="F4637">
            <v>11040</v>
          </cell>
          <cell r="G4637" t="str">
            <v>Bank Spółdzielczy w Brodnicy</v>
          </cell>
          <cell r="H4637">
            <v>46021</v>
          </cell>
        </row>
        <row r="4638">
          <cell r="D4638">
            <v>5702</v>
          </cell>
          <cell r="E4638" t="str">
            <v>2021-12-20</v>
          </cell>
          <cell r="F4638">
            <v>9200</v>
          </cell>
          <cell r="G4638" t="str">
            <v>Bank Spółdzielczy w Brodnicy</v>
          </cell>
          <cell r="H4638">
            <v>45015</v>
          </cell>
        </row>
        <row r="4639">
          <cell r="D4639">
            <v>5703</v>
          </cell>
          <cell r="E4639" t="str">
            <v>2021-12-20</v>
          </cell>
          <cell r="F4639">
            <v>18400</v>
          </cell>
          <cell r="G4639" t="str">
            <v>Bank Spółdzielczy w Brodnicy</v>
          </cell>
          <cell r="H4639">
            <v>45708</v>
          </cell>
        </row>
        <row r="4640">
          <cell r="D4640">
            <v>5704</v>
          </cell>
          <cell r="E4640" t="str">
            <v>2021-12-20</v>
          </cell>
          <cell r="F4640">
            <v>1288</v>
          </cell>
          <cell r="G4640" t="str">
            <v>Bank Spółdzielczy w Brodnicy</v>
          </cell>
          <cell r="H4640">
            <v>45015</v>
          </cell>
        </row>
        <row r="4641">
          <cell r="D4641">
            <v>5705</v>
          </cell>
          <cell r="E4641" t="str">
            <v>2021-12-13</v>
          </cell>
          <cell r="F4641">
            <v>9384</v>
          </cell>
          <cell r="G4641" t="str">
            <v>Credit Agricole</v>
          </cell>
          <cell r="H4641">
            <v>45015</v>
          </cell>
        </row>
        <row r="4642">
          <cell r="D4642">
            <v>5706</v>
          </cell>
          <cell r="E4642" t="str">
            <v>2021-12-15</v>
          </cell>
          <cell r="F4642">
            <v>27600</v>
          </cell>
          <cell r="G4642" t="str">
            <v>Credit Agricole</v>
          </cell>
          <cell r="H4642">
            <v>45730</v>
          </cell>
        </row>
        <row r="4643">
          <cell r="D4643">
            <v>5707</v>
          </cell>
          <cell r="E4643" t="str">
            <v>2021-12-10</v>
          </cell>
          <cell r="F4643">
            <v>46000</v>
          </cell>
          <cell r="G4643" t="str">
            <v>Credit Agricole</v>
          </cell>
          <cell r="H4643">
            <v>45725</v>
          </cell>
        </row>
        <row r="4644">
          <cell r="D4644">
            <v>5708</v>
          </cell>
          <cell r="E4644" t="str">
            <v>2021-12-14</v>
          </cell>
          <cell r="F4644">
            <v>22057.919999999998</v>
          </cell>
          <cell r="G4644" t="str">
            <v>Credit Agricole</v>
          </cell>
          <cell r="H4644">
            <v>46095</v>
          </cell>
        </row>
        <row r="4645">
          <cell r="D4645">
            <v>5709</v>
          </cell>
          <cell r="E4645" t="str">
            <v>2021-12-21</v>
          </cell>
          <cell r="F4645">
            <v>36800</v>
          </cell>
          <cell r="G4645" t="str">
            <v>Bank Polskiej Spółdzielczości</v>
          </cell>
          <cell r="H4645">
            <v>45005</v>
          </cell>
        </row>
        <row r="4646">
          <cell r="D4646">
            <v>5710</v>
          </cell>
          <cell r="E4646" t="str">
            <v>2021-12-20</v>
          </cell>
          <cell r="F4646">
            <v>44160</v>
          </cell>
          <cell r="G4646" t="str">
            <v>Bank Polskiej Spółdzielczości</v>
          </cell>
          <cell r="H4646">
            <v>48292</v>
          </cell>
        </row>
        <row r="4647">
          <cell r="D4647">
            <v>5711</v>
          </cell>
          <cell r="E4647" t="str">
            <v>2021-12-21</v>
          </cell>
          <cell r="F4647">
            <v>20240</v>
          </cell>
          <cell r="G4647" t="str">
            <v>Bank Polskiej Spółdzielczości</v>
          </cell>
          <cell r="H4647">
            <v>45736</v>
          </cell>
        </row>
        <row r="4648">
          <cell r="D4648">
            <v>5712</v>
          </cell>
          <cell r="E4648" t="str">
            <v>2021-12-21</v>
          </cell>
          <cell r="F4648">
            <v>7360</v>
          </cell>
          <cell r="G4648" t="str">
            <v>Bank Polskiej Spółdzielczości</v>
          </cell>
          <cell r="H4648">
            <v>45371</v>
          </cell>
        </row>
        <row r="4649">
          <cell r="D4649">
            <v>5713</v>
          </cell>
          <cell r="E4649" t="str">
            <v>2021-12-21</v>
          </cell>
          <cell r="F4649">
            <v>184000</v>
          </cell>
          <cell r="G4649" t="str">
            <v xml:space="preserve">Bank Pocztowy S.A. </v>
          </cell>
          <cell r="H4649">
            <v>50039</v>
          </cell>
        </row>
        <row r="4650">
          <cell r="D4650">
            <v>5714</v>
          </cell>
          <cell r="E4650" t="str">
            <v>2021-12-20</v>
          </cell>
          <cell r="F4650">
            <v>25760</v>
          </cell>
          <cell r="G4650" t="str">
            <v>SGB-Bank</v>
          </cell>
          <cell r="H4650">
            <v>45716</v>
          </cell>
        </row>
        <row r="4651">
          <cell r="D4651">
            <v>5715</v>
          </cell>
          <cell r="E4651" t="str">
            <v>2021-12-20</v>
          </cell>
          <cell r="F4651">
            <v>7360</v>
          </cell>
          <cell r="G4651" t="str">
            <v>SGB-Bank</v>
          </cell>
          <cell r="H4651">
            <v>45990</v>
          </cell>
        </row>
        <row r="4652">
          <cell r="D4652">
            <v>5716</v>
          </cell>
          <cell r="E4652" t="str">
            <v>2021-12-21</v>
          </cell>
          <cell r="F4652">
            <v>91816</v>
          </cell>
          <cell r="G4652" t="str">
            <v>SGB-Bank</v>
          </cell>
          <cell r="H4652">
            <v>45001</v>
          </cell>
        </row>
        <row r="4653">
          <cell r="D4653">
            <v>5717</v>
          </cell>
          <cell r="E4653" t="str">
            <v>2021-12-21</v>
          </cell>
          <cell r="F4653">
            <v>27600</v>
          </cell>
          <cell r="G4653" t="str">
            <v>SGB-Bank</v>
          </cell>
          <cell r="H4653">
            <v>45000</v>
          </cell>
        </row>
        <row r="4654">
          <cell r="D4654">
            <v>5718</v>
          </cell>
          <cell r="E4654" t="str">
            <v>2021-12-21</v>
          </cell>
          <cell r="F4654">
            <v>9200</v>
          </cell>
          <cell r="G4654" t="str">
            <v>SGB-Bank</v>
          </cell>
          <cell r="H4654">
            <v>45729</v>
          </cell>
        </row>
        <row r="4655">
          <cell r="D4655">
            <v>5719</v>
          </cell>
          <cell r="E4655" t="str">
            <v>2021-12-21</v>
          </cell>
          <cell r="F4655">
            <v>2760</v>
          </cell>
          <cell r="G4655" t="str">
            <v>SGB-Bank</v>
          </cell>
          <cell r="H4655">
            <v>45006</v>
          </cell>
        </row>
        <row r="4656">
          <cell r="D4656">
            <v>5720</v>
          </cell>
          <cell r="E4656" t="str">
            <v>2021-12-21</v>
          </cell>
          <cell r="F4656">
            <v>36800</v>
          </cell>
          <cell r="G4656" t="str">
            <v>SGB-Bank</v>
          </cell>
          <cell r="H4656">
            <v>46081</v>
          </cell>
        </row>
        <row r="4657">
          <cell r="D4657">
            <v>5721</v>
          </cell>
          <cell r="E4657" t="str">
            <v>2021-12-21</v>
          </cell>
          <cell r="F4657">
            <v>9200</v>
          </cell>
          <cell r="G4657" t="str">
            <v>SGB-Bank</v>
          </cell>
          <cell r="H4657">
            <v>45005</v>
          </cell>
        </row>
        <row r="4658">
          <cell r="D4658">
            <v>5722</v>
          </cell>
          <cell r="E4658" t="str">
            <v>2021-12-21</v>
          </cell>
          <cell r="F4658">
            <v>16560</v>
          </cell>
          <cell r="G4658" t="str">
            <v>SGB-Bank</v>
          </cell>
          <cell r="H4658">
            <v>45005</v>
          </cell>
        </row>
        <row r="4659">
          <cell r="D4659">
            <v>5723</v>
          </cell>
          <cell r="E4659" t="str">
            <v>2021-12-21</v>
          </cell>
          <cell r="F4659">
            <v>3680</v>
          </cell>
          <cell r="G4659" t="str">
            <v>SGB-Bank</v>
          </cell>
          <cell r="H4659">
            <v>45736</v>
          </cell>
        </row>
        <row r="4660">
          <cell r="D4660">
            <v>5724</v>
          </cell>
          <cell r="E4660" t="str">
            <v>2021-12-06</v>
          </cell>
          <cell r="F4660">
            <v>3680</v>
          </cell>
          <cell r="G4660" t="str">
            <v>Bank Spółdzielczy w Brodnicy</v>
          </cell>
          <cell r="H4660">
            <v>46052</v>
          </cell>
        </row>
        <row r="4661">
          <cell r="D4661">
            <v>5725</v>
          </cell>
          <cell r="E4661" t="str">
            <v>2021-12-21</v>
          </cell>
          <cell r="F4661">
            <v>46000</v>
          </cell>
          <cell r="G4661" t="str">
            <v>Bank Spółdzielczy w Brodnicy</v>
          </cell>
          <cell r="H4661">
            <v>45015</v>
          </cell>
        </row>
        <row r="4662">
          <cell r="D4662">
            <v>5726</v>
          </cell>
          <cell r="E4662" t="str">
            <v>2021-12-21</v>
          </cell>
          <cell r="F4662">
            <v>9200</v>
          </cell>
          <cell r="G4662" t="str">
            <v>Bank Spółdzielczy w Brodnicy</v>
          </cell>
          <cell r="H4662">
            <v>46080</v>
          </cell>
        </row>
        <row r="4663">
          <cell r="D4663">
            <v>5727</v>
          </cell>
          <cell r="E4663" t="str">
            <v>2021-12-22</v>
          </cell>
          <cell r="F4663">
            <v>18400</v>
          </cell>
          <cell r="G4663" t="str">
            <v>Bank Spółdzielczy w Brodnicy</v>
          </cell>
          <cell r="H4663">
            <v>46052</v>
          </cell>
        </row>
        <row r="4664">
          <cell r="D4664">
            <v>5728</v>
          </cell>
          <cell r="E4664" t="str">
            <v>2021-12-17</v>
          </cell>
          <cell r="F4664">
            <v>7360</v>
          </cell>
          <cell r="G4664" t="str">
            <v>Bank Spółdzielczy w Brodnicy</v>
          </cell>
          <cell r="H4664">
            <v>46080</v>
          </cell>
        </row>
        <row r="4665">
          <cell r="D4665">
            <v>5729</v>
          </cell>
          <cell r="E4665" t="str">
            <v>2021-12-17</v>
          </cell>
          <cell r="F4665">
            <v>27600</v>
          </cell>
          <cell r="G4665" t="str">
            <v>Credit Agricole</v>
          </cell>
          <cell r="H4665">
            <v>45001</v>
          </cell>
        </row>
        <row r="4666">
          <cell r="D4666">
            <v>5730</v>
          </cell>
          <cell r="E4666" t="str">
            <v>2021-12-16</v>
          </cell>
          <cell r="F4666">
            <v>27600</v>
          </cell>
          <cell r="G4666" t="str">
            <v>Credit Agricole</v>
          </cell>
          <cell r="H4666">
            <v>45015</v>
          </cell>
        </row>
        <row r="4667">
          <cell r="D4667">
            <v>5731</v>
          </cell>
          <cell r="E4667" t="str">
            <v>2021-12-22</v>
          </cell>
          <cell r="F4667">
            <v>3680</v>
          </cell>
          <cell r="G4667" t="str">
            <v>SGB-Bank</v>
          </cell>
          <cell r="H4667">
            <v>45716</v>
          </cell>
        </row>
        <row r="4668">
          <cell r="D4668">
            <v>5732</v>
          </cell>
          <cell r="E4668" t="str">
            <v>2021-12-22</v>
          </cell>
          <cell r="F4668">
            <v>6440</v>
          </cell>
          <cell r="G4668" t="str">
            <v>SGB-Bank</v>
          </cell>
          <cell r="H4668">
            <v>45716</v>
          </cell>
        </row>
        <row r="4669">
          <cell r="D4669">
            <v>5733</v>
          </cell>
          <cell r="E4669" t="str">
            <v>2021-12-22</v>
          </cell>
          <cell r="F4669">
            <v>9200</v>
          </cell>
          <cell r="G4669" t="str">
            <v>SGB-Bank</v>
          </cell>
          <cell r="H4669">
            <v>45005</v>
          </cell>
        </row>
        <row r="4670">
          <cell r="D4670">
            <v>5734</v>
          </cell>
          <cell r="E4670" t="str">
            <v>2021-12-22</v>
          </cell>
          <cell r="F4670">
            <v>18400</v>
          </cell>
          <cell r="G4670" t="str">
            <v>SGB-Bank</v>
          </cell>
          <cell r="H4670">
            <v>45007</v>
          </cell>
        </row>
        <row r="4671">
          <cell r="D4671">
            <v>5735</v>
          </cell>
          <cell r="E4671" t="str">
            <v>2021-12-22</v>
          </cell>
          <cell r="F4671">
            <v>18400</v>
          </cell>
          <cell r="G4671" t="str">
            <v>SGB-Bank</v>
          </cell>
          <cell r="H4671">
            <v>46078</v>
          </cell>
        </row>
        <row r="4672">
          <cell r="D4672">
            <v>5736</v>
          </cell>
          <cell r="E4672" t="str">
            <v>2021-12-22</v>
          </cell>
          <cell r="F4672">
            <v>165600</v>
          </cell>
          <cell r="G4672" t="str">
            <v>SGB-Bank</v>
          </cell>
          <cell r="H4672">
            <v>45961</v>
          </cell>
        </row>
        <row r="4673">
          <cell r="D4673">
            <v>5737</v>
          </cell>
          <cell r="E4673" t="str">
            <v>2021-12-22</v>
          </cell>
          <cell r="F4673">
            <v>11040</v>
          </cell>
          <cell r="G4673" t="str">
            <v>SGB-Bank</v>
          </cell>
          <cell r="H4673">
            <v>45736</v>
          </cell>
        </row>
        <row r="4674">
          <cell r="D4674">
            <v>5738</v>
          </cell>
          <cell r="E4674" t="str">
            <v>2021-12-22</v>
          </cell>
          <cell r="F4674">
            <v>13800</v>
          </cell>
          <cell r="G4674" t="str">
            <v>SGB-Bank</v>
          </cell>
          <cell r="H4674">
            <v>44994</v>
          </cell>
        </row>
        <row r="4675">
          <cell r="D4675">
            <v>5739</v>
          </cell>
          <cell r="E4675" t="str">
            <v>2021-12-22</v>
          </cell>
          <cell r="F4675">
            <v>92000</v>
          </cell>
          <cell r="G4675" t="str">
            <v>SGB-Bank</v>
          </cell>
          <cell r="H4675">
            <v>45961</v>
          </cell>
        </row>
        <row r="4676">
          <cell r="D4676">
            <v>5740</v>
          </cell>
          <cell r="E4676" t="str">
            <v>2021-12-22</v>
          </cell>
          <cell r="F4676">
            <v>9200</v>
          </cell>
          <cell r="G4676" t="str">
            <v>SGB-Bank</v>
          </cell>
          <cell r="H4676">
            <v>46102</v>
          </cell>
        </row>
        <row r="4677">
          <cell r="D4677">
            <v>5741</v>
          </cell>
          <cell r="E4677" t="str">
            <v>2021-12-22</v>
          </cell>
          <cell r="F4677">
            <v>46000</v>
          </cell>
          <cell r="G4677" t="str">
            <v>SGB-Bank</v>
          </cell>
          <cell r="H4677">
            <v>45366</v>
          </cell>
        </row>
        <row r="4678">
          <cell r="D4678">
            <v>5742</v>
          </cell>
          <cell r="E4678" t="str">
            <v>2021-12-22</v>
          </cell>
          <cell r="F4678">
            <v>9200</v>
          </cell>
          <cell r="G4678" t="str">
            <v>SGB-Bank</v>
          </cell>
          <cell r="H4678">
            <v>45005</v>
          </cell>
        </row>
        <row r="4679">
          <cell r="D4679">
            <v>5743</v>
          </cell>
          <cell r="E4679" t="str">
            <v>2021-12-22</v>
          </cell>
          <cell r="F4679">
            <v>14720</v>
          </cell>
          <cell r="G4679" t="str">
            <v>SGB-Bank</v>
          </cell>
          <cell r="H4679">
            <v>45371</v>
          </cell>
        </row>
        <row r="4680">
          <cell r="D4680">
            <v>5744</v>
          </cell>
          <cell r="E4680" t="str">
            <v>2021-12-22</v>
          </cell>
          <cell r="F4680">
            <v>7360</v>
          </cell>
          <cell r="G4680" t="str">
            <v>SGB-Bank</v>
          </cell>
          <cell r="H4680">
            <v>45726</v>
          </cell>
        </row>
        <row r="4681">
          <cell r="D4681">
            <v>5745</v>
          </cell>
          <cell r="E4681" t="str">
            <v>2021-12-22</v>
          </cell>
          <cell r="F4681">
            <v>156400</v>
          </cell>
          <cell r="G4681" t="str">
            <v>SGB-Bank</v>
          </cell>
          <cell r="H4681">
            <v>45380</v>
          </cell>
        </row>
        <row r="4682">
          <cell r="D4682">
            <v>5746</v>
          </cell>
          <cell r="E4682" t="str">
            <v>2021-12-22</v>
          </cell>
          <cell r="F4682">
            <v>156400</v>
          </cell>
          <cell r="G4682" t="str">
            <v>SGB-Bank</v>
          </cell>
          <cell r="H4682">
            <v>45380</v>
          </cell>
        </row>
        <row r="4683">
          <cell r="D4683">
            <v>5747</v>
          </cell>
          <cell r="E4683" t="str">
            <v>2021-12-20</v>
          </cell>
          <cell r="F4683">
            <v>11040</v>
          </cell>
          <cell r="G4683" t="str">
            <v>SGB-Bank</v>
          </cell>
          <cell r="H4683">
            <v>45258</v>
          </cell>
        </row>
        <row r="4684">
          <cell r="D4684">
            <v>5748</v>
          </cell>
          <cell r="E4684" t="str">
            <v>2021-12-21</v>
          </cell>
          <cell r="F4684">
            <v>36800</v>
          </cell>
          <cell r="G4684" t="str">
            <v>SGB-Bank</v>
          </cell>
          <cell r="H4684">
            <v>45736</v>
          </cell>
        </row>
        <row r="4685">
          <cell r="D4685">
            <v>5749</v>
          </cell>
          <cell r="E4685" t="str">
            <v>2021-12-22</v>
          </cell>
          <cell r="F4685">
            <v>73600</v>
          </cell>
          <cell r="G4685" t="str">
            <v>SGB-Bank</v>
          </cell>
          <cell r="H4685">
            <v>45726</v>
          </cell>
        </row>
        <row r="4686">
          <cell r="D4686">
            <v>5750</v>
          </cell>
          <cell r="E4686" t="str">
            <v>2021-12-22</v>
          </cell>
          <cell r="F4686">
            <v>9200</v>
          </cell>
          <cell r="G4686" t="str">
            <v>BNP Paribas Bank Polska S.A</v>
          </cell>
          <cell r="H4686">
            <v>46103</v>
          </cell>
        </row>
        <row r="4687">
          <cell r="D4687">
            <v>5751</v>
          </cell>
          <cell r="E4687" t="str">
            <v>2021-12-23</v>
          </cell>
          <cell r="F4687">
            <v>1288</v>
          </cell>
          <cell r="G4687" t="str">
            <v>SGB-Bank</v>
          </cell>
          <cell r="H4687">
            <v>45006</v>
          </cell>
        </row>
        <row r="4688">
          <cell r="D4688">
            <v>5752</v>
          </cell>
          <cell r="E4688" t="str">
            <v>2021-12-23</v>
          </cell>
          <cell r="F4688">
            <v>9200</v>
          </cell>
          <cell r="G4688" t="str">
            <v>SGB-Bank</v>
          </cell>
          <cell r="H4688">
            <v>45006</v>
          </cell>
        </row>
        <row r="4689">
          <cell r="D4689">
            <v>5753</v>
          </cell>
          <cell r="E4689" t="str">
            <v>2021-12-23</v>
          </cell>
          <cell r="F4689">
            <v>119600</v>
          </cell>
          <cell r="G4689" t="str">
            <v>SGB-Bank</v>
          </cell>
          <cell r="H4689">
            <v>45739</v>
          </cell>
        </row>
        <row r="4690">
          <cell r="D4690">
            <v>5754</v>
          </cell>
          <cell r="E4690" t="str">
            <v>2021-12-23</v>
          </cell>
          <cell r="F4690">
            <v>19320</v>
          </cell>
          <cell r="G4690" t="str">
            <v>SGB-Bank</v>
          </cell>
          <cell r="H4690">
            <v>45716</v>
          </cell>
        </row>
        <row r="4691">
          <cell r="D4691">
            <v>5755</v>
          </cell>
          <cell r="E4691" t="str">
            <v>2021-12-23</v>
          </cell>
          <cell r="F4691">
            <v>11040</v>
          </cell>
          <cell r="G4691" t="str">
            <v>SGB-Bank</v>
          </cell>
          <cell r="H4691">
            <v>45008</v>
          </cell>
        </row>
        <row r="4692">
          <cell r="D4692">
            <v>5756</v>
          </cell>
          <cell r="E4692" t="str">
            <v>2021-12-23</v>
          </cell>
          <cell r="F4692">
            <v>27600</v>
          </cell>
          <cell r="G4692" t="str">
            <v>SGB-Bank</v>
          </cell>
          <cell r="H4692">
            <v>45738</v>
          </cell>
        </row>
        <row r="4693">
          <cell r="D4693">
            <v>5757</v>
          </cell>
          <cell r="E4693" t="str">
            <v>2021-12-23</v>
          </cell>
          <cell r="F4693">
            <v>3680</v>
          </cell>
          <cell r="G4693" t="str">
            <v>SGB-Bank</v>
          </cell>
          <cell r="H4693">
            <v>45351</v>
          </cell>
        </row>
        <row r="4694">
          <cell r="D4694">
            <v>5758</v>
          </cell>
          <cell r="E4694" t="str">
            <v>2021-12-23</v>
          </cell>
          <cell r="F4694">
            <v>114291.6</v>
          </cell>
          <cell r="G4694" t="str">
            <v>SGB-Bank</v>
          </cell>
          <cell r="H4694">
            <v>50039</v>
          </cell>
        </row>
        <row r="4695">
          <cell r="D4695">
            <v>5759</v>
          </cell>
          <cell r="E4695" t="str">
            <v>2021-12-23</v>
          </cell>
          <cell r="F4695">
            <v>2760</v>
          </cell>
          <cell r="G4695" t="str">
            <v>SGB-Bank</v>
          </cell>
          <cell r="H4695">
            <v>45736</v>
          </cell>
        </row>
        <row r="4696">
          <cell r="D4696">
            <v>5760</v>
          </cell>
          <cell r="E4696" t="str">
            <v>2021-12-22</v>
          </cell>
          <cell r="F4696">
            <v>16560</v>
          </cell>
          <cell r="G4696" t="str">
            <v>Bank Polskiej Spółdzielczości</v>
          </cell>
          <cell r="H4696">
            <v>44990</v>
          </cell>
        </row>
        <row r="4697">
          <cell r="D4697">
            <v>5761</v>
          </cell>
          <cell r="E4697" t="str">
            <v>2021-12-22</v>
          </cell>
          <cell r="F4697">
            <v>147200</v>
          </cell>
          <cell r="G4697" t="str">
            <v>Bank Polskiej Spółdzielczości</v>
          </cell>
          <cell r="H4697">
            <v>45737</v>
          </cell>
        </row>
        <row r="4698">
          <cell r="D4698">
            <v>5762</v>
          </cell>
          <cell r="E4698" t="str">
            <v>2021-12-22</v>
          </cell>
          <cell r="F4698">
            <v>36800</v>
          </cell>
          <cell r="G4698" t="str">
            <v>Bank Polskiej Spółdzielczości</v>
          </cell>
          <cell r="H4698">
            <v>45736</v>
          </cell>
        </row>
        <row r="4699">
          <cell r="D4699">
            <v>5763</v>
          </cell>
          <cell r="E4699" t="str">
            <v>2021-12-22</v>
          </cell>
          <cell r="F4699">
            <v>18400</v>
          </cell>
          <cell r="G4699" t="str">
            <v>Bank Polskiej Spółdzielczości</v>
          </cell>
          <cell r="H4699">
            <v>45736</v>
          </cell>
        </row>
        <row r="4700">
          <cell r="D4700">
            <v>5764</v>
          </cell>
          <cell r="E4700" t="str">
            <v>2021-12-23</v>
          </cell>
          <cell r="F4700">
            <v>7360</v>
          </cell>
          <cell r="G4700" t="str">
            <v>Bank Polskiej Spółdzielczości</v>
          </cell>
          <cell r="H4700">
            <v>45007</v>
          </cell>
        </row>
        <row r="4701">
          <cell r="D4701">
            <v>5765</v>
          </cell>
          <cell r="E4701" t="str">
            <v>2021-12-24</v>
          </cell>
          <cell r="F4701">
            <v>36800</v>
          </cell>
          <cell r="G4701" t="str">
            <v>Bank Polskiej Spółdzielczości</v>
          </cell>
          <cell r="H4701">
            <v>44982</v>
          </cell>
        </row>
        <row r="4702">
          <cell r="D4702">
            <v>5766</v>
          </cell>
          <cell r="E4702" t="str">
            <v>2021-12-22</v>
          </cell>
          <cell r="F4702">
            <v>27600</v>
          </cell>
          <cell r="G4702" t="str">
            <v>Credit Agricole</v>
          </cell>
          <cell r="H4702">
            <v>45737</v>
          </cell>
        </row>
        <row r="4703">
          <cell r="D4703">
            <v>5767</v>
          </cell>
          <cell r="E4703" t="str">
            <v>2021-12-27</v>
          </cell>
          <cell r="F4703">
            <v>826160</v>
          </cell>
          <cell r="G4703" t="str">
            <v>Bank Polskiej Spółdzielczości</v>
          </cell>
          <cell r="H4703">
            <v>50098</v>
          </cell>
        </row>
        <row r="4704">
          <cell r="D4704">
            <v>5768</v>
          </cell>
          <cell r="E4704" t="str">
            <v>2021-12-27</v>
          </cell>
          <cell r="F4704">
            <v>7360</v>
          </cell>
          <cell r="G4704" t="str">
            <v>Bank Polskiej Spółdzielczości</v>
          </cell>
          <cell r="H4704">
            <v>45731</v>
          </cell>
        </row>
        <row r="4705">
          <cell r="D4705">
            <v>5769</v>
          </cell>
          <cell r="E4705" t="str">
            <v>2021-12-23</v>
          </cell>
          <cell r="F4705">
            <v>7360</v>
          </cell>
          <cell r="G4705" t="str">
            <v>Bank Spółdzielczy w Brodnicy</v>
          </cell>
          <cell r="H4705">
            <v>45471</v>
          </cell>
        </row>
        <row r="4706">
          <cell r="D4706">
            <v>5770</v>
          </cell>
          <cell r="E4706" t="str">
            <v>2021-12-23</v>
          </cell>
          <cell r="F4706">
            <v>3680</v>
          </cell>
          <cell r="G4706" t="str">
            <v>Bank Spółdzielczy w Brodnicy</v>
          </cell>
          <cell r="H4706">
            <v>46052</v>
          </cell>
        </row>
        <row r="4707">
          <cell r="D4707">
            <v>5771</v>
          </cell>
          <cell r="E4707" t="str">
            <v>2021-12-27</v>
          </cell>
          <cell r="F4707">
            <v>36800</v>
          </cell>
          <cell r="G4707" t="str">
            <v>Bank Spółdzielczy w Brodnicy</v>
          </cell>
          <cell r="H4707">
            <v>45740</v>
          </cell>
        </row>
        <row r="4708">
          <cell r="D4708">
            <v>5772</v>
          </cell>
          <cell r="E4708" t="str">
            <v>2021-12-27</v>
          </cell>
          <cell r="F4708">
            <v>10120</v>
          </cell>
          <cell r="G4708" t="str">
            <v>Bank Spółdzielczy w Brodnicy</v>
          </cell>
          <cell r="H4708">
            <v>47542</v>
          </cell>
        </row>
        <row r="4709">
          <cell r="D4709">
            <v>5773</v>
          </cell>
          <cell r="E4709" t="str">
            <v>2021-12-27</v>
          </cell>
          <cell r="F4709">
            <v>5520</v>
          </cell>
          <cell r="G4709" t="str">
            <v>Bank Spółdzielczy w Brodnicy</v>
          </cell>
          <cell r="H4709">
            <v>46100</v>
          </cell>
        </row>
        <row r="4710">
          <cell r="D4710">
            <v>5774</v>
          </cell>
          <cell r="E4710" t="str">
            <v>2021-12-20</v>
          </cell>
          <cell r="F4710">
            <v>19570.560000000001</v>
          </cell>
          <cell r="G4710" t="str">
            <v>Credit Agricole</v>
          </cell>
          <cell r="H4710">
            <v>46456</v>
          </cell>
        </row>
        <row r="4711">
          <cell r="D4711">
            <v>5775</v>
          </cell>
          <cell r="E4711" t="str">
            <v>2021-12-20</v>
          </cell>
          <cell r="F4711">
            <v>33948</v>
          </cell>
          <cell r="G4711" t="str">
            <v>Credit Agricole</v>
          </cell>
          <cell r="H4711">
            <v>47197</v>
          </cell>
        </row>
        <row r="4712">
          <cell r="D4712">
            <v>5776</v>
          </cell>
          <cell r="E4712" t="str">
            <v>2021-12-20</v>
          </cell>
          <cell r="F4712">
            <v>10929.6</v>
          </cell>
          <cell r="G4712" t="str">
            <v>Credit Agricole</v>
          </cell>
          <cell r="H4712">
            <v>45736</v>
          </cell>
        </row>
        <row r="4713">
          <cell r="D4713">
            <v>5777</v>
          </cell>
          <cell r="E4713" t="str">
            <v>2021-12-27</v>
          </cell>
          <cell r="F4713">
            <v>9200</v>
          </cell>
          <cell r="G4713" t="str">
            <v>SGB-Bank</v>
          </cell>
          <cell r="H4713">
            <v>45716</v>
          </cell>
        </row>
        <row r="4714">
          <cell r="D4714">
            <v>5778</v>
          </cell>
          <cell r="E4714" t="str">
            <v>2021-12-27</v>
          </cell>
          <cell r="F4714">
            <v>36800</v>
          </cell>
          <cell r="G4714" t="str">
            <v>SGB-Bank</v>
          </cell>
          <cell r="H4714">
            <v>46100</v>
          </cell>
        </row>
        <row r="4715">
          <cell r="D4715">
            <v>5779</v>
          </cell>
          <cell r="E4715" t="str">
            <v>2021-12-23</v>
          </cell>
          <cell r="F4715">
            <v>29440</v>
          </cell>
          <cell r="G4715" t="str">
            <v>SGB-Bank</v>
          </cell>
          <cell r="H4715">
            <v>45738</v>
          </cell>
        </row>
        <row r="4716">
          <cell r="D4716">
            <v>5780</v>
          </cell>
          <cell r="E4716" t="str">
            <v>2021-12-28</v>
          </cell>
          <cell r="F4716">
            <v>3680</v>
          </cell>
          <cell r="G4716" t="str">
            <v>Bank Polskiej Spółdzielczości</v>
          </cell>
          <cell r="H4716">
            <v>45742</v>
          </cell>
        </row>
        <row r="4717">
          <cell r="D4717">
            <v>5781</v>
          </cell>
          <cell r="E4717" t="str">
            <v>2021-12-28</v>
          </cell>
          <cell r="F4717">
            <v>113252</v>
          </cell>
          <cell r="G4717" t="str">
            <v xml:space="preserve">Bank Pocztowy S.A. </v>
          </cell>
          <cell r="H4717">
            <v>49928</v>
          </cell>
        </row>
        <row r="4718">
          <cell r="D4718">
            <v>5782</v>
          </cell>
          <cell r="E4718" t="str">
            <v>2021-12-22</v>
          </cell>
          <cell r="F4718">
            <v>27600</v>
          </cell>
          <cell r="G4718" t="str">
            <v>Credit Agricole</v>
          </cell>
          <cell r="H4718">
            <v>45737</v>
          </cell>
        </row>
        <row r="4719">
          <cell r="D4719">
            <v>5783</v>
          </cell>
          <cell r="E4719" t="str">
            <v>2021-12-23</v>
          </cell>
          <cell r="F4719">
            <v>73600</v>
          </cell>
          <cell r="G4719" t="str">
            <v>Credit Agricole</v>
          </cell>
          <cell r="H4719">
            <v>45373</v>
          </cell>
        </row>
        <row r="4720">
          <cell r="D4720">
            <v>5784</v>
          </cell>
          <cell r="E4720" t="str">
            <v>2021-12-23</v>
          </cell>
          <cell r="F4720">
            <v>18400</v>
          </cell>
          <cell r="G4720" t="str">
            <v>Credit Agricole</v>
          </cell>
          <cell r="H4720">
            <v>45373</v>
          </cell>
        </row>
        <row r="4721">
          <cell r="D4721">
            <v>5785</v>
          </cell>
          <cell r="E4721" t="str">
            <v>2021-12-22</v>
          </cell>
          <cell r="F4721">
            <v>27600</v>
          </cell>
          <cell r="G4721" t="str">
            <v>Credit Agricole</v>
          </cell>
          <cell r="H4721">
            <v>45351</v>
          </cell>
        </row>
        <row r="4722">
          <cell r="D4722">
            <v>5786</v>
          </cell>
          <cell r="E4722" t="str">
            <v>2021-12-28</v>
          </cell>
          <cell r="F4722">
            <v>25833.599999999999</v>
          </cell>
          <cell r="G4722" t="str">
            <v>Credit Agricole</v>
          </cell>
          <cell r="H4722">
            <v>45378</v>
          </cell>
        </row>
        <row r="4723">
          <cell r="D4723">
            <v>5787</v>
          </cell>
          <cell r="E4723" t="str">
            <v>2021-12-28</v>
          </cell>
          <cell r="F4723">
            <v>18400</v>
          </cell>
          <cell r="G4723" t="str">
            <v>Credit Agricole</v>
          </cell>
          <cell r="H4723">
            <v>45378</v>
          </cell>
        </row>
        <row r="4724">
          <cell r="D4724">
            <v>5788</v>
          </cell>
          <cell r="E4724" t="str">
            <v>2021-12-28</v>
          </cell>
          <cell r="F4724">
            <v>18400</v>
          </cell>
          <cell r="G4724" t="str">
            <v>BNP Paribas Bank Polska S.A</v>
          </cell>
          <cell r="H4724">
            <v>45013</v>
          </cell>
        </row>
        <row r="4725">
          <cell r="D4725">
            <v>5789</v>
          </cell>
          <cell r="E4725" t="str">
            <v>2021-12-29</v>
          </cell>
          <cell r="F4725">
            <v>27600</v>
          </cell>
          <cell r="G4725" t="str">
            <v>BNP Paribas Bank Polska S.A</v>
          </cell>
          <cell r="H4725">
            <v>46110</v>
          </cell>
        </row>
        <row r="4726">
          <cell r="D4726">
            <v>5790</v>
          </cell>
          <cell r="E4726" t="str">
            <v>2021-12-29</v>
          </cell>
          <cell r="F4726">
            <v>46000</v>
          </cell>
          <cell r="G4726" t="str">
            <v>Bank Polskiej Spółdzielczości</v>
          </cell>
          <cell r="H4726">
            <v>48273</v>
          </cell>
        </row>
        <row r="4727">
          <cell r="D4727">
            <v>5791</v>
          </cell>
          <cell r="E4727" t="str">
            <v>2021-12-29</v>
          </cell>
          <cell r="F4727">
            <v>9200</v>
          </cell>
          <cell r="G4727" t="str">
            <v>Bank Polskiej Spółdzielczości</v>
          </cell>
          <cell r="H4727">
            <v>45743</v>
          </cell>
        </row>
        <row r="4728">
          <cell r="D4728">
            <v>5792</v>
          </cell>
          <cell r="E4728" t="str">
            <v>2021-12-29</v>
          </cell>
          <cell r="F4728">
            <v>46000</v>
          </cell>
          <cell r="G4728" t="str">
            <v>Bank Polskiej Spółdzielczości</v>
          </cell>
          <cell r="H4728">
            <v>45013</v>
          </cell>
        </row>
        <row r="4729">
          <cell r="D4729">
            <v>5793</v>
          </cell>
          <cell r="E4729" t="str">
            <v>2021-12-29</v>
          </cell>
          <cell r="F4729">
            <v>5888</v>
          </cell>
          <cell r="G4729" t="str">
            <v>Bank Polskiej Spółdzielczości</v>
          </cell>
          <cell r="H4729">
            <v>45012</v>
          </cell>
        </row>
        <row r="4730">
          <cell r="D4730">
            <v>5794</v>
          </cell>
          <cell r="E4730" t="str">
            <v>2021-12-10</v>
          </cell>
          <cell r="F4730">
            <v>36800</v>
          </cell>
          <cell r="G4730" t="str">
            <v>Bank Spółdzielczy w Brodnicy</v>
          </cell>
          <cell r="H4730">
            <v>44994</v>
          </cell>
        </row>
        <row r="4731">
          <cell r="D4731">
            <v>5795</v>
          </cell>
          <cell r="E4731" t="str">
            <v>2021-12-28</v>
          </cell>
          <cell r="F4731">
            <v>3312</v>
          </cell>
          <cell r="G4731" t="str">
            <v>Bank Spółdzielczy w Brodnicy</v>
          </cell>
          <cell r="H4731">
            <v>45380</v>
          </cell>
        </row>
        <row r="4732">
          <cell r="D4732">
            <v>5796</v>
          </cell>
          <cell r="E4732" t="str">
            <v>2021-12-28</v>
          </cell>
          <cell r="F4732">
            <v>12880</v>
          </cell>
          <cell r="G4732" t="str">
            <v>Bank Spółdzielczy w Brodnicy</v>
          </cell>
          <cell r="H4732">
            <v>46094</v>
          </cell>
        </row>
        <row r="4733">
          <cell r="D4733">
            <v>5797</v>
          </cell>
          <cell r="E4733" t="str">
            <v>2021-12-28</v>
          </cell>
          <cell r="F4733">
            <v>9200</v>
          </cell>
          <cell r="G4733" t="str">
            <v>Bank Spółdzielczy w Brodnicy</v>
          </cell>
          <cell r="H4733">
            <v>46080</v>
          </cell>
        </row>
        <row r="4734">
          <cell r="D4734">
            <v>5798</v>
          </cell>
          <cell r="E4734" t="str">
            <v>2021-12-29</v>
          </cell>
          <cell r="F4734">
            <v>11040</v>
          </cell>
          <cell r="G4734" t="str">
            <v>Bank Spółdzielczy w Brodnicy</v>
          </cell>
          <cell r="H4734">
            <v>45736</v>
          </cell>
        </row>
        <row r="4735">
          <cell r="D4735">
            <v>5799</v>
          </cell>
          <cell r="E4735" t="str">
            <v>2021-12-28</v>
          </cell>
          <cell r="F4735">
            <v>27600</v>
          </cell>
          <cell r="G4735" t="str">
            <v>SGB-Bank</v>
          </cell>
          <cell r="H4735">
            <v>45726</v>
          </cell>
        </row>
        <row r="4736">
          <cell r="D4736">
            <v>5800</v>
          </cell>
          <cell r="E4736" t="str">
            <v>2021-12-28</v>
          </cell>
          <cell r="F4736">
            <v>9200</v>
          </cell>
          <cell r="G4736" t="str">
            <v>SGB-Bank</v>
          </cell>
          <cell r="H4736">
            <v>45736</v>
          </cell>
        </row>
        <row r="4737">
          <cell r="D4737">
            <v>5801</v>
          </cell>
          <cell r="E4737" t="str">
            <v>2021-12-28</v>
          </cell>
          <cell r="F4737">
            <v>4600</v>
          </cell>
          <cell r="G4737" t="str">
            <v>SGB-Bank</v>
          </cell>
          <cell r="H4737">
            <v>45716</v>
          </cell>
        </row>
        <row r="4738">
          <cell r="D4738">
            <v>5802</v>
          </cell>
          <cell r="E4738" t="str">
            <v>2021-12-28</v>
          </cell>
          <cell r="F4738">
            <v>22080</v>
          </cell>
          <cell r="G4738" t="str">
            <v>SGB-Bank</v>
          </cell>
          <cell r="H4738">
            <v>46105</v>
          </cell>
        </row>
        <row r="4739">
          <cell r="D4739">
            <v>5803</v>
          </cell>
          <cell r="E4739" t="str">
            <v>2021-12-28</v>
          </cell>
          <cell r="F4739">
            <v>73600</v>
          </cell>
          <cell r="G4739" t="str">
            <v>SGB-Bank</v>
          </cell>
          <cell r="H4739">
            <v>45013</v>
          </cell>
        </row>
        <row r="4740">
          <cell r="D4740">
            <v>5804</v>
          </cell>
          <cell r="E4740" t="str">
            <v>2021-12-28</v>
          </cell>
          <cell r="F4740">
            <v>27600</v>
          </cell>
          <cell r="G4740" t="str">
            <v>SGB-Bank</v>
          </cell>
          <cell r="H4740">
            <v>46109</v>
          </cell>
        </row>
        <row r="4741">
          <cell r="D4741">
            <v>5805</v>
          </cell>
          <cell r="E4741" t="str">
            <v>2021-12-28</v>
          </cell>
          <cell r="F4741">
            <v>9200</v>
          </cell>
          <cell r="G4741" t="str">
            <v>SGB-Bank</v>
          </cell>
          <cell r="H4741">
            <v>45742</v>
          </cell>
        </row>
        <row r="4742">
          <cell r="D4742">
            <v>5806</v>
          </cell>
          <cell r="E4742" t="str">
            <v>2021-12-28</v>
          </cell>
          <cell r="F4742">
            <v>27600</v>
          </cell>
          <cell r="G4742" t="str">
            <v>SGB-Bank</v>
          </cell>
          <cell r="H4742">
            <v>44922</v>
          </cell>
        </row>
        <row r="4743">
          <cell r="D4743">
            <v>5807</v>
          </cell>
          <cell r="E4743" t="str">
            <v>2021-12-28</v>
          </cell>
          <cell r="F4743">
            <v>18400</v>
          </cell>
          <cell r="G4743" t="str">
            <v>SGB-Bank</v>
          </cell>
          <cell r="H4743">
            <v>45736</v>
          </cell>
        </row>
        <row r="4744">
          <cell r="D4744">
            <v>5808</v>
          </cell>
          <cell r="E4744" t="str">
            <v>2021-12-29</v>
          </cell>
          <cell r="F4744">
            <v>147200</v>
          </cell>
          <cell r="G4744" t="str">
            <v>SGB-Bank</v>
          </cell>
          <cell r="H4744">
            <v>45014</v>
          </cell>
        </row>
        <row r="4745">
          <cell r="D4745">
            <v>5809</v>
          </cell>
          <cell r="E4745" t="str">
            <v>2021-12-29</v>
          </cell>
          <cell r="F4745">
            <v>9200</v>
          </cell>
          <cell r="G4745" t="str">
            <v>SGB-Bank</v>
          </cell>
          <cell r="H4745">
            <v>45008</v>
          </cell>
        </row>
        <row r="4746">
          <cell r="D4746">
            <v>5810</v>
          </cell>
          <cell r="E4746" t="str">
            <v>2021-12-29</v>
          </cell>
          <cell r="F4746">
            <v>1840</v>
          </cell>
          <cell r="G4746" t="str">
            <v>SGB-Bank</v>
          </cell>
          <cell r="H4746">
            <v>44985</v>
          </cell>
        </row>
        <row r="4747">
          <cell r="D4747">
            <v>5811</v>
          </cell>
          <cell r="E4747" t="str">
            <v>2021-12-29</v>
          </cell>
          <cell r="F4747">
            <v>18400</v>
          </cell>
          <cell r="G4747" t="str">
            <v>SGB-Bank</v>
          </cell>
          <cell r="H4747">
            <v>45014</v>
          </cell>
        </row>
        <row r="4748">
          <cell r="D4748">
            <v>5812</v>
          </cell>
          <cell r="E4748" t="str">
            <v>2021-12-29</v>
          </cell>
          <cell r="F4748">
            <v>27600</v>
          </cell>
          <cell r="G4748" t="str">
            <v>SGB-Bank</v>
          </cell>
          <cell r="H4748">
            <v>45013</v>
          </cell>
        </row>
        <row r="4749">
          <cell r="D4749">
            <v>5813</v>
          </cell>
          <cell r="E4749" t="str">
            <v>2021-12-29</v>
          </cell>
          <cell r="F4749">
            <v>8280</v>
          </cell>
          <cell r="G4749" t="str">
            <v>SGB-Bank</v>
          </cell>
          <cell r="H4749">
            <v>45716</v>
          </cell>
        </row>
        <row r="4750">
          <cell r="D4750">
            <v>5814</v>
          </cell>
          <cell r="E4750" t="str">
            <v>2021-12-29</v>
          </cell>
          <cell r="F4750">
            <v>9200</v>
          </cell>
          <cell r="G4750" t="str">
            <v>SGB-Bank</v>
          </cell>
          <cell r="H4750">
            <v>46105</v>
          </cell>
        </row>
        <row r="4751">
          <cell r="D4751">
            <v>5815</v>
          </cell>
          <cell r="E4751" t="str">
            <v>2021-12-29</v>
          </cell>
          <cell r="F4751">
            <v>14720</v>
          </cell>
          <cell r="G4751" t="str">
            <v>Bank Spółdzielczy w Brodnicy</v>
          </cell>
          <cell r="H4751">
            <v>46094</v>
          </cell>
        </row>
        <row r="4752">
          <cell r="D4752">
            <v>5816</v>
          </cell>
          <cell r="E4752" t="str">
            <v>2021-12-30</v>
          </cell>
          <cell r="F4752">
            <v>3680</v>
          </cell>
          <cell r="G4752" t="str">
            <v>Bank Spółdzielczy w Brodnicy</v>
          </cell>
          <cell r="H4752">
            <v>45014</v>
          </cell>
        </row>
        <row r="4753">
          <cell r="D4753">
            <v>5817</v>
          </cell>
          <cell r="E4753" t="str">
            <v>2021-12-30</v>
          </cell>
          <cell r="F4753">
            <v>5520</v>
          </cell>
          <cell r="G4753" t="str">
            <v>Bank Spółdzielczy w Brodnicy</v>
          </cell>
          <cell r="H4753">
            <v>45747</v>
          </cell>
        </row>
        <row r="4754">
          <cell r="D4754">
            <v>5818</v>
          </cell>
          <cell r="E4754" t="str">
            <v>2021-12-30</v>
          </cell>
          <cell r="F4754">
            <v>27600</v>
          </cell>
          <cell r="G4754" t="str">
            <v>Bank Spółdzielczy w Brodnicy</v>
          </cell>
          <cell r="H4754">
            <v>45744</v>
          </cell>
        </row>
        <row r="4755">
          <cell r="D4755">
            <v>5819</v>
          </cell>
          <cell r="E4755" t="str">
            <v>2021-12-30</v>
          </cell>
          <cell r="F4755">
            <v>92000</v>
          </cell>
          <cell r="G4755" t="str">
            <v>Bank Polskiej Spółdzielczości</v>
          </cell>
          <cell r="H4755">
            <v>45744</v>
          </cell>
        </row>
        <row r="4756">
          <cell r="D4756">
            <v>5820</v>
          </cell>
          <cell r="E4756" t="str">
            <v>2021-12-30</v>
          </cell>
          <cell r="F4756">
            <v>22080</v>
          </cell>
          <cell r="G4756" t="str">
            <v>Bank Polskiej Spółdzielczości</v>
          </cell>
          <cell r="H4756">
            <v>45380</v>
          </cell>
        </row>
        <row r="4757">
          <cell r="D4757">
            <v>5821</v>
          </cell>
          <cell r="E4757" t="str">
            <v>2021-12-30</v>
          </cell>
          <cell r="F4757">
            <v>32200</v>
          </cell>
          <cell r="G4757" t="str">
            <v>Bank Polskiej Spółdzielczości</v>
          </cell>
          <cell r="H4757">
            <v>45016</v>
          </cell>
        </row>
        <row r="4758">
          <cell r="D4758">
            <v>5822</v>
          </cell>
          <cell r="E4758" t="str">
            <v>2021-12-30</v>
          </cell>
          <cell r="F4758">
            <v>9200</v>
          </cell>
          <cell r="G4758" t="str">
            <v>Bank Polskiej Spółdzielczości</v>
          </cell>
          <cell r="H4758">
            <v>45688</v>
          </cell>
        </row>
        <row r="4759">
          <cell r="D4759">
            <v>5823</v>
          </cell>
          <cell r="E4759" t="str">
            <v>2021-12-30</v>
          </cell>
          <cell r="F4759">
            <v>18400</v>
          </cell>
          <cell r="G4759" t="str">
            <v>Bank Polskiej Spółdzielczości</v>
          </cell>
          <cell r="H4759">
            <v>45741</v>
          </cell>
        </row>
        <row r="4760">
          <cell r="D4760">
            <v>5824</v>
          </cell>
          <cell r="E4760" t="str">
            <v>2021-12-30</v>
          </cell>
          <cell r="F4760">
            <v>4600</v>
          </cell>
          <cell r="G4760" t="str">
            <v>Bank Polskiej Spółdzielczości</v>
          </cell>
          <cell r="H4760">
            <v>45014</v>
          </cell>
        </row>
        <row r="4761">
          <cell r="D4761">
            <v>5825</v>
          </cell>
          <cell r="E4761" t="str">
            <v>2021-12-30</v>
          </cell>
          <cell r="F4761">
            <v>36800</v>
          </cell>
          <cell r="G4761" t="str">
            <v>BNP Paribas Bank Polska S.A</v>
          </cell>
          <cell r="H4761">
            <v>45746</v>
          </cell>
        </row>
        <row r="4762">
          <cell r="D4762">
            <v>5826</v>
          </cell>
          <cell r="E4762" t="str">
            <v>2021-12-30</v>
          </cell>
          <cell r="F4762">
            <v>35291.199999999997</v>
          </cell>
          <cell r="G4762" t="str">
            <v>SGB-Bank</v>
          </cell>
          <cell r="H4762">
            <v>45014</v>
          </cell>
        </row>
        <row r="4763">
          <cell r="D4763">
            <v>5827</v>
          </cell>
          <cell r="E4763" t="str">
            <v>2021-12-30</v>
          </cell>
          <cell r="F4763">
            <v>22080</v>
          </cell>
          <cell r="G4763" t="str">
            <v>SGB-Bank</v>
          </cell>
          <cell r="H4763">
            <v>45014</v>
          </cell>
        </row>
        <row r="4764">
          <cell r="D4764">
            <v>5828</v>
          </cell>
          <cell r="E4764" t="str">
            <v>2021-12-30</v>
          </cell>
          <cell r="F4764">
            <v>12328</v>
          </cell>
          <cell r="G4764" t="str">
            <v>SGB-Bank</v>
          </cell>
          <cell r="H4764">
            <v>44924</v>
          </cell>
        </row>
        <row r="4765">
          <cell r="D4765">
            <v>5829</v>
          </cell>
          <cell r="E4765" t="str">
            <v>2021-12-30</v>
          </cell>
          <cell r="F4765">
            <v>12144</v>
          </cell>
          <cell r="G4765" t="str">
            <v>SGB-Bank</v>
          </cell>
          <cell r="H4765">
            <v>46081</v>
          </cell>
        </row>
        <row r="4766">
          <cell r="D4766">
            <v>5830</v>
          </cell>
          <cell r="E4766" t="str">
            <v>2021-12-30</v>
          </cell>
          <cell r="F4766">
            <v>29440</v>
          </cell>
          <cell r="G4766" t="str">
            <v>SGB-Bank</v>
          </cell>
          <cell r="H4766">
            <v>46103</v>
          </cell>
        </row>
        <row r="4767">
          <cell r="D4767">
            <v>5831</v>
          </cell>
          <cell r="E4767" t="str">
            <v>2021-12-30</v>
          </cell>
          <cell r="F4767">
            <v>46000</v>
          </cell>
          <cell r="G4767" t="str">
            <v>SGB-Bank</v>
          </cell>
          <cell r="H4767">
            <v>46110</v>
          </cell>
        </row>
        <row r="4768">
          <cell r="D4768">
            <v>5832</v>
          </cell>
          <cell r="E4768" t="str">
            <v>2021-12-30</v>
          </cell>
          <cell r="F4768">
            <v>28152</v>
          </cell>
          <cell r="G4768" t="str">
            <v>SGB-Bank</v>
          </cell>
          <cell r="H4768">
            <v>45745</v>
          </cell>
        </row>
        <row r="4769">
          <cell r="D4769">
            <v>5833</v>
          </cell>
          <cell r="E4769" t="str">
            <v>2021-12-30</v>
          </cell>
          <cell r="F4769">
            <v>7360</v>
          </cell>
          <cell r="G4769" t="str">
            <v>SGB-Bank</v>
          </cell>
          <cell r="H4769">
            <v>45743</v>
          </cell>
        </row>
        <row r="4770">
          <cell r="D4770">
            <v>6703</v>
          </cell>
          <cell r="E4770" t="str">
            <v>2022-03-31</v>
          </cell>
          <cell r="F4770">
            <v>18400</v>
          </cell>
          <cell r="G4770" t="str">
            <v>Bank Polskiej Spółdzielczości</v>
          </cell>
          <cell r="H4770">
            <v>45440</v>
          </cell>
        </row>
        <row r="4771">
          <cell r="D4771">
            <v>6704</v>
          </cell>
          <cell r="E4771" t="str">
            <v>2022-03-31</v>
          </cell>
          <cell r="F4771">
            <v>9200</v>
          </cell>
          <cell r="G4771" t="str">
            <v>Bank Polskiej Spółdzielczości</v>
          </cell>
          <cell r="H4771">
            <v>45838</v>
          </cell>
        </row>
        <row r="4772">
          <cell r="D4772">
            <v>6705</v>
          </cell>
          <cell r="E4772" t="str">
            <v>2022-03-31</v>
          </cell>
          <cell r="F4772">
            <v>36800</v>
          </cell>
          <cell r="G4772" t="str">
            <v>Bank Polskiej Spółdzielczości</v>
          </cell>
          <cell r="H4772">
            <v>45834</v>
          </cell>
        </row>
        <row r="4773">
          <cell r="D4773">
            <v>6706</v>
          </cell>
          <cell r="E4773" t="str">
            <v>2022-03-31</v>
          </cell>
          <cell r="F4773">
            <v>20240</v>
          </cell>
          <cell r="G4773" t="str">
            <v>Bank Polskiej Spółdzielczości</v>
          </cell>
          <cell r="H4773">
            <v>45835</v>
          </cell>
        </row>
        <row r="4774">
          <cell r="D4774">
            <v>6707</v>
          </cell>
          <cell r="E4774" t="str">
            <v>2022-03-31</v>
          </cell>
          <cell r="F4774">
            <v>4048</v>
          </cell>
          <cell r="G4774" t="str">
            <v>Bank Polskiej Spółdzielczości</v>
          </cell>
          <cell r="H4774">
            <v>45107</v>
          </cell>
        </row>
        <row r="4775">
          <cell r="D4775">
            <v>6708</v>
          </cell>
          <cell r="E4775" t="str">
            <v>2022-03-31</v>
          </cell>
          <cell r="F4775">
            <v>5520</v>
          </cell>
          <cell r="G4775" t="str">
            <v>Bank Polskiej Spółdzielczości</v>
          </cell>
          <cell r="H4775">
            <v>45838</v>
          </cell>
        </row>
        <row r="4776">
          <cell r="D4776">
            <v>6709</v>
          </cell>
          <cell r="E4776" t="str">
            <v>2022-03-31</v>
          </cell>
          <cell r="F4776">
            <v>18400</v>
          </cell>
          <cell r="G4776" t="str">
            <v>Bank Polskiej Spółdzielczości</v>
          </cell>
          <cell r="H4776">
            <v>45838</v>
          </cell>
        </row>
        <row r="4777">
          <cell r="D4777">
            <v>6710</v>
          </cell>
          <cell r="E4777" t="str">
            <v>2022-03-31</v>
          </cell>
          <cell r="F4777">
            <v>29440</v>
          </cell>
          <cell r="G4777" t="str">
            <v>SGB-Bank</v>
          </cell>
          <cell r="H4777">
            <v>45106</v>
          </cell>
        </row>
        <row r="4778">
          <cell r="D4778">
            <v>6711</v>
          </cell>
          <cell r="E4778" t="str">
            <v>2022-03-31</v>
          </cell>
          <cell r="F4778">
            <v>4600</v>
          </cell>
          <cell r="G4778" t="str">
            <v>SGB-Bank</v>
          </cell>
          <cell r="H4778">
            <v>45107</v>
          </cell>
        </row>
        <row r="4779">
          <cell r="D4779">
            <v>6712</v>
          </cell>
          <cell r="E4779" t="str">
            <v>2022-03-31</v>
          </cell>
          <cell r="F4779">
            <v>20240</v>
          </cell>
          <cell r="G4779" t="str">
            <v>SGB-Bank</v>
          </cell>
          <cell r="H4779">
            <v>45838</v>
          </cell>
        </row>
        <row r="4780">
          <cell r="D4780">
            <v>6713</v>
          </cell>
          <cell r="E4780" t="str">
            <v>2022-03-31</v>
          </cell>
          <cell r="F4780">
            <v>5520</v>
          </cell>
          <cell r="G4780" t="str">
            <v>SGB-Bank</v>
          </cell>
          <cell r="H4780">
            <v>45473</v>
          </cell>
        </row>
        <row r="4781">
          <cell r="D4781">
            <v>6714</v>
          </cell>
          <cell r="E4781" t="str">
            <v>2022-03-31</v>
          </cell>
          <cell r="F4781">
            <v>55200</v>
          </cell>
          <cell r="G4781" t="str">
            <v>SGB-Bank</v>
          </cell>
          <cell r="H4781">
            <v>45746</v>
          </cell>
        </row>
        <row r="4782">
          <cell r="D4782">
            <v>6715</v>
          </cell>
          <cell r="E4782" t="str">
            <v>2022-03-31</v>
          </cell>
          <cell r="F4782">
            <v>12144</v>
          </cell>
          <cell r="G4782" t="str">
            <v>SGB-Bank</v>
          </cell>
          <cell r="H4782">
            <v>46142</v>
          </cell>
        </row>
        <row r="4783">
          <cell r="D4783">
            <v>6716</v>
          </cell>
          <cell r="E4783" t="str">
            <v>2022-03-31</v>
          </cell>
          <cell r="F4783">
            <v>6619.4</v>
          </cell>
          <cell r="G4783" t="str">
            <v>SGB-Bank</v>
          </cell>
          <cell r="H4783">
            <v>46567</v>
          </cell>
        </row>
        <row r="4784">
          <cell r="D4784">
            <v>6717</v>
          </cell>
          <cell r="E4784" t="str">
            <v>2022-03-31</v>
          </cell>
          <cell r="F4784">
            <v>38640</v>
          </cell>
          <cell r="G4784" t="str">
            <v>SGB-Bank</v>
          </cell>
          <cell r="H4784">
            <v>45822</v>
          </cell>
        </row>
        <row r="4785">
          <cell r="D4785">
            <v>6718</v>
          </cell>
          <cell r="E4785" t="str">
            <v>2022-03-31</v>
          </cell>
          <cell r="F4785">
            <v>126592</v>
          </cell>
          <cell r="G4785" t="str">
            <v>SGB-Bank</v>
          </cell>
          <cell r="H4785">
            <v>46535</v>
          </cell>
        </row>
        <row r="4786">
          <cell r="D4786">
            <v>6719</v>
          </cell>
          <cell r="E4786" t="str">
            <v>2022-03-31</v>
          </cell>
          <cell r="F4786">
            <v>12880</v>
          </cell>
          <cell r="G4786" t="str">
            <v>SGB-Bank</v>
          </cell>
          <cell r="H4786">
            <v>45074</v>
          </cell>
        </row>
        <row r="4787">
          <cell r="D4787">
            <v>6720</v>
          </cell>
          <cell r="E4787" t="str">
            <v>2022-03-31</v>
          </cell>
          <cell r="F4787">
            <v>6440</v>
          </cell>
          <cell r="G4787" t="str">
            <v>SGB-Bank</v>
          </cell>
          <cell r="H4787">
            <v>45384</v>
          </cell>
        </row>
        <row r="4788">
          <cell r="D4788">
            <v>6721</v>
          </cell>
          <cell r="E4788" t="str">
            <v>2022-03-31</v>
          </cell>
          <cell r="F4788">
            <v>5520</v>
          </cell>
          <cell r="G4788" t="str">
            <v>SGB-Bank</v>
          </cell>
          <cell r="H4788">
            <v>45805</v>
          </cell>
        </row>
        <row r="4789">
          <cell r="D4789">
            <v>6722</v>
          </cell>
          <cell r="E4789" t="str">
            <v>2022-03-31</v>
          </cell>
          <cell r="F4789">
            <v>7360</v>
          </cell>
          <cell r="G4789" t="str">
            <v>SGB-Bank</v>
          </cell>
          <cell r="H4789">
            <v>46193</v>
          </cell>
        </row>
        <row r="4790">
          <cell r="D4790">
            <v>6723</v>
          </cell>
          <cell r="E4790" t="str">
            <v>2022-03-31</v>
          </cell>
          <cell r="F4790">
            <v>55200</v>
          </cell>
          <cell r="G4790" t="str">
            <v>SGB-Bank</v>
          </cell>
          <cell r="H4790">
            <v>45097</v>
          </cell>
        </row>
        <row r="4791">
          <cell r="D4791">
            <v>6724</v>
          </cell>
          <cell r="E4791" t="str">
            <v>2022-03-31</v>
          </cell>
          <cell r="F4791">
            <v>23920</v>
          </cell>
          <cell r="G4791" t="str">
            <v>SGB-Bank</v>
          </cell>
          <cell r="H4791">
            <v>45838</v>
          </cell>
        </row>
        <row r="4792">
          <cell r="D4792">
            <v>6725</v>
          </cell>
          <cell r="E4792" t="str">
            <v>2022-03-31</v>
          </cell>
          <cell r="F4792">
            <v>18400</v>
          </cell>
          <cell r="G4792" t="str">
            <v>SGB-Bank</v>
          </cell>
          <cell r="H4792">
            <v>45104</v>
          </cell>
        </row>
        <row r="4793">
          <cell r="D4793">
            <v>6726</v>
          </cell>
          <cell r="E4793" t="str">
            <v>2022-03-31</v>
          </cell>
          <cell r="F4793">
            <v>128800</v>
          </cell>
          <cell r="G4793" t="str">
            <v>BNP Paribas Bank Polska S.A</v>
          </cell>
          <cell r="H4793">
            <v>47299</v>
          </cell>
        </row>
        <row r="4794">
          <cell r="D4794">
            <v>6727</v>
          </cell>
          <cell r="E4794" t="str">
            <v>2022-03-31</v>
          </cell>
          <cell r="F4794">
            <v>92000</v>
          </cell>
          <cell r="G4794" t="str">
            <v>BNP Paribas Bank Polska S.A</v>
          </cell>
          <cell r="H4794">
            <v>45838</v>
          </cell>
        </row>
        <row r="4795">
          <cell r="D4795">
            <v>6728</v>
          </cell>
          <cell r="E4795" t="str">
            <v>2022-03-31</v>
          </cell>
          <cell r="F4795">
            <v>36800</v>
          </cell>
          <cell r="G4795" t="str">
            <v>BNP Paribas Bank Polska S.A</v>
          </cell>
          <cell r="H4795">
            <v>46203</v>
          </cell>
        </row>
        <row r="4796">
          <cell r="D4796">
            <v>6729</v>
          </cell>
          <cell r="E4796" t="str">
            <v>2022-03-31</v>
          </cell>
          <cell r="F4796">
            <v>55200</v>
          </cell>
          <cell r="G4796" t="str">
            <v>BNP Paribas Bank Polska S.A</v>
          </cell>
          <cell r="H4796">
            <v>45838</v>
          </cell>
        </row>
        <row r="4797">
          <cell r="D4797">
            <v>6730</v>
          </cell>
          <cell r="E4797" t="str">
            <v>2022-03-31</v>
          </cell>
          <cell r="F4797">
            <v>12880</v>
          </cell>
          <cell r="G4797" t="str">
            <v>SGB-Bank</v>
          </cell>
          <cell r="H4797">
            <v>45829</v>
          </cell>
        </row>
        <row r="4798">
          <cell r="D4798">
            <v>6731</v>
          </cell>
          <cell r="E4798" t="str">
            <v>2022-03-31</v>
          </cell>
          <cell r="F4798">
            <v>5520</v>
          </cell>
          <cell r="G4798" t="str">
            <v>SGB-Bank</v>
          </cell>
          <cell r="H4798">
            <v>45229</v>
          </cell>
        </row>
        <row r="4799">
          <cell r="D4799">
            <v>6732</v>
          </cell>
          <cell r="E4799" t="str">
            <v>2022-03-31</v>
          </cell>
          <cell r="F4799">
            <v>110400</v>
          </cell>
          <cell r="G4799" t="str">
            <v>SGB-Bank</v>
          </cell>
          <cell r="H4799">
            <v>45472</v>
          </cell>
        </row>
        <row r="4800">
          <cell r="D4800">
            <v>6733</v>
          </cell>
          <cell r="E4800" t="str">
            <v>2022-03-31</v>
          </cell>
          <cell r="F4800">
            <v>55200</v>
          </cell>
          <cell r="G4800" t="str">
            <v>SGB-Bank</v>
          </cell>
          <cell r="H4800">
            <v>45107</v>
          </cell>
        </row>
        <row r="4801">
          <cell r="D4801">
            <v>6734</v>
          </cell>
          <cell r="E4801" t="str">
            <v>2022-03-31</v>
          </cell>
          <cell r="F4801">
            <v>36800</v>
          </cell>
          <cell r="G4801" t="str">
            <v>SGB-Bank</v>
          </cell>
          <cell r="H4801">
            <v>45823</v>
          </cell>
        </row>
        <row r="4802">
          <cell r="D4802">
            <v>6735</v>
          </cell>
          <cell r="E4802" t="str">
            <v>2022-03-29</v>
          </cell>
          <cell r="F4802">
            <v>18400</v>
          </cell>
          <cell r="G4802" t="str">
            <v>Credit Agricole</v>
          </cell>
          <cell r="H4802">
            <v>45106</v>
          </cell>
        </row>
        <row r="4803">
          <cell r="D4803">
            <v>6736</v>
          </cell>
          <cell r="E4803" t="str">
            <v>2022-03-25</v>
          </cell>
          <cell r="F4803">
            <v>8280</v>
          </cell>
          <cell r="G4803" t="str">
            <v>Credit Agricole</v>
          </cell>
          <cell r="H4803">
            <v>45833</v>
          </cell>
        </row>
        <row r="4804">
          <cell r="D4804">
            <v>6737</v>
          </cell>
          <cell r="E4804" t="str">
            <v>2022-03-28</v>
          </cell>
          <cell r="F4804">
            <v>98532</v>
          </cell>
          <cell r="G4804" t="str">
            <v>Credit Agricole</v>
          </cell>
          <cell r="H4804">
            <v>48366</v>
          </cell>
        </row>
        <row r="4805">
          <cell r="D4805">
            <v>6738</v>
          </cell>
          <cell r="E4805" t="str">
            <v>2022-03-25</v>
          </cell>
          <cell r="F4805">
            <v>9200</v>
          </cell>
          <cell r="G4805" t="str">
            <v>Credit Agricole</v>
          </cell>
          <cell r="H4805">
            <v>45107</v>
          </cell>
        </row>
        <row r="4806">
          <cell r="D4806">
            <v>6739</v>
          </cell>
          <cell r="E4806" t="str">
            <v>2022-03-16</v>
          </cell>
          <cell r="F4806">
            <v>11960</v>
          </cell>
          <cell r="G4806" t="str">
            <v>Credit Agricole</v>
          </cell>
          <cell r="H4806">
            <v>45107</v>
          </cell>
        </row>
        <row r="4807">
          <cell r="D4807">
            <v>6740</v>
          </cell>
          <cell r="E4807" t="str">
            <v>2022-03-28</v>
          </cell>
          <cell r="F4807">
            <v>27600</v>
          </cell>
          <cell r="G4807" t="str">
            <v>Credit Agricole</v>
          </cell>
          <cell r="H4807">
            <v>45836</v>
          </cell>
        </row>
        <row r="4808">
          <cell r="D4808">
            <v>6741</v>
          </cell>
          <cell r="E4808" t="str">
            <v>2022-03-28</v>
          </cell>
          <cell r="F4808">
            <v>45540</v>
          </cell>
          <cell r="G4808" t="str">
            <v>Credit Agricole</v>
          </cell>
          <cell r="H4808">
            <v>45463</v>
          </cell>
        </row>
        <row r="4809">
          <cell r="D4809">
            <v>6742</v>
          </cell>
          <cell r="E4809" t="str">
            <v>2022-03-22</v>
          </cell>
          <cell r="F4809">
            <v>27600</v>
          </cell>
          <cell r="G4809" t="str">
            <v>Credit Agricole</v>
          </cell>
          <cell r="H4809">
            <v>45830</v>
          </cell>
        </row>
        <row r="4810">
          <cell r="D4810">
            <v>6743</v>
          </cell>
          <cell r="E4810" t="str">
            <v>2022-03-29</v>
          </cell>
          <cell r="F4810">
            <v>12880</v>
          </cell>
          <cell r="G4810" t="str">
            <v>Credit Agricole</v>
          </cell>
          <cell r="H4810">
            <v>45837</v>
          </cell>
        </row>
        <row r="4811">
          <cell r="D4811">
            <v>6744</v>
          </cell>
          <cell r="E4811" t="str">
            <v>2022-03-18</v>
          </cell>
          <cell r="F4811">
            <v>14720</v>
          </cell>
          <cell r="G4811" t="str">
            <v>Credit Agricole</v>
          </cell>
          <cell r="H4811">
            <v>45107</v>
          </cell>
        </row>
        <row r="4812">
          <cell r="D4812">
            <v>6745</v>
          </cell>
          <cell r="E4812" t="str">
            <v>2022-03-31</v>
          </cell>
          <cell r="F4812">
            <v>27600</v>
          </cell>
          <cell r="G4812" t="str">
            <v>Bank Polskiej Spółdzielczości</v>
          </cell>
          <cell r="H4812">
            <v>45836</v>
          </cell>
        </row>
        <row r="4813">
          <cell r="D4813">
            <v>6746</v>
          </cell>
          <cell r="E4813" t="str">
            <v>2022-04-01</v>
          </cell>
          <cell r="F4813">
            <v>18400</v>
          </cell>
          <cell r="G4813" t="str">
            <v>SGB-Bank</v>
          </cell>
          <cell r="H4813">
            <v>45107</v>
          </cell>
        </row>
        <row r="4814">
          <cell r="D4814">
            <v>6747</v>
          </cell>
          <cell r="E4814" t="str">
            <v>2022-04-01</v>
          </cell>
          <cell r="F4814">
            <v>10120</v>
          </cell>
          <cell r="G4814" t="str">
            <v>SGB-Bank</v>
          </cell>
          <cell r="H4814">
            <v>46178</v>
          </cell>
        </row>
        <row r="4815">
          <cell r="D4815">
            <v>6748</v>
          </cell>
          <cell r="E4815" t="str">
            <v>2022-04-01</v>
          </cell>
          <cell r="F4815">
            <v>18400</v>
          </cell>
          <cell r="G4815" t="str">
            <v>SGB-Bank</v>
          </cell>
          <cell r="H4815">
            <v>45107</v>
          </cell>
        </row>
        <row r="4816">
          <cell r="D4816">
            <v>6749</v>
          </cell>
          <cell r="E4816" t="str">
            <v>2022-04-01</v>
          </cell>
          <cell r="F4816">
            <v>128800</v>
          </cell>
          <cell r="G4816" t="str">
            <v>Bank Polskiej Spółdzielczości</v>
          </cell>
          <cell r="H4816">
            <v>45808</v>
          </cell>
        </row>
        <row r="4817">
          <cell r="D4817">
            <v>6750</v>
          </cell>
          <cell r="E4817" t="str">
            <v>2022-04-01</v>
          </cell>
          <cell r="F4817">
            <v>73600</v>
          </cell>
          <cell r="G4817" t="str">
            <v>Bank Polskiej Spółdzielczości</v>
          </cell>
          <cell r="H4817">
            <v>45107</v>
          </cell>
        </row>
        <row r="4818">
          <cell r="D4818">
            <v>6751</v>
          </cell>
          <cell r="E4818" t="str">
            <v>2022-04-01</v>
          </cell>
          <cell r="F4818">
            <v>52440</v>
          </cell>
          <cell r="G4818" t="str">
            <v>Bank Polskiej Spółdzielczości</v>
          </cell>
          <cell r="H4818">
            <v>46535</v>
          </cell>
        </row>
        <row r="4819">
          <cell r="D4819">
            <v>6752</v>
          </cell>
          <cell r="E4819" t="str">
            <v>2022-04-01</v>
          </cell>
          <cell r="F4819">
            <v>7360</v>
          </cell>
          <cell r="G4819" t="str">
            <v>Bank Polskiej Spółdzielczości</v>
          </cell>
          <cell r="H4819">
            <v>45653</v>
          </cell>
        </row>
        <row r="4820">
          <cell r="D4820">
            <v>6753</v>
          </cell>
          <cell r="E4820" t="str">
            <v>2022-04-01</v>
          </cell>
          <cell r="F4820">
            <v>12880</v>
          </cell>
          <cell r="G4820" t="str">
            <v>Bank Polskiej Spółdzielczości</v>
          </cell>
          <cell r="H4820">
            <v>45839</v>
          </cell>
        </row>
        <row r="4821">
          <cell r="D4821">
            <v>6754</v>
          </cell>
          <cell r="E4821" t="str">
            <v>2022-04-01</v>
          </cell>
          <cell r="F4821">
            <v>14720</v>
          </cell>
          <cell r="G4821" t="str">
            <v>SGB-Bank</v>
          </cell>
          <cell r="H4821">
            <v>45838</v>
          </cell>
        </row>
        <row r="4822">
          <cell r="D4822">
            <v>6755</v>
          </cell>
          <cell r="E4822" t="str">
            <v>2022-04-01</v>
          </cell>
          <cell r="F4822">
            <v>27600</v>
          </cell>
          <cell r="G4822" t="str">
            <v>SGB-Bank</v>
          </cell>
          <cell r="H4822">
            <v>45838</v>
          </cell>
        </row>
        <row r="4823">
          <cell r="D4823">
            <v>6756</v>
          </cell>
          <cell r="E4823" t="str">
            <v>2022-04-01</v>
          </cell>
          <cell r="F4823">
            <v>7360</v>
          </cell>
          <cell r="G4823" t="str">
            <v>SGB-Bank</v>
          </cell>
          <cell r="H4823">
            <v>45106</v>
          </cell>
        </row>
        <row r="4824">
          <cell r="D4824">
            <v>6757</v>
          </cell>
          <cell r="E4824" t="str">
            <v>2022-04-01</v>
          </cell>
          <cell r="F4824">
            <v>73600</v>
          </cell>
          <cell r="G4824" t="str">
            <v>SGB-Bank</v>
          </cell>
          <cell r="H4824">
            <v>45014</v>
          </cell>
        </row>
        <row r="4825">
          <cell r="D4825">
            <v>6758</v>
          </cell>
          <cell r="E4825" t="str">
            <v>2022-04-01</v>
          </cell>
          <cell r="F4825">
            <v>19688</v>
          </cell>
          <cell r="G4825" t="str">
            <v>SGB-Bank</v>
          </cell>
          <cell r="H4825">
            <v>50220</v>
          </cell>
        </row>
        <row r="4826">
          <cell r="D4826">
            <v>6759</v>
          </cell>
          <cell r="E4826" t="str">
            <v>2022-04-01</v>
          </cell>
          <cell r="F4826">
            <v>12880</v>
          </cell>
          <cell r="G4826" t="str">
            <v>SGB-Bank</v>
          </cell>
          <cell r="H4826">
            <v>50221</v>
          </cell>
        </row>
        <row r="4827">
          <cell r="D4827">
            <v>6760</v>
          </cell>
          <cell r="E4827" t="str">
            <v>2022-04-01</v>
          </cell>
          <cell r="F4827">
            <v>55200</v>
          </cell>
          <cell r="G4827" t="str">
            <v>SGB-Bank</v>
          </cell>
          <cell r="H4827">
            <v>45105</v>
          </cell>
        </row>
        <row r="4828">
          <cell r="D4828">
            <v>6761</v>
          </cell>
          <cell r="E4828" t="str">
            <v>2022-04-01</v>
          </cell>
          <cell r="F4828">
            <v>9200</v>
          </cell>
          <cell r="G4828" t="str">
            <v>SGB-Bank</v>
          </cell>
          <cell r="H4828">
            <v>45289</v>
          </cell>
        </row>
        <row r="4829">
          <cell r="D4829">
            <v>6762</v>
          </cell>
          <cell r="E4829" t="str">
            <v>2022-04-03</v>
          </cell>
          <cell r="F4829">
            <v>16560</v>
          </cell>
          <cell r="G4829" t="str">
            <v>Credit Agricole</v>
          </cell>
          <cell r="H4829">
            <v>45841</v>
          </cell>
        </row>
        <row r="4830">
          <cell r="D4830">
            <v>6763</v>
          </cell>
          <cell r="E4830" t="str">
            <v>2022-04-02</v>
          </cell>
          <cell r="F4830">
            <v>23920</v>
          </cell>
          <cell r="G4830" t="str">
            <v>Credit Agricole</v>
          </cell>
          <cell r="H4830">
            <v>45840</v>
          </cell>
        </row>
        <row r="4831">
          <cell r="D4831">
            <v>6764</v>
          </cell>
          <cell r="E4831" t="str">
            <v>2022-03-17</v>
          </cell>
          <cell r="F4831">
            <v>9200</v>
          </cell>
          <cell r="G4831" t="str">
            <v>Credit Agricole</v>
          </cell>
          <cell r="H4831">
            <v>45825</v>
          </cell>
        </row>
        <row r="4832">
          <cell r="D4832">
            <v>6765</v>
          </cell>
          <cell r="E4832" t="str">
            <v>2022-03-31</v>
          </cell>
          <cell r="F4832">
            <v>5888</v>
          </cell>
          <cell r="G4832" t="str">
            <v>Bank Spółdzielczy w Brodnicy</v>
          </cell>
          <cell r="H4832">
            <v>45838</v>
          </cell>
        </row>
        <row r="4833">
          <cell r="D4833">
            <v>6766</v>
          </cell>
          <cell r="E4833" t="str">
            <v>2022-03-29</v>
          </cell>
          <cell r="F4833">
            <v>7360</v>
          </cell>
          <cell r="G4833" t="str">
            <v>Bank Spółdzielczy w Brodnicy</v>
          </cell>
          <cell r="H4833">
            <v>45106</v>
          </cell>
        </row>
        <row r="4834">
          <cell r="D4834">
            <v>6767</v>
          </cell>
          <cell r="E4834" t="str">
            <v>2022-03-31</v>
          </cell>
          <cell r="F4834">
            <v>18400</v>
          </cell>
          <cell r="G4834" t="str">
            <v>Bank Spółdzielczy w Brodnicy</v>
          </cell>
          <cell r="H4834">
            <v>45471</v>
          </cell>
        </row>
        <row r="4835">
          <cell r="D4835">
            <v>6768</v>
          </cell>
          <cell r="E4835" t="str">
            <v>2022-03-31</v>
          </cell>
          <cell r="F4835">
            <v>29440</v>
          </cell>
          <cell r="G4835" t="str">
            <v>Bank Spółdzielczy w Brodnicy</v>
          </cell>
          <cell r="H4835">
            <v>45821</v>
          </cell>
        </row>
        <row r="4836">
          <cell r="D4836">
            <v>6769</v>
          </cell>
          <cell r="E4836" t="str">
            <v>2022-03-31</v>
          </cell>
          <cell r="F4836">
            <v>2208</v>
          </cell>
          <cell r="G4836" t="str">
            <v>Bank Spółdzielczy w Brodnicy</v>
          </cell>
          <cell r="H4836">
            <v>45015</v>
          </cell>
        </row>
        <row r="4837">
          <cell r="D4837">
            <v>6770</v>
          </cell>
          <cell r="E4837" t="str">
            <v>2022-03-30</v>
          </cell>
          <cell r="F4837">
            <v>9200</v>
          </cell>
          <cell r="G4837" t="str">
            <v>Bank Spółdzielczy w Brodnicy</v>
          </cell>
          <cell r="H4837">
            <v>46192</v>
          </cell>
        </row>
        <row r="4838">
          <cell r="D4838">
            <v>6771</v>
          </cell>
          <cell r="E4838" t="str">
            <v>2022-03-31</v>
          </cell>
          <cell r="F4838">
            <v>5152</v>
          </cell>
          <cell r="G4838" t="str">
            <v>Bank Spółdzielczy w Brodnicy</v>
          </cell>
          <cell r="H4838">
            <v>45471</v>
          </cell>
        </row>
        <row r="4839">
          <cell r="D4839">
            <v>6772</v>
          </cell>
          <cell r="E4839" t="str">
            <v>2022-03-15</v>
          </cell>
          <cell r="F4839">
            <v>6440</v>
          </cell>
          <cell r="G4839" t="str">
            <v>Bank Spółdzielczy w Brodnicy</v>
          </cell>
          <cell r="H4839">
            <v>45838</v>
          </cell>
        </row>
        <row r="4840">
          <cell r="D4840">
            <v>6773</v>
          </cell>
          <cell r="E4840" t="str">
            <v>2022-02-21</v>
          </cell>
          <cell r="F4840">
            <v>7360</v>
          </cell>
          <cell r="G4840" t="str">
            <v>Bank Spółdzielczy w Brodnicy</v>
          </cell>
          <cell r="H4840">
            <v>45015</v>
          </cell>
        </row>
        <row r="4841">
          <cell r="D4841">
            <v>6774</v>
          </cell>
          <cell r="E4841" t="str">
            <v>2022-04-04</v>
          </cell>
          <cell r="F4841">
            <v>64400</v>
          </cell>
          <cell r="G4841" t="str">
            <v>Bank Polskiej Spółdzielczości</v>
          </cell>
          <cell r="H4841">
            <v>49490</v>
          </cell>
        </row>
        <row r="4842">
          <cell r="D4842">
            <v>6775</v>
          </cell>
          <cell r="E4842" t="str">
            <v>2022-04-04</v>
          </cell>
          <cell r="F4842">
            <v>14720</v>
          </cell>
          <cell r="G4842" t="str">
            <v>Bank Polskiej Spółdzielczości</v>
          </cell>
          <cell r="H4842">
            <v>45838</v>
          </cell>
        </row>
        <row r="4843">
          <cell r="D4843">
            <v>6776</v>
          </cell>
          <cell r="E4843" t="str">
            <v>2022-04-04</v>
          </cell>
          <cell r="F4843">
            <v>7360</v>
          </cell>
          <cell r="G4843" t="str">
            <v>Bank Polskiej Spółdzielczości</v>
          </cell>
          <cell r="H4843">
            <v>45838</v>
          </cell>
        </row>
        <row r="4844">
          <cell r="D4844">
            <v>6777</v>
          </cell>
          <cell r="E4844" t="str">
            <v>2022-04-04</v>
          </cell>
          <cell r="F4844">
            <v>16560</v>
          </cell>
          <cell r="G4844" t="str">
            <v>BNP Paribas Bank Polska S.A</v>
          </cell>
          <cell r="H4844">
            <v>46207</v>
          </cell>
        </row>
        <row r="4845">
          <cell r="D4845">
            <v>6778</v>
          </cell>
          <cell r="E4845" t="str">
            <v>2022-04-01</v>
          </cell>
          <cell r="F4845">
            <v>36800</v>
          </cell>
          <cell r="G4845" t="str">
            <v>BNP Paribas Bank Polska S.A</v>
          </cell>
          <cell r="H4845">
            <v>45474</v>
          </cell>
        </row>
        <row r="4846">
          <cell r="D4846">
            <v>6779</v>
          </cell>
          <cell r="E4846" t="str">
            <v>2022-04-04</v>
          </cell>
          <cell r="F4846">
            <v>11040</v>
          </cell>
          <cell r="G4846" t="str">
            <v>SGB-Bank</v>
          </cell>
          <cell r="H4846">
            <v>45046</v>
          </cell>
        </row>
        <row r="4847">
          <cell r="D4847">
            <v>6780</v>
          </cell>
          <cell r="E4847" t="str">
            <v>2022-04-04</v>
          </cell>
          <cell r="F4847">
            <v>27600</v>
          </cell>
          <cell r="G4847" t="str">
            <v>SGB-Bank</v>
          </cell>
          <cell r="H4847">
            <v>45110</v>
          </cell>
        </row>
        <row r="4848">
          <cell r="D4848">
            <v>6781</v>
          </cell>
          <cell r="E4848" t="str">
            <v>2022-04-04</v>
          </cell>
          <cell r="F4848">
            <v>44712</v>
          </cell>
          <cell r="G4848" t="str">
            <v>SGB-Bank</v>
          </cell>
          <cell r="H4848">
            <v>48149</v>
          </cell>
        </row>
        <row r="4849">
          <cell r="D4849">
            <v>6782</v>
          </cell>
          <cell r="E4849" t="str">
            <v>2022-04-05</v>
          </cell>
          <cell r="F4849">
            <v>16560</v>
          </cell>
          <cell r="G4849" t="str">
            <v>SGB-Bank</v>
          </cell>
          <cell r="H4849">
            <v>45805</v>
          </cell>
        </row>
        <row r="4850">
          <cell r="D4850">
            <v>6783</v>
          </cell>
          <cell r="E4850" t="str">
            <v>2022-04-05</v>
          </cell>
          <cell r="F4850">
            <v>8832</v>
          </cell>
          <cell r="G4850" t="str">
            <v>SGB-Bank</v>
          </cell>
          <cell r="H4850">
            <v>45824</v>
          </cell>
        </row>
        <row r="4851">
          <cell r="D4851">
            <v>6784</v>
          </cell>
          <cell r="E4851" t="str">
            <v>2022-04-05</v>
          </cell>
          <cell r="F4851">
            <v>36800</v>
          </cell>
          <cell r="G4851" t="str">
            <v>SGB-Bank</v>
          </cell>
          <cell r="H4851">
            <v>45106</v>
          </cell>
        </row>
        <row r="4852">
          <cell r="D4852">
            <v>6785</v>
          </cell>
          <cell r="E4852" t="str">
            <v>2022-04-05</v>
          </cell>
          <cell r="F4852">
            <v>18400</v>
          </cell>
          <cell r="G4852" t="str">
            <v>SGB-Bank</v>
          </cell>
          <cell r="H4852">
            <v>45097</v>
          </cell>
        </row>
        <row r="4853">
          <cell r="D4853">
            <v>6786</v>
          </cell>
          <cell r="E4853" t="str">
            <v>2022-04-05</v>
          </cell>
          <cell r="F4853">
            <v>7360</v>
          </cell>
          <cell r="G4853" t="str">
            <v>SGB-Bank</v>
          </cell>
          <cell r="H4853">
            <v>45842</v>
          </cell>
        </row>
        <row r="4854">
          <cell r="D4854">
            <v>6787</v>
          </cell>
          <cell r="E4854" t="str">
            <v>2022-04-05</v>
          </cell>
          <cell r="F4854">
            <v>11960</v>
          </cell>
          <cell r="G4854" t="str">
            <v>SGB-Bank</v>
          </cell>
          <cell r="H4854">
            <v>45842</v>
          </cell>
        </row>
        <row r="4855">
          <cell r="D4855">
            <v>6788</v>
          </cell>
          <cell r="E4855" t="str">
            <v>2022-04-05</v>
          </cell>
          <cell r="F4855">
            <v>14536</v>
          </cell>
          <cell r="G4855" t="str">
            <v>SGB-Bank</v>
          </cell>
          <cell r="H4855">
            <v>45107</v>
          </cell>
        </row>
        <row r="4856">
          <cell r="D4856">
            <v>6789</v>
          </cell>
          <cell r="E4856" t="str">
            <v>2022-04-05</v>
          </cell>
          <cell r="F4856">
            <v>67528</v>
          </cell>
          <cell r="G4856" t="str">
            <v>SGB-Bank</v>
          </cell>
          <cell r="H4856">
            <v>46203</v>
          </cell>
        </row>
        <row r="4857">
          <cell r="D4857">
            <v>6790</v>
          </cell>
          <cell r="E4857" t="str">
            <v>2022-04-05</v>
          </cell>
          <cell r="F4857">
            <v>18400</v>
          </cell>
          <cell r="G4857" t="str">
            <v>Bank Polskiej Spółdzielczości</v>
          </cell>
          <cell r="H4857">
            <v>45838</v>
          </cell>
        </row>
        <row r="4858">
          <cell r="D4858">
            <v>6791</v>
          </cell>
          <cell r="E4858" t="str">
            <v>2022-03-31</v>
          </cell>
          <cell r="F4858">
            <v>5520</v>
          </cell>
          <cell r="G4858" t="str">
            <v>Credit Agricole</v>
          </cell>
          <cell r="H4858">
            <v>45838</v>
          </cell>
        </row>
        <row r="4859">
          <cell r="D4859">
            <v>6792</v>
          </cell>
          <cell r="E4859" t="str">
            <v>2022-03-29</v>
          </cell>
          <cell r="F4859">
            <v>21222.41</v>
          </cell>
          <cell r="G4859" t="str">
            <v>Credit Agricole</v>
          </cell>
          <cell r="H4859">
            <v>46924</v>
          </cell>
        </row>
        <row r="4860">
          <cell r="D4860">
            <v>6793</v>
          </cell>
          <cell r="E4860" t="str">
            <v>2022-03-29</v>
          </cell>
          <cell r="F4860">
            <v>3348.8</v>
          </cell>
          <cell r="G4860" t="str">
            <v>Credit Agricole</v>
          </cell>
          <cell r="H4860">
            <v>46558</v>
          </cell>
        </row>
        <row r="4861">
          <cell r="D4861">
            <v>6794</v>
          </cell>
          <cell r="E4861" t="str">
            <v>2022-03-24</v>
          </cell>
          <cell r="F4861">
            <v>22080</v>
          </cell>
          <cell r="G4861" t="str">
            <v>Credit Agricole</v>
          </cell>
          <cell r="H4861">
            <v>45107</v>
          </cell>
        </row>
        <row r="4862">
          <cell r="D4862">
            <v>6795</v>
          </cell>
          <cell r="E4862" t="str">
            <v>2022-04-03</v>
          </cell>
          <cell r="F4862">
            <v>14720</v>
          </cell>
          <cell r="G4862" t="str">
            <v>Credit Agricole</v>
          </cell>
          <cell r="H4862">
            <v>45476</v>
          </cell>
        </row>
        <row r="4863">
          <cell r="D4863">
            <v>6796</v>
          </cell>
          <cell r="E4863" t="str">
            <v>2022-04-01</v>
          </cell>
          <cell r="F4863">
            <v>14720</v>
          </cell>
          <cell r="G4863" t="str">
            <v>Credit Agricole</v>
          </cell>
          <cell r="H4863">
            <v>45839</v>
          </cell>
        </row>
        <row r="4864">
          <cell r="D4864">
            <v>6797</v>
          </cell>
          <cell r="E4864" t="str">
            <v>2022-04-04</v>
          </cell>
          <cell r="F4864">
            <v>128800</v>
          </cell>
          <cell r="G4864" t="str">
            <v>mBank SA</v>
          </cell>
          <cell r="H4864">
            <v>45470</v>
          </cell>
        </row>
        <row r="4865">
          <cell r="D4865">
            <v>6798</v>
          </cell>
          <cell r="E4865" t="str">
            <v>2022-04-06</v>
          </cell>
          <cell r="F4865">
            <v>14720</v>
          </cell>
          <cell r="G4865" t="str">
            <v>SGB-Bank</v>
          </cell>
          <cell r="H4865">
            <v>45106</v>
          </cell>
        </row>
        <row r="4866">
          <cell r="D4866">
            <v>6799</v>
          </cell>
          <cell r="E4866" t="str">
            <v>2022-04-06</v>
          </cell>
          <cell r="F4866">
            <v>12880</v>
          </cell>
          <cell r="G4866" t="str">
            <v>SGB-Bank</v>
          </cell>
          <cell r="H4866">
            <v>45824</v>
          </cell>
        </row>
        <row r="4867">
          <cell r="D4867">
            <v>6800</v>
          </cell>
          <cell r="E4867" t="str">
            <v>2022-04-06</v>
          </cell>
          <cell r="F4867">
            <v>18344.8</v>
          </cell>
          <cell r="G4867" t="str">
            <v>SGB-Bank</v>
          </cell>
          <cell r="H4867">
            <v>46780</v>
          </cell>
        </row>
        <row r="4868">
          <cell r="D4868">
            <v>6801</v>
          </cell>
          <cell r="E4868" t="str">
            <v>2022-04-06</v>
          </cell>
          <cell r="F4868">
            <v>6624</v>
          </cell>
          <cell r="G4868" t="str">
            <v>SGB-Bank</v>
          </cell>
          <cell r="H4868">
            <v>46020</v>
          </cell>
        </row>
        <row r="4869">
          <cell r="D4869">
            <v>6802</v>
          </cell>
          <cell r="E4869" t="str">
            <v>2022-04-06</v>
          </cell>
          <cell r="F4869">
            <v>12880</v>
          </cell>
          <cell r="G4869" t="str">
            <v>SGB-Bank</v>
          </cell>
          <cell r="H4869">
            <v>45478</v>
          </cell>
        </row>
        <row r="4870">
          <cell r="D4870">
            <v>6803</v>
          </cell>
          <cell r="E4870" t="str">
            <v>2022-04-04</v>
          </cell>
          <cell r="F4870">
            <v>73600</v>
          </cell>
          <cell r="G4870" t="str">
            <v>Bank Polskiej Spółdzielczości</v>
          </cell>
          <cell r="H4870">
            <v>46186</v>
          </cell>
        </row>
        <row r="4871">
          <cell r="D4871">
            <v>6804</v>
          </cell>
          <cell r="E4871" t="str">
            <v>2022-04-06</v>
          </cell>
          <cell r="F4871">
            <v>7360</v>
          </cell>
          <cell r="G4871" t="str">
            <v>Bank Polskiej Spółdzielczości</v>
          </cell>
          <cell r="H4871">
            <v>45111</v>
          </cell>
        </row>
        <row r="4872">
          <cell r="D4872">
            <v>6805</v>
          </cell>
          <cell r="E4872" t="str">
            <v>2022-04-06</v>
          </cell>
          <cell r="F4872">
            <v>10120</v>
          </cell>
          <cell r="G4872" t="str">
            <v>Bank Polskiej Spółdzielczości</v>
          </cell>
          <cell r="H4872">
            <v>45477</v>
          </cell>
        </row>
        <row r="4873">
          <cell r="D4873">
            <v>6806</v>
          </cell>
          <cell r="E4873" t="str">
            <v>2022-04-06</v>
          </cell>
          <cell r="F4873">
            <v>64400</v>
          </cell>
          <cell r="G4873" t="str">
            <v>Bank Polskiej Spółdzielczości</v>
          </cell>
          <cell r="H4873">
            <v>45112</v>
          </cell>
        </row>
        <row r="4874">
          <cell r="D4874">
            <v>6807</v>
          </cell>
          <cell r="E4874" t="str">
            <v>2022-04-06</v>
          </cell>
          <cell r="F4874">
            <v>57040</v>
          </cell>
          <cell r="G4874" t="str">
            <v>SGB-Bank</v>
          </cell>
          <cell r="H4874">
            <v>45107</v>
          </cell>
        </row>
        <row r="4875">
          <cell r="D4875">
            <v>6808</v>
          </cell>
          <cell r="E4875" t="str">
            <v>2022-04-06</v>
          </cell>
          <cell r="F4875">
            <v>3680</v>
          </cell>
          <cell r="G4875" t="str">
            <v>SGB-Bank</v>
          </cell>
          <cell r="H4875">
            <v>45472</v>
          </cell>
        </row>
        <row r="4876">
          <cell r="D4876">
            <v>6809</v>
          </cell>
          <cell r="E4876" t="str">
            <v>2022-04-06</v>
          </cell>
          <cell r="F4876">
            <v>73600</v>
          </cell>
          <cell r="G4876" t="str">
            <v>SGB-Bank</v>
          </cell>
          <cell r="H4876">
            <v>45838</v>
          </cell>
        </row>
        <row r="4877">
          <cell r="D4877">
            <v>6810</v>
          </cell>
          <cell r="E4877" t="str">
            <v>2022-04-07</v>
          </cell>
          <cell r="F4877">
            <v>14720</v>
          </cell>
          <cell r="G4877" t="str">
            <v>SGB-Bank</v>
          </cell>
          <cell r="H4877">
            <v>45112</v>
          </cell>
        </row>
        <row r="4878">
          <cell r="D4878">
            <v>6811</v>
          </cell>
          <cell r="E4878" t="str">
            <v>2022-04-07</v>
          </cell>
          <cell r="F4878">
            <v>5336</v>
          </cell>
          <cell r="G4878" t="str">
            <v>SGB-Bank</v>
          </cell>
          <cell r="H4878">
            <v>45479</v>
          </cell>
        </row>
        <row r="4879">
          <cell r="D4879">
            <v>6812</v>
          </cell>
          <cell r="E4879" t="str">
            <v>2022-04-07</v>
          </cell>
          <cell r="F4879">
            <v>5520</v>
          </cell>
          <cell r="G4879" t="str">
            <v>SGB-Bank</v>
          </cell>
          <cell r="H4879">
            <v>45471</v>
          </cell>
        </row>
        <row r="4880">
          <cell r="D4880">
            <v>6813</v>
          </cell>
          <cell r="E4880" t="str">
            <v>2022-04-07</v>
          </cell>
          <cell r="F4880">
            <v>18400</v>
          </cell>
          <cell r="G4880" t="str">
            <v>SGB-Bank</v>
          </cell>
          <cell r="H4880">
            <v>45015</v>
          </cell>
        </row>
        <row r="4881">
          <cell r="D4881">
            <v>6814</v>
          </cell>
          <cell r="E4881" t="str">
            <v>2022-04-07</v>
          </cell>
          <cell r="F4881">
            <v>110400</v>
          </cell>
          <cell r="G4881" t="str">
            <v>SGB-Bank</v>
          </cell>
          <cell r="H4881">
            <v>45101</v>
          </cell>
        </row>
        <row r="4882">
          <cell r="D4882">
            <v>6815</v>
          </cell>
          <cell r="E4882" t="str">
            <v>2022-04-07</v>
          </cell>
          <cell r="F4882">
            <v>27600</v>
          </cell>
          <cell r="G4882" t="str">
            <v>Bank Polskiej Spółdzielczości</v>
          </cell>
          <cell r="H4882">
            <v>45102</v>
          </cell>
        </row>
        <row r="4883">
          <cell r="D4883">
            <v>6816</v>
          </cell>
          <cell r="E4883" t="str">
            <v>2022-04-01</v>
          </cell>
          <cell r="F4883">
            <v>7360</v>
          </cell>
          <cell r="G4883" t="str">
            <v>Bank Spółdzielczy w Brodnicy</v>
          </cell>
          <cell r="H4883">
            <v>46198</v>
          </cell>
        </row>
        <row r="4884">
          <cell r="D4884">
            <v>6817</v>
          </cell>
          <cell r="E4884" t="str">
            <v>2022-04-05</v>
          </cell>
          <cell r="F4884">
            <v>7360</v>
          </cell>
          <cell r="G4884" t="str">
            <v>Bank Spółdzielczy w Brodnicy</v>
          </cell>
          <cell r="H4884">
            <v>45838</v>
          </cell>
        </row>
        <row r="4885">
          <cell r="D4885">
            <v>6818</v>
          </cell>
          <cell r="E4885" t="str">
            <v>2022-04-07</v>
          </cell>
          <cell r="F4885">
            <v>9200</v>
          </cell>
          <cell r="G4885" t="str">
            <v>Bank Spółdzielczy w Brodnicy</v>
          </cell>
          <cell r="H4885">
            <v>46203</v>
          </cell>
        </row>
        <row r="4886">
          <cell r="D4886">
            <v>6819</v>
          </cell>
          <cell r="E4886" t="str">
            <v>2022-04-06</v>
          </cell>
          <cell r="F4886">
            <v>3680</v>
          </cell>
          <cell r="G4886" t="str">
            <v>Bank Spółdzielczy w Brodnicy</v>
          </cell>
          <cell r="H4886">
            <v>45471</v>
          </cell>
        </row>
        <row r="4887">
          <cell r="D4887">
            <v>6820</v>
          </cell>
          <cell r="E4887" t="str">
            <v>2022-04-05</v>
          </cell>
          <cell r="F4887">
            <v>44160</v>
          </cell>
          <cell r="G4887" t="str">
            <v>Bank Spółdzielczy w Brodnicy</v>
          </cell>
          <cell r="H4887">
            <v>45107</v>
          </cell>
        </row>
        <row r="4888">
          <cell r="D4888">
            <v>6821</v>
          </cell>
          <cell r="E4888" t="str">
            <v>2022-04-07</v>
          </cell>
          <cell r="F4888">
            <v>22080</v>
          </cell>
          <cell r="G4888" t="str">
            <v>Bank Spółdzielczy w Brodnicy</v>
          </cell>
          <cell r="H4888">
            <v>45838</v>
          </cell>
        </row>
        <row r="4889">
          <cell r="D4889">
            <v>6822</v>
          </cell>
          <cell r="E4889" t="str">
            <v>2022-04-07</v>
          </cell>
          <cell r="F4889">
            <v>73600</v>
          </cell>
          <cell r="G4889" t="str">
            <v>BNP Paribas Bank Polska S.A</v>
          </cell>
          <cell r="H4889">
            <v>45845</v>
          </cell>
        </row>
        <row r="4890">
          <cell r="D4890">
            <v>6823</v>
          </cell>
          <cell r="E4890" t="str">
            <v>2022-04-08</v>
          </cell>
          <cell r="F4890">
            <v>46000</v>
          </cell>
          <cell r="G4890" t="str">
            <v>SGB-Bank</v>
          </cell>
          <cell r="H4890">
            <v>45114</v>
          </cell>
        </row>
        <row r="4891">
          <cell r="D4891">
            <v>6824</v>
          </cell>
          <cell r="E4891" t="str">
            <v>2022-04-08</v>
          </cell>
          <cell r="F4891">
            <v>5520</v>
          </cell>
          <cell r="G4891" t="str">
            <v>SGB-Bank</v>
          </cell>
          <cell r="H4891">
            <v>45838</v>
          </cell>
        </row>
        <row r="4892">
          <cell r="D4892">
            <v>6825</v>
          </cell>
          <cell r="E4892" t="str">
            <v>2022-04-08</v>
          </cell>
          <cell r="F4892">
            <v>64171.839999999997</v>
          </cell>
          <cell r="G4892" t="str">
            <v>SGB-Bank</v>
          </cell>
          <cell r="H4892">
            <v>44985</v>
          </cell>
        </row>
        <row r="4893">
          <cell r="D4893">
            <v>6826</v>
          </cell>
          <cell r="E4893" t="str">
            <v>2022-04-08</v>
          </cell>
          <cell r="F4893">
            <v>36800</v>
          </cell>
          <cell r="G4893" t="str">
            <v>SGB-Bank</v>
          </cell>
          <cell r="H4893">
            <v>45107</v>
          </cell>
        </row>
        <row r="4894">
          <cell r="D4894">
            <v>6827</v>
          </cell>
          <cell r="E4894" t="str">
            <v>2022-04-08</v>
          </cell>
          <cell r="F4894">
            <v>18400</v>
          </cell>
          <cell r="G4894" t="str">
            <v>SGB-Bank</v>
          </cell>
          <cell r="H4894">
            <v>45805</v>
          </cell>
        </row>
        <row r="4895">
          <cell r="D4895">
            <v>6828</v>
          </cell>
          <cell r="E4895" t="str">
            <v>2022-04-08</v>
          </cell>
          <cell r="F4895">
            <v>11040</v>
          </cell>
          <cell r="G4895" t="str">
            <v>BNP Paribas Bank Polska S.A</v>
          </cell>
          <cell r="H4895">
            <v>46211</v>
          </cell>
        </row>
        <row r="4896">
          <cell r="D4896">
            <v>6829</v>
          </cell>
          <cell r="E4896" t="str">
            <v>2022-04-08</v>
          </cell>
          <cell r="F4896">
            <v>3680</v>
          </cell>
          <cell r="G4896" t="str">
            <v>Bank Spółdzielczy w Brodnicy</v>
          </cell>
          <cell r="H4896">
            <v>45107</v>
          </cell>
        </row>
        <row r="4897">
          <cell r="D4897">
            <v>6830</v>
          </cell>
          <cell r="E4897" t="str">
            <v>2022-04-08</v>
          </cell>
          <cell r="F4897">
            <v>11592</v>
          </cell>
          <cell r="G4897" t="str">
            <v>Bank Spółdzielczy w Brodnicy</v>
          </cell>
          <cell r="H4897">
            <v>46112</v>
          </cell>
        </row>
        <row r="4898">
          <cell r="D4898">
            <v>6831</v>
          </cell>
          <cell r="E4898" t="str">
            <v>2022-04-08</v>
          </cell>
          <cell r="F4898">
            <v>5520</v>
          </cell>
          <cell r="G4898" t="str">
            <v>Bank Spółdzielczy w Brodnicy</v>
          </cell>
          <cell r="H4898">
            <v>46198</v>
          </cell>
        </row>
        <row r="4899">
          <cell r="D4899">
            <v>6832</v>
          </cell>
          <cell r="E4899" t="str">
            <v>2022-04-08</v>
          </cell>
          <cell r="F4899">
            <v>18400</v>
          </cell>
          <cell r="G4899" t="str">
            <v>Bank Spółdzielczy w Brodnicy</v>
          </cell>
          <cell r="H4899">
            <v>45114</v>
          </cell>
        </row>
        <row r="4900">
          <cell r="D4900">
            <v>6833</v>
          </cell>
          <cell r="E4900" t="str">
            <v>2022-04-08</v>
          </cell>
          <cell r="F4900">
            <v>18400</v>
          </cell>
          <cell r="G4900" t="str">
            <v>Bank Spółdzielczy w Brodnicy</v>
          </cell>
          <cell r="H4900">
            <v>46198</v>
          </cell>
        </row>
        <row r="4901">
          <cell r="D4901">
            <v>6834</v>
          </cell>
          <cell r="E4901" t="str">
            <v>2022-04-08</v>
          </cell>
          <cell r="F4901">
            <v>3680</v>
          </cell>
          <cell r="G4901" t="str">
            <v>Bank Polskiej Spółdzielczości</v>
          </cell>
          <cell r="H4901">
            <v>45480</v>
          </cell>
        </row>
        <row r="4902">
          <cell r="D4902">
            <v>6835</v>
          </cell>
          <cell r="E4902" t="str">
            <v>2022-04-05</v>
          </cell>
          <cell r="F4902">
            <v>23920</v>
          </cell>
          <cell r="G4902" t="str">
            <v>Credit Agricole</v>
          </cell>
          <cell r="H4902">
            <v>45583</v>
          </cell>
        </row>
        <row r="4903">
          <cell r="D4903">
            <v>6836</v>
          </cell>
          <cell r="E4903" t="str">
            <v>2022-04-01</v>
          </cell>
          <cell r="F4903">
            <v>27600</v>
          </cell>
          <cell r="G4903" t="str">
            <v>Credit Agricole</v>
          </cell>
          <cell r="H4903">
            <v>45137</v>
          </cell>
        </row>
        <row r="4904">
          <cell r="D4904">
            <v>6837</v>
          </cell>
          <cell r="E4904" t="str">
            <v>2022-04-01</v>
          </cell>
          <cell r="F4904">
            <v>27600</v>
          </cell>
          <cell r="G4904" t="str">
            <v>Credit Agricole</v>
          </cell>
          <cell r="H4904">
            <v>45853</v>
          </cell>
        </row>
        <row r="4905">
          <cell r="D4905">
            <v>6838</v>
          </cell>
          <cell r="E4905" t="str">
            <v>2022-04-05</v>
          </cell>
          <cell r="F4905">
            <v>29440</v>
          </cell>
          <cell r="G4905" t="str">
            <v>Credit Agricole</v>
          </cell>
          <cell r="H4905">
            <v>45843</v>
          </cell>
        </row>
        <row r="4906">
          <cell r="D4906">
            <v>6839</v>
          </cell>
          <cell r="E4906" t="str">
            <v>2022-04-11</v>
          </cell>
          <cell r="F4906">
            <v>14720</v>
          </cell>
          <cell r="G4906" t="str">
            <v>Bank Polskiej Spółdzielczości</v>
          </cell>
          <cell r="H4906">
            <v>45838</v>
          </cell>
        </row>
        <row r="4907">
          <cell r="D4907">
            <v>6840</v>
          </cell>
          <cell r="E4907" t="str">
            <v>2022-04-11</v>
          </cell>
          <cell r="F4907">
            <v>1472</v>
          </cell>
          <cell r="G4907" t="str">
            <v>SGB-Bank</v>
          </cell>
          <cell r="H4907">
            <v>45113</v>
          </cell>
        </row>
        <row r="4908">
          <cell r="D4908">
            <v>6841</v>
          </cell>
          <cell r="E4908" t="str">
            <v>2022-04-11</v>
          </cell>
          <cell r="F4908">
            <v>7360</v>
          </cell>
          <cell r="G4908" t="str">
            <v>SGB-Bank</v>
          </cell>
          <cell r="H4908">
            <v>45113</v>
          </cell>
        </row>
        <row r="4909">
          <cell r="D4909">
            <v>6842</v>
          </cell>
          <cell r="E4909" t="str">
            <v>2022-04-11</v>
          </cell>
          <cell r="F4909">
            <v>4600</v>
          </cell>
          <cell r="G4909" t="str">
            <v>SGB-Bank</v>
          </cell>
          <cell r="H4909">
            <v>45838</v>
          </cell>
        </row>
        <row r="4910">
          <cell r="D4910">
            <v>6843</v>
          </cell>
          <cell r="E4910" t="str">
            <v>2022-04-11</v>
          </cell>
          <cell r="F4910">
            <v>9200</v>
          </cell>
          <cell r="G4910" t="str">
            <v>SGB-Bank</v>
          </cell>
          <cell r="H4910">
            <v>45114</v>
          </cell>
        </row>
        <row r="4911">
          <cell r="D4911">
            <v>6844</v>
          </cell>
          <cell r="E4911" t="str">
            <v>2022-04-11</v>
          </cell>
          <cell r="F4911">
            <v>12880</v>
          </cell>
          <cell r="G4911" t="str">
            <v>SGB-Bank</v>
          </cell>
          <cell r="H4911">
            <v>45107</v>
          </cell>
        </row>
        <row r="4912">
          <cell r="D4912">
            <v>6845</v>
          </cell>
          <cell r="E4912" t="str">
            <v>2022-04-08</v>
          </cell>
          <cell r="F4912">
            <v>21160</v>
          </cell>
          <cell r="G4912" t="str">
            <v>Bank Spółdzielczy w Brodnicy</v>
          </cell>
          <cell r="H4912">
            <v>44925</v>
          </cell>
        </row>
        <row r="4913">
          <cell r="D4913">
            <v>6846</v>
          </cell>
          <cell r="E4913" t="str">
            <v>2022-04-11</v>
          </cell>
          <cell r="F4913">
            <v>18400</v>
          </cell>
          <cell r="G4913" t="str">
            <v>Bank Spółdzielczy w Brodnicy</v>
          </cell>
          <cell r="H4913">
            <v>45838</v>
          </cell>
        </row>
        <row r="4914">
          <cell r="D4914">
            <v>6847</v>
          </cell>
          <cell r="E4914" t="str">
            <v>2022-04-11</v>
          </cell>
          <cell r="F4914">
            <v>4600</v>
          </cell>
          <cell r="G4914" t="str">
            <v>Bank Spółdzielczy w Brodnicy</v>
          </cell>
          <cell r="H4914">
            <v>45747</v>
          </cell>
        </row>
        <row r="4915">
          <cell r="D4915">
            <v>6848</v>
          </cell>
          <cell r="E4915" t="str">
            <v>2022-04-11</v>
          </cell>
          <cell r="F4915">
            <v>23920</v>
          </cell>
          <cell r="G4915" t="str">
            <v>SGB-Bank</v>
          </cell>
          <cell r="H4915">
            <v>46203</v>
          </cell>
        </row>
        <row r="4916">
          <cell r="D4916">
            <v>6849</v>
          </cell>
          <cell r="E4916" t="str">
            <v>2022-04-11</v>
          </cell>
          <cell r="F4916">
            <v>55200</v>
          </cell>
          <cell r="G4916" t="str">
            <v>SGB-Bank</v>
          </cell>
          <cell r="H4916">
            <v>46020</v>
          </cell>
        </row>
        <row r="4917">
          <cell r="D4917">
            <v>6850</v>
          </cell>
          <cell r="E4917" t="str">
            <v>2022-04-11</v>
          </cell>
          <cell r="F4917">
            <v>18400</v>
          </cell>
          <cell r="G4917" t="str">
            <v>SGB-Bank</v>
          </cell>
          <cell r="H4917">
            <v>45838</v>
          </cell>
        </row>
        <row r="4918">
          <cell r="D4918">
            <v>6851</v>
          </cell>
          <cell r="E4918" t="str">
            <v>2022-04-07</v>
          </cell>
          <cell r="F4918">
            <v>27600</v>
          </cell>
          <cell r="G4918" t="str">
            <v>Credit Agricole</v>
          </cell>
          <cell r="H4918">
            <v>45845</v>
          </cell>
        </row>
        <row r="4919">
          <cell r="D4919">
            <v>6852</v>
          </cell>
          <cell r="E4919" t="str">
            <v>2022-04-07</v>
          </cell>
          <cell r="F4919">
            <v>9568</v>
          </cell>
          <cell r="G4919" t="str">
            <v>Credit Agricole</v>
          </cell>
          <cell r="H4919">
            <v>45845</v>
          </cell>
        </row>
        <row r="4920">
          <cell r="D4920">
            <v>6853</v>
          </cell>
          <cell r="E4920" t="str">
            <v>2022-04-05</v>
          </cell>
          <cell r="F4920">
            <v>82800</v>
          </cell>
          <cell r="G4920" t="str">
            <v>Credit Agricole</v>
          </cell>
          <cell r="H4920">
            <v>45105</v>
          </cell>
        </row>
        <row r="4921">
          <cell r="D4921">
            <v>6854</v>
          </cell>
          <cell r="E4921" t="str">
            <v>2022-04-07</v>
          </cell>
          <cell r="F4921">
            <v>167440</v>
          </cell>
          <cell r="G4921" t="str">
            <v>Credit Agricole</v>
          </cell>
          <cell r="H4921">
            <v>45229</v>
          </cell>
        </row>
        <row r="4922">
          <cell r="D4922">
            <v>6855</v>
          </cell>
          <cell r="E4922" t="str">
            <v>2022-04-12</v>
          </cell>
          <cell r="F4922">
            <v>73600</v>
          </cell>
          <cell r="G4922" t="str">
            <v>Bank Polskiej Spółdzielczości</v>
          </cell>
          <cell r="H4922">
            <v>45118</v>
          </cell>
        </row>
        <row r="4923">
          <cell r="D4923">
            <v>6856</v>
          </cell>
          <cell r="E4923" t="str">
            <v>2022-04-12</v>
          </cell>
          <cell r="F4923">
            <v>14720</v>
          </cell>
          <cell r="G4923" t="str">
            <v>Bank Polskiej Spółdzielczości</v>
          </cell>
          <cell r="H4923">
            <v>45118</v>
          </cell>
        </row>
        <row r="4924">
          <cell r="D4924">
            <v>6857</v>
          </cell>
          <cell r="E4924" t="str">
            <v>2022-04-11</v>
          </cell>
          <cell r="F4924">
            <v>18400</v>
          </cell>
          <cell r="G4924" t="str">
            <v>Bank Polskiej Spółdzielczości</v>
          </cell>
          <cell r="H4924">
            <v>46203</v>
          </cell>
        </row>
        <row r="4925">
          <cell r="D4925">
            <v>6858</v>
          </cell>
          <cell r="E4925" t="str">
            <v>2022-04-12</v>
          </cell>
          <cell r="F4925">
            <v>46000</v>
          </cell>
          <cell r="G4925" t="str">
            <v>Bank Polskiej Spółdzielczości</v>
          </cell>
          <cell r="H4925">
            <v>45838</v>
          </cell>
        </row>
        <row r="4926">
          <cell r="D4926">
            <v>6859</v>
          </cell>
          <cell r="E4926" t="str">
            <v>2022-04-12</v>
          </cell>
          <cell r="F4926">
            <v>2760</v>
          </cell>
          <cell r="G4926" t="str">
            <v>SGB-Bank</v>
          </cell>
          <cell r="H4926">
            <v>45117</v>
          </cell>
        </row>
        <row r="4927">
          <cell r="D4927">
            <v>6860</v>
          </cell>
          <cell r="E4927" t="str">
            <v>2022-04-12</v>
          </cell>
          <cell r="F4927">
            <v>18400</v>
          </cell>
          <cell r="G4927" t="str">
            <v>SGB-Bank</v>
          </cell>
          <cell r="H4927">
            <v>45121</v>
          </cell>
        </row>
        <row r="4928">
          <cell r="D4928">
            <v>6861</v>
          </cell>
          <cell r="E4928" t="str">
            <v>2022-04-12</v>
          </cell>
          <cell r="F4928">
            <v>2576</v>
          </cell>
          <cell r="G4928" t="str">
            <v>SGB-Bank</v>
          </cell>
          <cell r="H4928">
            <v>45471</v>
          </cell>
        </row>
        <row r="4929">
          <cell r="D4929">
            <v>6862</v>
          </cell>
          <cell r="E4929" t="str">
            <v>2022-04-12</v>
          </cell>
          <cell r="F4929">
            <v>18400</v>
          </cell>
          <cell r="G4929" t="str">
            <v>SGB-Bank</v>
          </cell>
          <cell r="H4929">
            <v>45838</v>
          </cell>
        </row>
        <row r="4930">
          <cell r="D4930">
            <v>6863</v>
          </cell>
          <cell r="E4930" t="str">
            <v>2022-04-12</v>
          </cell>
          <cell r="F4930">
            <v>14720</v>
          </cell>
          <cell r="G4930" t="str">
            <v>SGB-Bank</v>
          </cell>
          <cell r="H4930">
            <v>45114</v>
          </cell>
        </row>
        <row r="4931">
          <cell r="D4931">
            <v>6864</v>
          </cell>
          <cell r="E4931" t="str">
            <v>2022-04-12</v>
          </cell>
          <cell r="F4931">
            <v>4600</v>
          </cell>
          <cell r="G4931" t="str">
            <v>Bank Spółdzielczy w Brodnicy</v>
          </cell>
          <cell r="H4931">
            <v>46112</v>
          </cell>
        </row>
        <row r="4932">
          <cell r="D4932">
            <v>6865</v>
          </cell>
          <cell r="E4932" t="str">
            <v>2022-04-11</v>
          </cell>
          <cell r="F4932">
            <v>27600</v>
          </cell>
          <cell r="G4932" t="str">
            <v>Bank Spółdzielczy w Brodnicy</v>
          </cell>
          <cell r="H4932">
            <v>46203</v>
          </cell>
        </row>
        <row r="4933">
          <cell r="D4933">
            <v>6866</v>
          </cell>
          <cell r="E4933" t="str">
            <v>2022-04-13</v>
          </cell>
          <cell r="F4933">
            <v>9200</v>
          </cell>
          <cell r="G4933" t="str">
            <v>Bank Polskiej Spółdzielczości</v>
          </cell>
          <cell r="H4933">
            <v>46183</v>
          </cell>
        </row>
        <row r="4934">
          <cell r="D4934">
            <v>6867</v>
          </cell>
          <cell r="E4934" t="str">
            <v>2022-04-13</v>
          </cell>
          <cell r="F4934">
            <v>7360</v>
          </cell>
          <cell r="G4934" t="str">
            <v>Bank Polskiej Spółdzielczości</v>
          </cell>
          <cell r="H4934">
            <v>45850</v>
          </cell>
        </row>
        <row r="4935">
          <cell r="D4935">
            <v>6868</v>
          </cell>
          <cell r="E4935" t="str">
            <v>2022-04-13</v>
          </cell>
          <cell r="F4935">
            <v>14720</v>
          </cell>
          <cell r="G4935" t="str">
            <v>Bank Polskiej Spółdzielczości</v>
          </cell>
          <cell r="H4935">
            <v>45805</v>
          </cell>
        </row>
        <row r="4936">
          <cell r="D4936">
            <v>6869</v>
          </cell>
          <cell r="E4936" t="str">
            <v>2022-04-13</v>
          </cell>
          <cell r="F4936">
            <v>14720</v>
          </cell>
          <cell r="G4936" t="str">
            <v>Bank Polskiej Spółdzielczości</v>
          </cell>
          <cell r="H4936">
            <v>45838</v>
          </cell>
        </row>
        <row r="4937">
          <cell r="D4937">
            <v>6870</v>
          </cell>
          <cell r="E4937" t="str">
            <v>2022-04-13</v>
          </cell>
          <cell r="F4937">
            <v>73600</v>
          </cell>
          <cell r="G4937" t="str">
            <v>Bank Polskiej Spółdzielczości</v>
          </cell>
          <cell r="H4937">
            <v>45850</v>
          </cell>
        </row>
        <row r="4938">
          <cell r="D4938">
            <v>6871</v>
          </cell>
          <cell r="E4938" t="str">
            <v>2022-04-12</v>
          </cell>
          <cell r="F4938">
            <v>27701.200000000001</v>
          </cell>
          <cell r="G4938" t="str">
            <v>Bank Polskiej Spółdzielczości</v>
          </cell>
          <cell r="H4938">
            <v>48395</v>
          </cell>
        </row>
        <row r="4939">
          <cell r="D4939">
            <v>6872</v>
          </cell>
          <cell r="E4939" t="str">
            <v>2022-04-13</v>
          </cell>
          <cell r="F4939">
            <v>36800</v>
          </cell>
          <cell r="G4939" t="str">
            <v>Bank Polskiej Spółdzielczości</v>
          </cell>
          <cell r="H4939">
            <v>45107</v>
          </cell>
        </row>
        <row r="4940">
          <cell r="D4940">
            <v>6873</v>
          </cell>
          <cell r="E4940" t="str">
            <v>2022-04-08</v>
          </cell>
          <cell r="F4940">
            <v>16560</v>
          </cell>
          <cell r="G4940" t="str">
            <v>SGB-Bank</v>
          </cell>
          <cell r="H4940">
            <v>45107</v>
          </cell>
        </row>
        <row r="4941">
          <cell r="D4941">
            <v>6874</v>
          </cell>
          <cell r="E4941" t="str">
            <v>2022-04-12</v>
          </cell>
          <cell r="F4941">
            <v>12144</v>
          </cell>
          <cell r="G4941" t="str">
            <v>SGB-Bank</v>
          </cell>
          <cell r="H4941">
            <v>46206</v>
          </cell>
        </row>
        <row r="4942">
          <cell r="D4942">
            <v>6875</v>
          </cell>
          <cell r="E4942" t="str">
            <v>2022-04-12</v>
          </cell>
          <cell r="F4942">
            <v>110400</v>
          </cell>
          <cell r="G4942" t="str">
            <v>SGB-Bank</v>
          </cell>
          <cell r="H4942">
            <v>46203</v>
          </cell>
        </row>
        <row r="4943">
          <cell r="D4943">
            <v>6876</v>
          </cell>
          <cell r="E4943" t="str">
            <v>2022-04-12</v>
          </cell>
          <cell r="F4943">
            <v>165600</v>
          </cell>
          <cell r="G4943" t="str">
            <v>SGB-Bank</v>
          </cell>
          <cell r="H4943">
            <v>45091</v>
          </cell>
        </row>
        <row r="4944">
          <cell r="D4944">
            <v>6877</v>
          </cell>
          <cell r="E4944" t="str">
            <v>2022-04-13</v>
          </cell>
          <cell r="F4944">
            <v>7360</v>
          </cell>
          <cell r="G4944" t="str">
            <v>SGB-Bank</v>
          </cell>
          <cell r="H4944">
            <v>46209</v>
          </cell>
        </row>
        <row r="4945">
          <cell r="D4945">
            <v>6878</v>
          </cell>
          <cell r="E4945" t="str">
            <v>2022-04-13</v>
          </cell>
          <cell r="F4945">
            <v>55200</v>
          </cell>
          <cell r="G4945" t="str">
            <v>SGB-Bank</v>
          </cell>
          <cell r="H4945">
            <v>45107</v>
          </cell>
        </row>
        <row r="4946">
          <cell r="D4946">
            <v>6879</v>
          </cell>
          <cell r="E4946" t="str">
            <v>2022-04-12</v>
          </cell>
          <cell r="F4946">
            <v>55200</v>
          </cell>
          <cell r="G4946" t="str">
            <v>SGB-Bank</v>
          </cell>
          <cell r="H4946">
            <v>45825</v>
          </cell>
        </row>
        <row r="4947">
          <cell r="D4947">
            <v>6880</v>
          </cell>
          <cell r="E4947" t="str">
            <v>2022-04-13</v>
          </cell>
          <cell r="F4947">
            <v>18400</v>
          </cell>
          <cell r="G4947" t="str">
            <v>Credit Agricole</v>
          </cell>
          <cell r="H4947">
            <v>45844</v>
          </cell>
        </row>
        <row r="4948">
          <cell r="D4948">
            <v>6881</v>
          </cell>
          <cell r="E4948" t="str">
            <v>2022-03-30</v>
          </cell>
          <cell r="F4948">
            <v>36432</v>
          </cell>
          <cell r="G4948" t="str">
            <v>Credit Agricole</v>
          </cell>
          <cell r="H4948">
            <v>47289</v>
          </cell>
        </row>
        <row r="4949">
          <cell r="D4949">
            <v>6882</v>
          </cell>
          <cell r="E4949" t="str">
            <v>2022-04-13</v>
          </cell>
          <cell r="F4949">
            <v>9200</v>
          </cell>
          <cell r="G4949" t="str">
            <v>Credit Agricole</v>
          </cell>
          <cell r="H4949">
            <v>45480</v>
          </cell>
        </row>
        <row r="4950">
          <cell r="D4950">
            <v>6883</v>
          </cell>
          <cell r="E4950" t="str">
            <v>2022-04-13</v>
          </cell>
          <cell r="F4950">
            <v>40695.279999999999</v>
          </cell>
          <cell r="G4950" t="str">
            <v>Bank Polskiej Spółdzielczości</v>
          </cell>
          <cell r="H4950">
            <v>48395</v>
          </cell>
        </row>
        <row r="4951">
          <cell r="D4951">
            <v>6884</v>
          </cell>
          <cell r="E4951" t="str">
            <v>2022-04-14</v>
          </cell>
          <cell r="F4951">
            <v>55200</v>
          </cell>
          <cell r="G4951" t="str">
            <v>Bank Polskiej Spółdzielczości</v>
          </cell>
          <cell r="H4951">
            <v>45120</v>
          </cell>
        </row>
        <row r="4952">
          <cell r="D4952">
            <v>6885</v>
          </cell>
          <cell r="E4952" t="str">
            <v>2022-04-14</v>
          </cell>
          <cell r="F4952">
            <v>27600</v>
          </cell>
          <cell r="G4952" t="str">
            <v>Bank Polskiej Spółdzielczości</v>
          </cell>
          <cell r="H4952">
            <v>45474</v>
          </cell>
        </row>
        <row r="4953">
          <cell r="D4953">
            <v>6886</v>
          </cell>
          <cell r="E4953" t="str">
            <v>2022-04-14</v>
          </cell>
          <cell r="F4953">
            <v>27600</v>
          </cell>
          <cell r="G4953" t="str">
            <v>Bank Polskiej Spółdzielczości</v>
          </cell>
          <cell r="H4953">
            <v>45851</v>
          </cell>
        </row>
        <row r="4954">
          <cell r="D4954">
            <v>6887</v>
          </cell>
          <cell r="E4954" t="str">
            <v>2022-04-13</v>
          </cell>
          <cell r="F4954">
            <v>13800</v>
          </cell>
          <cell r="G4954" t="str">
            <v>BNP Paribas Bank Polska S.A</v>
          </cell>
          <cell r="H4954">
            <v>45688</v>
          </cell>
        </row>
        <row r="4955">
          <cell r="D4955">
            <v>6888</v>
          </cell>
          <cell r="E4955" t="str">
            <v>2022-04-14</v>
          </cell>
          <cell r="F4955">
            <v>64400</v>
          </cell>
          <cell r="G4955" t="str">
            <v>SGB-Bank</v>
          </cell>
          <cell r="H4955">
            <v>44985</v>
          </cell>
        </row>
        <row r="4956">
          <cell r="D4956">
            <v>6889</v>
          </cell>
          <cell r="E4956" t="str">
            <v>2022-04-14</v>
          </cell>
          <cell r="F4956">
            <v>25024</v>
          </cell>
          <cell r="G4956" t="str">
            <v>SGB-Bank</v>
          </cell>
          <cell r="H4956">
            <v>45120</v>
          </cell>
        </row>
        <row r="4957">
          <cell r="D4957">
            <v>6890</v>
          </cell>
          <cell r="E4957" t="str">
            <v>2022-04-14</v>
          </cell>
          <cell r="F4957">
            <v>5888</v>
          </cell>
          <cell r="G4957" t="str">
            <v>SGB-Bank</v>
          </cell>
          <cell r="H4957">
            <v>45746</v>
          </cell>
        </row>
        <row r="4958">
          <cell r="D4958">
            <v>6891</v>
          </cell>
          <cell r="E4958" t="str">
            <v>2022-04-14</v>
          </cell>
          <cell r="F4958">
            <v>8280</v>
          </cell>
          <cell r="G4958" t="str">
            <v>SGB-Bank</v>
          </cell>
          <cell r="H4958">
            <v>45120</v>
          </cell>
        </row>
        <row r="4959">
          <cell r="D4959">
            <v>6892</v>
          </cell>
          <cell r="E4959" t="str">
            <v>2022-04-14</v>
          </cell>
          <cell r="F4959">
            <v>18400</v>
          </cell>
          <cell r="G4959" t="str">
            <v>SGB-Bank</v>
          </cell>
          <cell r="H4959">
            <v>45107</v>
          </cell>
        </row>
        <row r="4960">
          <cell r="D4960">
            <v>6893</v>
          </cell>
          <cell r="E4960" t="str">
            <v>2022-04-14</v>
          </cell>
          <cell r="F4960">
            <v>9200</v>
          </cell>
          <cell r="G4960" t="str">
            <v>SGB-Bank</v>
          </cell>
          <cell r="H4960">
            <v>45117</v>
          </cell>
        </row>
        <row r="4961">
          <cell r="D4961">
            <v>6894</v>
          </cell>
          <cell r="E4961" t="str">
            <v>2022-04-14</v>
          </cell>
          <cell r="F4961">
            <v>27600</v>
          </cell>
          <cell r="G4961" t="str">
            <v>SGB-Bank</v>
          </cell>
          <cell r="H4961">
            <v>45747</v>
          </cell>
        </row>
        <row r="4962">
          <cell r="D4962">
            <v>6895</v>
          </cell>
          <cell r="E4962" t="str">
            <v>2022-04-13</v>
          </cell>
          <cell r="F4962">
            <v>12880</v>
          </cell>
          <cell r="G4962" t="str">
            <v>Bank Spółdzielczy w Brodnicy</v>
          </cell>
          <cell r="H4962">
            <v>45849</v>
          </cell>
        </row>
        <row r="4963">
          <cell r="D4963">
            <v>6896</v>
          </cell>
          <cell r="E4963" t="str">
            <v>2022-04-14</v>
          </cell>
          <cell r="F4963">
            <v>4416</v>
          </cell>
          <cell r="G4963" t="str">
            <v>Bank Spółdzielczy w Brodnicy</v>
          </cell>
          <cell r="H4963">
            <v>46203</v>
          </cell>
        </row>
        <row r="4964">
          <cell r="D4964">
            <v>6897</v>
          </cell>
          <cell r="E4964" t="str">
            <v>2022-04-14</v>
          </cell>
          <cell r="F4964">
            <v>36800</v>
          </cell>
          <cell r="G4964" t="str">
            <v>Bank Spółdzielczy w Brodnicy</v>
          </cell>
          <cell r="H4964">
            <v>45093</v>
          </cell>
        </row>
        <row r="4965">
          <cell r="D4965">
            <v>6898</v>
          </cell>
          <cell r="E4965" t="str">
            <v>2022-04-14</v>
          </cell>
          <cell r="F4965">
            <v>2208</v>
          </cell>
          <cell r="G4965" t="str">
            <v>SGB-Bank</v>
          </cell>
          <cell r="H4965">
            <v>45747</v>
          </cell>
        </row>
        <row r="4966">
          <cell r="D4966">
            <v>6899</v>
          </cell>
          <cell r="E4966" t="str">
            <v>2022-04-14</v>
          </cell>
          <cell r="F4966">
            <v>4048</v>
          </cell>
          <cell r="G4966" t="str">
            <v>SGB-Bank</v>
          </cell>
          <cell r="H4966">
            <v>45848</v>
          </cell>
        </row>
        <row r="4967">
          <cell r="D4967">
            <v>6900</v>
          </cell>
          <cell r="E4967" t="str">
            <v>2022-04-14</v>
          </cell>
          <cell r="F4967">
            <v>18400</v>
          </cell>
          <cell r="G4967" t="str">
            <v>SGB-Bank</v>
          </cell>
          <cell r="H4967">
            <v>45120</v>
          </cell>
        </row>
        <row r="4968">
          <cell r="D4968">
            <v>6901</v>
          </cell>
          <cell r="E4968" t="str">
            <v>2022-04-14</v>
          </cell>
          <cell r="F4968">
            <v>46000</v>
          </cell>
          <cell r="G4968" t="str">
            <v>Credit Agricole</v>
          </cell>
          <cell r="H4968">
            <v>45849</v>
          </cell>
        </row>
        <row r="4969">
          <cell r="D4969">
            <v>6902</v>
          </cell>
          <cell r="E4969" t="str">
            <v>2022-04-14</v>
          </cell>
          <cell r="F4969">
            <v>13800</v>
          </cell>
          <cell r="G4969" t="str">
            <v>Credit Agricole</v>
          </cell>
          <cell r="H4969">
            <v>45746</v>
          </cell>
        </row>
        <row r="4970">
          <cell r="D4970">
            <v>6903</v>
          </cell>
          <cell r="E4970" t="str">
            <v>2022-04-15</v>
          </cell>
          <cell r="F4970">
            <v>55200</v>
          </cell>
          <cell r="G4970" t="str">
            <v>Bank Polskiej Spółdzielczości</v>
          </cell>
          <cell r="H4970">
            <v>45488</v>
          </cell>
        </row>
        <row r="4971">
          <cell r="D4971">
            <v>6904</v>
          </cell>
          <cell r="E4971" t="str">
            <v>2022-04-15</v>
          </cell>
          <cell r="F4971">
            <v>10120</v>
          </cell>
          <cell r="G4971" t="str">
            <v>Bank Polskiej Spółdzielczości</v>
          </cell>
          <cell r="H4971">
            <v>45117</v>
          </cell>
        </row>
        <row r="4972">
          <cell r="D4972">
            <v>6905</v>
          </cell>
          <cell r="E4972" t="str">
            <v>2022-04-15</v>
          </cell>
          <cell r="F4972">
            <v>9016</v>
          </cell>
          <cell r="G4972" t="str">
            <v>Bank Polskiej Spółdzielczości</v>
          </cell>
          <cell r="H4972">
            <v>45852</v>
          </cell>
        </row>
        <row r="4973">
          <cell r="D4973">
            <v>6906</v>
          </cell>
          <cell r="E4973" t="str">
            <v>2022-04-15</v>
          </cell>
          <cell r="F4973">
            <v>92000</v>
          </cell>
          <cell r="G4973" t="str">
            <v>BNP Paribas Bank Polska S.A</v>
          </cell>
          <cell r="H4973">
            <v>45688</v>
          </cell>
        </row>
        <row r="4974">
          <cell r="D4974">
            <v>6907</v>
          </cell>
          <cell r="E4974" t="str">
            <v>2022-04-15</v>
          </cell>
          <cell r="F4974">
            <v>58880</v>
          </cell>
          <cell r="G4974" t="str">
            <v>Credit Agricole</v>
          </cell>
          <cell r="H4974">
            <v>45851</v>
          </cell>
        </row>
        <row r="4975">
          <cell r="D4975">
            <v>6908</v>
          </cell>
          <cell r="E4975" t="str">
            <v>2022-04-15</v>
          </cell>
          <cell r="F4975">
            <v>5520</v>
          </cell>
          <cell r="G4975" t="str">
            <v>Bank Spółdzielczy w Brodnicy</v>
          </cell>
          <cell r="H4975">
            <v>45853</v>
          </cell>
        </row>
        <row r="4976">
          <cell r="D4976">
            <v>6909</v>
          </cell>
          <cell r="E4976" t="str">
            <v>2022-04-15</v>
          </cell>
          <cell r="F4976">
            <v>11040</v>
          </cell>
          <cell r="G4976" t="str">
            <v>Bank Spółdzielczy w Brodnicy</v>
          </cell>
          <cell r="H4976">
            <v>45121</v>
          </cell>
        </row>
        <row r="4977">
          <cell r="D4977">
            <v>6910</v>
          </cell>
          <cell r="E4977" t="str">
            <v>2022-04-19</v>
          </cell>
          <cell r="F4977">
            <v>3864</v>
          </cell>
          <cell r="G4977" t="str">
            <v>Bank Spółdzielczy w Brodnicy</v>
          </cell>
          <cell r="H4977">
            <v>45838</v>
          </cell>
        </row>
        <row r="4978">
          <cell r="D4978">
            <v>6911</v>
          </cell>
          <cell r="E4978" t="str">
            <v>2022-04-15</v>
          </cell>
          <cell r="F4978">
            <v>2576</v>
          </cell>
          <cell r="G4978" t="str">
            <v>Bank Spółdzielczy w Brodnicy</v>
          </cell>
          <cell r="H4978">
            <v>45107</v>
          </cell>
        </row>
        <row r="4979">
          <cell r="D4979">
            <v>6912</v>
          </cell>
          <cell r="E4979" t="str">
            <v>2022-04-15</v>
          </cell>
          <cell r="F4979">
            <v>55200</v>
          </cell>
          <cell r="G4979" t="str">
            <v>SGB-Bank</v>
          </cell>
          <cell r="H4979">
            <v>46080</v>
          </cell>
        </row>
        <row r="4980">
          <cell r="D4980">
            <v>6913</v>
          </cell>
          <cell r="E4980" t="str">
            <v>2022-04-15</v>
          </cell>
          <cell r="F4980">
            <v>36800</v>
          </cell>
          <cell r="G4980" t="str">
            <v>SGB-Bank</v>
          </cell>
          <cell r="H4980">
            <v>45852</v>
          </cell>
        </row>
        <row r="4981">
          <cell r="D4981">
            <v>6914</v>
          </cell>
          <cell r="E4981" t="str">
            <v>2022-04-15</v>
          </cell>
          <cell r="F4981">
            <v>7360</v>
          </cell>
          <cell r="G4981" t="str">
            <v>SGB-Bank</v>
          </cell>
          <cell r="H4981">
            <v>45107</v>
          </cell>
        </row>
        <row r="4982">
          <cell r="D4982">
            <v>6915</v>
          </cell>
          <cell r="E4982" t="str">
            <v>2022-04-15</v>
          </cell>
          <cell r="F4982">
            <v>92000</v>
          </cell>
          <cell r="G4982" t="str">
            <v>SGB-Bank</v>
          </cell>
          <cell r="H4982">
            <v>44887</v>
          </cell>
        </row>
        <row r="4983">
          <cell r="D4983">
            <v>6916</v>
          </cell>
          <cell r="E4983" t="str">
            <v>2022-04-15</v>
          </cell>
          <cell r="F4983">
            <v>27600</v>
          </cell>
          <cell r="G4983" t="str">
            <v>SGB-Bank</v>
          </cell>
          <cell r="H4983">
            <v>45097</v>
          </cell>
        </row>
        <row r="4984">
          <cell r="D4984">
            <v>6917</v>
          </cell>
          <cell r="E4984" t="str">
            <v>2022-04-19</v>
          </cell>
          <cell r="F4984">
            <v>6440</v>
          </cell>
          <cell r="G4984" t="str">
            <v>SGB-Bank</v>
          </cell>
          <cell r="H4984">
            <v>45124</v>
          </cell>
        </row>
        <row r="4985">
          <cell r="D4985">
            <v>6918</v>
          </cell>
          <cell r="E4985" t="str">
            <v>2022-04-15</v>
          </cell>
          <cell r="F4985">
            <v>14720</v>
          </cell>
          <cell r="G4985" t="str">
            <v>SGB-Bank</v>
          </cell>
          <cell r="H4985">
            <v>45848</v>
          </cell>
        </row>
        <row r="4986">
          <cell r="D4986">
            <v>6919</v>
          </cell>
          <cell r="E4986" t="str">
            <v>2022-04-16</v>
          </cell>
          <cell r="F4986">
            <v>15640</v>
          </cell>
          <cell r="G4986" t="str">
            <v>SGB-Bank</v>
          </cell>
          <cell r="H4986">
            <v>45122</v>
          </cell>
        </row>
        <row r="4987">
          <cell r="D4987">
            <v>6920</v>
          </cell>
          <cell r="E4987" t="str">
            <v>2022-04-19</v>
          </cell>
          <cell r="F4987">
            <v>12880</v>
          </cell>
          <cell r="G4987" t="str">
            <v>SGB-Bank</v>
          </cell>
          <cell r="H4987">
            <v>46109</v>
          </cell>
        </row>
        <row r="4988">
          <cell r="D4988">
            <v>6921</v>
          </cell>
          <cell r="E4988" t="str">
            <v>2022-04-14</v>
          </cell>
          <cell r="F4988">
            <v>9200</v>
          </cell>
          <cell r="G4988" t="str">
            <v>SGB-Bank</v>
          </cell>
          <cell r="H4988">
            <v>45849</v>
          </cell>
        </row>
        <row r="4989">
          <cell r="D4989">
            <v>6922</v>
          </cell>
          <cell r="E4989" t="str">
            <v>2022-04-19</v>
          </cell>
          <cell r="F4989">
            <v>27600</v>
          </cell>
          <cell r="G4989" t="str">
            <v>SGB-Bank</v>
          </cell>
          <cell r="H4989">
            <v>45124</v>
          </cell>
        </row>
        <row r="4990">
          <cell r="D4990">
            <v>6923</v>
          </cell>
          <cell r="E4990" t="str">
            <v>2022-04-19</v>
          </cell>
          <cell r="F4990">
            <v>33120</v>
          </cell>
          <cell r="G4990" t="str">
            <v>SGB-Bank</v>
          </cell>
          <cell r="H4990">
            <v>46221</v>
          </cell>
        </row>
        <row r="4991">
          <cell r="D4991">
            <v>6924</v>
          </cell>
          <cell r="E4991" t="str">
            <v>2022-04-19</v>
          </cell>
          <cell r="F4991">
            <v>18400</v>
          </cell>
          <cell r="G4991" t="str">
            <v>Credit Agricole</v>
          </cell>
          <cell r="H4991">
            <v>45486</v>
          </cell>
        </row>
        <row r="4992">
          <cell r="D4992">
            <v>6925</v>
          </cell>
          <cell r="E4992" t="str">
            <v>2022-04-19</v>
          </cell>
          <cell r="F4992">
            <v>12880</v>
          </cell>
          <cell r="G4992" t="str">
            <v>Credit Agricole</v>
          </cell>
          <cell r="H4992">
            <v>45852</v>
          </cell>
        </row>
        <row r="4993">
          <cell r="D4993">
            <v>6926</v>
          </cell>
          <cell r="E4993" t="str">
            <v>2022-04-20</v>
          </cell>
          <cell r="F4993">
            <v>119600</v>
          </cell>
          <cell r="G4993" t="str">
            <v>Bank Polskiej Spółdzielczości</v>
          </cell>
          <cell r="H4993">
            <v>45126</v>
          </cell>
        </row>
        <row r="4994">
          <cell r="D4994">
            <v>6927</v>
          </cell>
          <cell r="E4994" t="str">
            <v>2022-04-20</v>
          </cell>
          <cell r="F4994">
            <v>5520</v>
          </cell>
          <cell r="G4994" t="str">
            <v>Bank Polskiej Spółdzielczości</v>
          </cell>
          <cell r="H4994">
            <v>45491</v>
          </cell>
        </row>
        <row r="4995">
          <cell r="D4995">
            <v>6928</v>
          </cell>
          <cell r="E4995" t="str">
            <v>2022-04-20</v>
          </cell>
          <cell r="F4995">
            <v>18400</v>
          </cell>
          <cell r="G4995" t="str">
            <v>Bank Polskiej Spółdzielczości</v>
          </cell>
          <cell r="H4995">
            <v>45857</v>
          </cell>
        </row>
        <row r="4996">
          <cell r="D4996">
            <v>6929</v>
          </cell>
          <cell r="E4996" t="str">
            <v>2022-04-20</v>
          </cell>
          <cell r="F4996">
            <v>11040</v>
          </cell>
          <cell r="G4996" t="str">
            <v>Bank Polskiej Spółdzielczości</v>
          </cell>
          <cell r="H4996">
            <v>45716</v>
          </cell>
        </row>
        <row r="4997">
          <cell r="D4997">
            <v>6930</v>
          </cell>
          <cell r="E4997" t="str">
            <v>2022-04-20</v>
          </cell>
          <cell r="F4997">
            <v>5888</v>
          </cell>
          <cell r="G4997" t="str">
            <v>Bank Polskiej Spółdzielczości</v>
          </cell>
          <cell r="H4997">
            <v>45857</v>
          </cell>
        </row>
        <row r="4998">
          <cell r="D4998">
            <v>6931</v>
          </cell>
          <cell r="E4998" t="str">
            <v>2021-04-22</v>
          </cell>
          <cell r="F4998">
            <v>36800</v>
          </cell>
          <cell r="G4998" t="str">
            <v>Bank Polskiej Spółdzielczości</v>
          </cell>
          <cell r="H4998">
            <v>44763</v>
          </cell>
        </row>
        <row r="4999">
          <cell r="D4999">
            <v>6932</v>
          </cell>
          <cell r="E4999" t="str">
            <v>2022-04-20</v>
          </cell>
          <cell r="F4999">
            <v>18400</v>
          </cell>
          <cell r="G4999" t="str">
            <v>Bank Spółdzielczy w Brodnicy</v>
          </cell>
          <cell r="H4999">
            <v>45838</v>
          </cell>
        </row>
        <row r="5000">
          <cell r="D5000">
            <v>6933</v>
          </cell>
          <cell r="E5000" t="str">
            <v>2022-04-20</v>
          </cell>
          <cell r="F5000">
            <v>18400</v>
          </cell>
          <cell r="G5000" t="str">
            <v>Bank Spółdzielczy w Brodnicy</v>
          </cell>
          <cell r="H5000">
            <v>45503</v>
          </cell>
        </row>
        <row r="5001">
          <cell r="D5001">
            <v>6934</v>
          </cell>
          <cell r="E5001" t="str">
            <v>2022-04-20</v>
          </cell>
          <cell r="F5001">
            <v>5520</v>
          </cell>
          <cell r="G5001" t="str">
            <v>Bank Spółdzielczy w Brodnicy</v>
          </cell>
          <cell r="H5001">
            <v>45135</v>
          </cell>
        </row>
        <row r="5002">
          <cell r="D5002">
            <v>6935</v>
          </cell>
          <cell r="E5002" t="str">
            <v>2022-04-20</v>
          </cell>
          <cell r="F5002">
            <v>11040</v>
          </cell>
          <cell r="G5002" t="str">
            <v>Bank Spółdzielczy w Brodnicy</v>
          </cell>
          <cell r="H5002">
            <v>45289</v>
          </cell>
        </row>
        <row r="5003">
          <cell r="D5003">
            <v>6936</v>
          </cell>
          <cell r="E5003" t="str">
            <v>2022-04-20</v>
          </cell>
          <cell r="F5003">
            <v>12880</v>
          </cell>
          <cell r="G5003" t="str">
            <v>SGB-Bank</v>
          </cell>
          <cell r="H5003">
            <v>45107</v>
          </cell>
        </row>
        <row r="5004">
          <cell r="D5004">
            <v>6937</v>
          </cell>
          <cell r="E5004" t="str">
            <v>2022-04-20</v>
          </cell>
          <cell r="F5004">
            <v>7360</v>
          </cell>
          <cell r="G5004" t="str">
            <v>SGB-Bank</v>
          </cell>
          <cell r="H5004">
            <v>45856</v>
          </cell>
        </row>
        <row r="5005">
          <cell r="D5005">
            <v>6938</v>
          </cell>
          <cell r="E5005" t="str">
            <v>2022-04-20</v>
          </cell>
          <cell r="F5005">
            <v>55200</v>
          </cell>
          <cell r="G5005" t="str">
            <v>SGB-Bank</v>
          </cell>
          <cell r="H5005">
            <v>45492</v>
          </cell>
        </row>
        <row r="5006">
          <cell r="D5006">
            <v>6939</v>
          </cell>
          <cell r="E5006" t="str">
            <v>2022-04-20</v>
          </cell>
          <cell r="F5006">
            <v>18400</v>
          </cell>
          <cell r="G5006" t="str">
            <v>SGB-Bank</v>
          </cell>
          <cell r="H5006">
            <v>45493</v>
          </cell>
        </row>
        <row r="5007">
          <cell r="D5007">
            <v>6940</v>
          </cell>
          <cell r="E5007" t="str">
            <v>2022-04-20</v>
          </cell>
          <cell r="F5007">
            <v>10672</v>
          </cell>
          <cell r="G5007" t="str">
            <v>Credit Agricole</v>
          </cell>
          <cell r="H5007">
            <v>45857</v>
          </cell>
        </row>
        <row r="5008">
          <cell r="D5008">
            <v>6941</v>
          </cell>
          <cell r="E5008" t="str">
            <v>2022-04-20</v>
          </cell>
          <cell r="F5008">
            <v>14720</v>
          </cell>
          <cell r="G5008" t="str">
            <v>Credit Agricole</v>
          </cell>
          <cell r="H5008">
            <v>45805</v>
          </cell>
        </row>
        <row r="5009">
          <cell r="D5009">
            <v>6942</v>
          </cell>
          <cell r="E5009" t="str">
            <v>2022-04-20</v>
          </cell>
          <cell r="F5009">
            <v>27600</v>
          </cell>
          <cell r="G5009" t="str">
            <v>Credit Agricole</v>
          </cell>
          <cell r="H5009">
            <v>45853</v>
          </cell>
        </row>
        <row r="5010">
          <cell r="D5010">
            <v>6943</v>
          </cell>
          <cell r="E5010" t="str">
            <v>2022-04-21</v>
          </cell>
          <cell r="F5010">
            <v>14720</v>
          </cell>
          <cell r="G5010" t="str">
            <v>SGB-Bank</v>
          </cell>
          <cell r="H5010">
            <v>45838</v>
          </cell>
        </row>
        <row r="5011">
          <cell r="D5011">
            <v>6944</v>
          </cell>
          <cell r="E5011" t="str">
            <v>2022-04-21</v>
          </cell>
          <cell r="F5011">
            <v>5520</v>
          </cell>
          <cell r="G5011" t="str">
            <v>SGB-Bank</v>
          </cell>
          <cell r="H5011">
            <v>45107</v>
          </cell>
        </row>
        <row r="5012">
          <cell r="D5012">
            <v>6945</v>
          </cell>
          <cell r="E5012" t="str">
            <v>2022-04-21</v>
          </cell>
          <cell r="F5012">
            <v>14720</v>
          </cell>
          <cell r="G5012" t="str">
            <v>SGB-Bank</v>
          </cell>
          <cell r="H5012">
            <v>45805</v>
          </cell>
        </row>
        <row r="5013">
          <cell r="D5013">
            <v>6946</v>
          </cell>
          <cell r="E5013" t="str">
            <v>2022-04-21</v>
          </cell>
          <cell r="F5013">
            <v>11040</v>
          </cell>
          <cell r="G5013" t="str">
            <v>SGB-Bank</v>
          </cell>
          <cell r="H5013">
            <v>46203</v>
          </cell>
        </row>
        <row r="5014">
          <cell r="D5014">
            <v>6947</v>
          </cell>
          <cell r="E5014" t="str">
            <v>2022-04-20</v>
          </cell>
          <cell r="F5014">
            <v>9200</v>
          </cell>
          <cell r="G5014" t="str">
            <v>SGB-Bank</v>
          </cell>
          <cell r="H5014">
            <v>45838</v>
          </cell>
        </row>
        <row r="5015">
          <cell r="D5015">
            <v>6948</v>
          </cell>
          <cell r="E5015" t="str">
            <v>2022-04-22</v>
          </cell>
          <cell r="F5015">
            <v>13800</v>
          </cell>
          <cell r="G5015" t="str">
            <v>SGB-Bank</v>
          </cell>
          <cell r="H5015">
            <v>45128</v>
          </cell>
        </row>
        <row r="5016">
          <cell r="D5016">
            <v>6949</v>
          </cell>
          <cell r="E5016" t="str">
            <v>2022-04-22</v>
          </cell>
          <cell r="F5016">
            <v>4600</v>
          </cell>
          <cell r="G5016" t="str">
            <v>SGB-Bank</v>
          </cell>
          <cell r="H5016">
            <v>45472</v>
          </cell>
        </row>
        <row r="5017">
          <cell r="D5017">
            <v>6950</v>
          </cell>
          <cell r="E5017" t="str">
            <v>2022-04-22</v>
          </cell>
          <cell r="F5017">
            <v>18400</v>
          </cell>
          <cell r="G5017" t="str">
            <v>SGB-Bank</v>
          </cell>
          <cell r="H5017">
            <v>45488</v>
          </cell>
        </row>
        <row r="5018">
          <cell r="D5018">
            <v>6951</v>
          </cell>
          <cell r="E5018" t="str">
            <v>2022-04-22</v>
          </cell>
          <cell r="F5018">
            <v>4600</v>
          </cell>
          <cell r="G5018" t="str">
            <v>SGB-Bank</v>
          </cell>
          <cell r="H5018">
            <v>45854</v>
          </cell>
        </row>
        <row r="5019">
          <cell r="D5019">
            <v>6952</v>
          </cell>
          <cell r="E5019" t="str">
            <v>2022-04-22</v>
          </cell>
          <cell r="F5019">
            <v>920</v>
          </cell>
          <cell r="G5019" t="str">
            <v>SGB-Bank</v>
          </cell>
          <cell r="H5019">
            <v>45124</v>
          </cell>
        </row>
        <row r="5020">
          <cell r="D5020">
            <v>6953</v>
          </cell>
          <cell r="E5020" t="str">
            <v>2022-04-22</v>
          </cell>
          <cell r="F5020">
            <v>169280</v>
          </cell>
          <cell r="G5020" t="str">
            <v>SGB-Bank</v>
          </cell>
          <cell r="H5020">
            <v>46225</v>
          </cell>
        </row>
        <row r="5021">
          <cell r="D5021">
            <v>6954</v>
          </cell>
          <cell r="E5021" t="str">
            <v>2022-04-22</v>
          </cell>
          <cell r="F5021">
            <v>18400</v>
          </cell>
          <cell r="G5021" t="str">
            <v>SGB-Bank</v>
          </cell>
          <cell r="H5021">
            <v>45128</v>
          </cell>
        </row>
        <row r="5022">
          <cell r="D5022">
            <v>6955</v>
          </cell>
          <cell r="E5022" t="str">
            <v>2022-04-15</v>
          </cell>
          <cell r="F5022">
            <v>18400</v>
          </cell>
          <cell r="G5022" t="str">
            <v>SGB-Bank</v>
          </cell>
          <cell r="H5022">
            <v>45107</v>
          </cell>
        </row>
        <row r="5023">
          <cell r="D5023">
            <v>6956</v>
          </cell>
          <cell r="E5023" t="str">
            <v>2022-04-22</v>
          </cell>
          <cell r="F5023">
            <v>12880</v>
          </cell>
          <cell r="G5023" t="str">
            <v>SGB-Bank</v>
          </cell>
          <cell r="H5023">
            <v>46203</v>
          </cell>
        </row>
        <row r="5024">
          <cell r="D5024">
            <v>6957</v>
          </cell>
          <cell r="E5024" t="str">
            <v>2022-04-20</v>
          </cell>
          <cell r="F5024">
            <v>33120</v>
          </cell>
          <cell r="G5024" t="str">
            <v>SGB-Bank</v>
          </cell>
          <cell r="H5024">
            <v>45838</v>
          </cell>
        </row>
        <row r="5025">
          <cell r="D5025">
            <v>6958</v>
          </cell>
          <cell r="E5025" t="str">
            <v>2022-04-21</v>
          </cell>
          <cell r="F5025">
            <v>274160</v>
          </cell>
          <cell r="G5025" t="str">
            <v>Bank Spółdzielczy w Brodnicy</v>
          </cell>
          <cell r="H5025">
            <v>48395</v>
          </cell>
        </row>
        <row r="5026">
          <cell r="D5026">
            <v>6959</v>
          </cell>
          <cell r="E5026" t="str">
            <v>2022-04-22</v>
          </cell>
          <cell r="F5026">
            <v>7360</v>
          </cell>
          <cell r="G5026" t="str">
            <v>Bank Spółdzielczy w Brodnicy</v>
          </cell>
          <cell r="H5026">
            <v>46203</v>
          </cell>
        </row>
        <row r="5027">
          <cell r="D5027">
            <v>6960</v>
          </cell>
          <cell r="E5027" t="str">
            <v>2022-04-22</v>
          </cell>
          <cell r="F5027">
            <v>14720</v>
          </cell>
          <cell r="G5027" t="str">
            <v>Bank Spółdzielczy w Brodnicy</v>
          </cell>
          <cell r="H5027">
            <v>45838</v>
          </cell>
        </row>
        <row r="5028">
          <cell r="D5028">
            <v>6961</v>
          </cell>
          <cell r="E5028" t="str">
            <v>2022-04-21</v>
          </cell>
          <cell r="F5028">
            <v>5520</v>
          </cell>
          <cell r="G5028" t="str">
            <v>Bank Spółdzielczy w Brodnicy</v>
          </cell>
          <cell r="H5028">
            <v>45098</v>
          </cell>
        </row>
        <row r="5029">
          <cell r="D5029">
            <v>6962</v>
          </cell>
          <cell r="E5029" t="str">
            <v>2022-04-20</v>
          </cell>
          <cell r="F5029">
            <v>10672</v>
          </cell>
          <cell r="G5029" t="str">
            <v>SGB-Bank</v>
          </cell>
          <cell r="H5029">
            <v>45858</v>
          </cell>
        </row>
        <row r="5030">
          <cell r="D5030">
            <v>6963</v>
          </cell>
          <cell r="E5030" t="str">
            <v>2022-04-22</v>
          </cell>
          <cell r="F5030">
            <v>44160</v>
          </cell>
          <cell r="G5030" t="str">
            <v>Credit Agricole</v>
          </cell>
          <cell r="H5030">
            <v>45746</v>
          </cell>
        </row>
        <row r="5031">
          <cell r="D5031">
            <v>6964</v>
          </cell>
          <cell r="E5031" t="str">
            <v>2022-03-16</v>
          </cell>
          <cell r="F5031">
            <v>17664</v>
          </cell>
          <cell r="G5031" t="str">
            <v>Credit Agricole</v>
          </cell>
          <cell r="H5031">
            <v>46543</v>
          </cell>
        </row>
        <row r="5032">
          <cell r="D5032">
            <v>6965</v>
          </cell>
          <cell r="E5032" t="str">
            <v>2022-04-22</v>
          </cell>
          <cell r="F5032">
            <v>27600</v>
          </cell>
          <cell r="G5032" t="str">
            <v>Credit Agricole</v>
          </cell>
          <cell r="H5032">
            <v>45857</v>
          </cell>
        </row>
        <row r="5033">
          <cell r="D5033">
            <v>6966</v>
          </cell>
          <cell r="E5033" t="str">
            <v>2022-04-22</v>
          </cell>
          <cell r="F5033">
            <v>11040</v>
          </cell>
          <cell r="G5033" t="str">
            <v>Credit Agricole</v>
          </cell>
          <cell r="H5033">
            <v>45137</v>
          </cell>
        </row>
        <row r="5034">
          <cell r="D5034">
            <v>6967</v>
          </cell>
          <cell r="E5034" t="str">
            <v>2022-04-20</v>
          </cell>
          <cell r="F5034">
            <v>18400</v>
          </cell>
          <cell r="G5034" t="str">
            <v>Alior Bank S.A.</v>
          </cell>
          <cell r="H5034">
            <v>45120</v>
          </cell>
        </row>
        <row r="5035">
          <cell r="D5035">
            <v>6968</v>
          </cell>
          <cell r="E5035" t="str">
            <v>2022-04-25</v>
          </cell>
          <cell r="F5035">
            <v>14996</v>
          </cell>
          <cell r="G5035" t="str">
            <v>SGB-Bank</v>
          </cell>
          <cell r="H5035">
            <v>45856</v>
          </cell>
        </row>
        <row r="5036">
          <cell r="D5036">
            <v>6969</v>
          </cell>
          <cell r="E5036" t="str">
            <v>2022-04-25</v>
          </cell>
          <cell r="F5036">
            <v>7360</v>
          </cell>
          <cell r="G5036" t="str">
            <v>SGB-Bank</v>
          </cell>
          <cell r="H5036">
            <v>45124</v>
          </cell>
        </row>
        <row r="5037">
          <cell r="D5037">
            <v>6970</v>
          </cell>
          <cell r="E5037" t="str">
            <v>2022-04-25</v>
          </cell>
          <cell r="F5037">
            <v>12880</v>
          </cell>
          <cell r="G5037" t="str">
            <v>SGB-Bank</v>
          </cell>
          <cell r="H5037">
            <v>45127</v>
          </cell>
        </row>
        <row r="5038">
          <cell r="D5038">
            <v>6971</v>
          </cell>
          <cell r="E5038" t="str">
            <v>2022-04-25</v>
          </cell>
          <cell r="F5038">
            <v>9200</v>
          </cell>
          <cell r="G5038" t="str">
            <v>SGB-Bank</v>
          </cell>
          <cell r="H5038">
            <v>45747</v>
          </cell>
        </row>
        <row r="5039">
          <cell r="D5039">
            <v>6972</v>
          </cell>
          <cell r="E5039" t="str">
            <v>2022-04-25</v>
          </cell>
          <cell r="F5039">
            <v>46000</v>
          </cell>
          <cell r="G5039" t="str">
            <v>Credit Agricole</v>
          </cell>
          <cell r="H5039">
            <v>45859</v>
          </cell>
        </row>
        <row r="5040">
          <cell r="D5040">
            <v>6973</v>
          </cell>
          <cell r="E5040" t="str">
            <v>2022-04-25</v>
          </cell>
          <cell r="F5040">
            <v>92000</v>
          </cell>
          <cell r="G5040" t="str">
            <v>Credit Agricole</v>
          </cell>
          <cell r="H5040">
            <v>45137</v>
          </cell>
        </row>
        <row r="5041">
          <cell r="D5041">
            <v>6974</v>
          </cell>
          <cell r="E5041" t="str">
            <v>2022-04-25</v>
          </cell>
          <cell r="F5041">
            <v>13248</v>
          </cell>
          <cell r="G5041" t="str">
            <v>Credit Agricole</v>
          </cell>
          <cell r="H5041">
            <v>45137</v>
          </cell>
        </row>
        <row r="5042">
          <cell r="D5042">
            <v>6975</v>
          </cell>
          <cell r="E5042" t="str">
            <v>2022-04-22</v>
          </cell>
          <cell r="F5042">
            <v>23920</v>
          </cell>
          <cell r="G5042" t="str">
            <v>Bank Polskiej Spółdzielczości</v>
          </cell>
          <cell r="H5042">
            <v>45838</v>
          </cell>
        </row>
        <row r="5043">
          <cell r="D5043">
            <v>6976</v>
          </cell>
          <cell r="E5043" t="str">
            <v>2022-04-22</v>
          </cell>
          <cell r="F5043">
            <v>15640</v>
          </cell>
          <cell r="G5043" t="str">
            <v>Bank Polskiej Spółdzielczości</v>
          </cell>
          <cell r="H5043">
            <v>45857</v>
          </cell>
        </row>
        <row r="5044">
          <cell r="D5044">
            <v>6977</v>
          </cell>
          <cell r="E5044" t="str">
            <v>2022-04-22</v>
          </cell>
          <cell r="F5044">
            <v>2760</v>
          </cell>
          <cell r="G5044" t="str">
            <v>Bank Polskiej Spółdzielczości</v>
          </cell>
          <cell r="H5044">
            <v>45859</v>
          </cell>
        </row>
        <row r="5045">
          <cell r="D5045">
            <v>6978</v>
          </cell>
          <cell r="E5045" t="str">
            <v>2022-04-22</v>
          </cell>
          <cell r="F5045">
            <v>22080</v>
          </cell>
          <cell r="G5045" t="str">
            <v>Bank Polskiej Spółdzielczości</v>
          </cell>
          <cell r="H5045">
            <v>45497</v>
          </cell>
        </row>
        <row r="5046">
          <cell r="D5046">
            <v>6979</v>
          </cell>
          <cell r="E5046" t="str">
            <v>2022-04-22</v>
          </cell>
          <cell r="F5046">
            <v>5520</v>
          </cell>
          <cell r="G5046" t="str">
            <v>Bank Polskiej Spółdzielczości</v>
          </cell>
          <cell r="H5046">
            <v>45492</v>
          </cell>
        </row>
        <row r="5047">
          <cell r="D5047">
            <v>6980</v>
          </cell>
          <cell r="E5047" t="str">
            <v>2022-04-22</v>
          </cell>
          <cell r="F5047">
            <v>3680</v>
          </cell>
          <cell r="G5047" t="str">
            <v>Bank Polskiej Spółdzielczości</v>
          </cell>
          <cell r="H5047">
            <v>45490</v>
          </cell>
        </row>
        <row r="5048">
          <cell r="D5048">
            <v>6981</v>
          </cell>
          <cell r="E5048" t="str">
            <v>2022-04-25</v>
          </cell>
          <cell r="F5048">
            <v>46000</v>
          </cell>
          <cell r="G5048" t="str">
            <v>Bank Polskiej Spółdzielczości</v>
          </cell>
          <cell r="H5048">
            <v>45862</v>
          </cell>
        </row>
        <row r="5049">
          <cell r="D5049">
            <v>6982</v>
          </cell>
          <cell r="E5049" t="str">
            <v>2022-04-25</v>
          </cell>
          <cell r="F5049">
            <v>9200</v>
          </cell>
          <cell r="G5049" t="str">
            <v>Bank Polskiej Spółdzielczości</v>
          </cell>
          <cell r="H5049">
            <v>45497</v>
          </cell>
        </row>
        <row r="5050">
          <cell r="D5050">
            <v>6983</v>
          </cell>
          <cell r="E5050" t="str">
            <v>2022-04-25</v>
          </cell>
          <cell r="F5050">
            <v>8280</v>
          </cell>
          <cell r="G5050" t="str">
            <v>Bank Polskiej Spółdzielczości</v>
          </cell>
          <cell r="H5050">
            <v>45862</v>
          </cell>
        </row>
        <row r="5051">
          <cell r="D5051">
            <v>6984</v>
          </cell>
          <cell r="E5051" t="str">
            <v>2022-04-21</v>
          </cell>
          <cell r="F5051">
            <v>13800</v>
          </cell>
          <cell r="G5051" t="str">
            <v>SGB-Bank</v>
          </cell>
          <cell r="H5051">
            <v>45858</v>
          </cell>
        </row>
        <row r="5052">
          <cell r="D5052">
            <v>6985</v>
          </cell>
          <cell r="E5052" t="str">
            <v>2022-04-19</v>
          </cell>
          <cell r="F5052">
            <v>7360</v>
          </cell>
          <cell r="G5052" t="str">
            <v>SGB-Bank</v>
          </cell>
          <cell r="H5052">
            <v>45852</v>
          </cell>
        </row>
        <row r="5053">
          <cell r="D5053">
            <v>6986</v>
          </cell>
          <cell r="E5053" t="str">
            <v>2022-04-21</v>
          </cell>
          <cell r="F5053">
            <v>36800</v>
          </cell>
          <cell r="G5053" t="str">
            <v>SGB-Bank</v>
          </cell>
          <cell r="H5053">
            <v>45858</v>
          </cell>
        </row>
        <row r="5054">
          <cell r="D5054">
            <v>6987</v>
          </cell>
          <cell r="E5054" t="str">
            <v>2022-04-21</v>
          </cell>
          <cell r="F5054">
            <v>18400</v>
          </cell>
          <cell r="G5054" t="str">
            <v>SGB-Bank</v>
          </cell>
          <cell r="H5054">
            <v>45858</v>
          </cell>
        </row>
        <row r="5055">
          <cell r="D5055">
            <v>6988</v>
          </cell>
          <cell r="E5055" t="str">
            <v>2022-04-26</v>
          </cell>
          <cell r="F5055">
            <v>16560</v>
          </cell>
          <cell r="G5055" t="str">
            <v>Bank Polskiej Spółdzielczości</v>
          </cell>
          <cell r="H5055">
            <v>45321</v>
          </cell>
        </row>
        <row r="5056">
          <cell r="D5056">
            <v>6989</v>
          </cell>
          <cell r="E5056" t="str">
            <v>2022-04-26</v>
          </cell>
          <cell r="F5056">
            <v>57960</v>
          </cell>
          <cell r="G5056" t="str">
            <v>Bank Polskiej Spółdzielczości</v>
          </cell>
          <cell r="H5056">
            <v>45838</v>
          </cell>
        </row>
        <row r="5057">
          <cell r="D5057">
            <v>6990</v>
          </cell>
          <cell r="E5057" t="str">
            <v>2022-04-15</v>
          </cell>
          <cell r="F5057">
            <v>36800</v>
          </cell>
          <cell r="G5057" t="str">
            <v>Bank Spółdzielczy w Brodnicy</v>
          </cell>
          <cell r="H5057">
            <v>45135</v>
          </cell>
        </row>
        <row r="5058">
          <cell r="D5058">
            <v>6991</v>
          </cell>
          <cell r="E5058" t="str">
            <v>2022-04-25</v>
          </cell>
          <cell r="F5058">
            <v>8280</v>
          </cell>
          <cell r="G5058" t="str">
            <v>Bank Spółdzielczy w Brodnicy</v>
          </cell>
          <cell r="H5058">
            <v>45863</v>
          </cell>
        </row>
        <row r="5059">
          <cell r="D5059">
            <v>6992</v>
          </cell>
          <cell r="E5059" t="str">
            <v>2022-04-25</v>
          </cell>
          <cell r="F5059">
            <v>5520</v>
          </cell>
          <cell r="G5059" t="str">
            <v>Bank Spółdzielczy w Brodnicy</v>
          </cell>
          <cell r="H5059">
            <v>46203</v>
          </cell>
        </row>
        <row r="5060">
          <cell r="D5060">
            <v>6993</v>
          </cell>
          <cell r="E5060" t="str">
            <v>2022-04-26</v>
          </cell>
          <cell r="F5060">
            <v>6624</v>
          </cell>
          <cell r="G5060" t="str">
            <v>Bank Spółdzielczy w Brodnicy</v>
          </cell>
          <cell r="H5060">
            <v>46112</v>
          </cell>
        </row>
        <row r="5061">
          <cell r="D5061">
            <v>6994</v>
          </cell>
          <cell r="E5061" t="str">
            <v>2022-04-13</v>
          </cell>
          <cell r="F5061">
            <v>5520</v>
          </cell>
          <cell r="G5061" t="str">
            <v>Bank Spółdzielczy w Brodnicy</v>
          </cell>
          <cell r="H5061">
            <v>45838</v>
          </cell>
        </row>
        <row r="5062">
          <cell r="D5062">
            <v>6995</v>
          </cell>
          <cell r="E5062" t="str">
            <v>2022-04-26</v>
          </cell>
          <cell r="F5062">
            <v>14720</v>
          </cell>
          <cell r="G5062" t="str">
            <v>SGB-Bank</v>
          </cell>
          <cell r="H5062">
            <v>45107</v>
          </cell>
        </row>
        <row r="5063">
          <cell r="D5063">
            <v>6996</v>
          </cell>
          <cell r="E5063" t="str">
            <v>2022-04-26</v>
          </cell>
          <cell r="F5063">
            <v>5520</v>
          </cell>
          <cell r="G5063" t="str">
            <v>SGB-Bank</v>
          </cell>
          <cell r="H5063">
            <v>45860</v>
          </cell>
        </row>
        <row r="5064">
          <cell r="D5064">
            <v>6997</v>
          </cell>
          <cell r="E5064" t="str">
            <v>2022-04-26</v>
          </cell>
          <cell r="F5064">
            <v>4600</v>
          </cell>
          <cell r="G5064" t="str">
            <v>SGB-Bank</v>
          </cell>
          <cell r="H5064">
            <v>45483</v>
          </cell>
        </row>
        <row r="5065">
          <cell r="D5065">
            <v>6998</v>
          </cell>
          <cell r="E5065" t="str">
            <v>2022-04-26</v>
          </cell>
          <cell r="F5065">
            <v>8280</v>
          </cell>
          <cell r="G5065" t="str">
            <v>SGB-Bank</v>
          </cell>
          <cell r="H5065">
            <v>45747</v>
          </cell>
        </row>
        <row r="5066">
          <cell r="D5066">
            <v>6999</v>
          </cell>
          <cell r="E5066" t="str">
            <v>2022-04-26</v>
          </cell>
          <cell r="F5066">
            <v>46000</v>
          </cell>
          <cell r="G5066" t="str">
            <v>Credit Agricole</v>
          </cell>
          <cell r="H5066">
            <v>45860</v>
          </cell>
        </row>
        <row r="5067">
          <cell r="D5067">
            <v>7000</v>
          </cell>
          <cell r="E5067" t="str">
            <v>2022-04-26</v>
          </cell>
          <cell r="F5067">
            <v>92000</v>
          </cell>
          <cell r="G5067" t="str">
            <v>Credit Agricole</v>
          </cell>
          <cell r="H5067">
            <v>45074</v>
          </cell>
        </row>
        <row r="5068">
          <cell r="D5068">
            <v>7001</v>
          </cell>
          <cell r="E5068" t="str">
            <v>2022-02-11</v>
          </cell>
          <cell r="F5068">
            <v>11908.48</v>
          </cell>
          <cell r="G5068" t="str">
            <v>Credit Agricole</v>
          </cell>
          <cell r="H5068">
            <v>46527</v>
          </cell>
        </row>
        <row r="5069">
          <cell r="D5069">
            <v>7002</v>
          </cell>
          <cell r="E5069" t="str">
            <v>2022-04-20</v>
          </cell>
          <cell r="F5069">
            <v>21371.599999999999</v>
          </cell>
          <cell r="G5069" t="str">
            <v>Credit Agricole</v>
          </cell>
          <cell r="H5069">
            <v>46588</v>
          </cell>
        </row>
        <row r="5070">
          <cell r="D5070">
            <v>7003</v>
          </cell>
          <cell r="E5070" t="str">
            <v>2021-03-22</v>
          </cell>
          <cell r="F5070">
            <v>7360</v>
          </cell>
          <cell r="G5070" t="str">
            <v>Bank Polskiej Spółdzielczości</v>
          </cell>
          <cell r="H5070">
            <v>44733</v>
          </cell>
        </row>
        <row r="5071">
          <cell r="D5071">
            <v>7004</v>
          </cell>
          <cell r="E5071" t="str">
            <v>2022-04-26</v>
          </cell>
          <cell r="F5071">
            <v>13800</v>
          </cell>
          <cell r="G5071" t="str">
            <v>SGB-Bank</v>
          </cell>
          <cell r="H5071">
            <v>45868</v>
          </cell>
        </row>
        <row r="5072">
          <cell r="D5072">
            <v>7005</v>
          </cell>
          <cell r="E5072" t="str">
            <v>2022-04-26</v>
          </cell>
          <cell r="F5072">
            <v>18400</v>
          </cell>
          <cell r="G5072" t="str">
            <v>SGB-Bank</v>
          </cell>
          <cell r="H5072">
            <v>45407</v>
          </cell>
        </row>
        <row r="5073">
          <cell r="D5073">
            <v>7006</v>
          </cell>
          <cell r="E5073" t="str">
            <v>2022-04-26</v>
          </cell>
          <cell r="F5073">
            <v>36800</v>
          </cell>
          <cell r="G5073" t="str">
            <v>SGB-Bank</v>
          </cell>
          <cell r="H5073">
            <v>45199</v>
          </cell>
        </row>
        <row r="5074">
          <cell r="D5074">
            <v>7007</v>
          </cell>
          <cell r="E5074" t="str">
            <v>2022-04-27</v>
          </cell>
          <cell r="F5074">
            <v>5980</v>
          </cell>
          <cell r="G5074" t="str">
            <v>SGB-Bank</v>
          </cell>
          <cell r="H5074">
            <v>45132</v>
          </cell>
        </row>
        <row r="5075">
          <cell r="D5075">
            <v>7008</v>
          </cell>
          <cell r="E5075" t="str">
            <v>2022-04-26</v>
          </cell>
          <cell r="F5075">
            <v>27600</v>
          </cell>
          <cell r="G5075" t="str">
            <v>SGB-Bank</v>
          </cell>
          <cell r="H5075">
            <v>45838</v>
          </cell>
        </row>
        <row r="5076">
          <cell r="D5076">
            <v>7009</v>
          </cell>
          <cell r="E5076" t="str">
            <v>2022-04-27</v>
          </cell>
          <cell r="F5076">
            <v>29440</v>
          </cell>
          <cell r="G5076" t="str">
            <v>SGB-Bank</v>
          </cell>
          <cell r="H5076">
            <v>46568</v>
          </cell>
        </row>
        <row r="5077">
          <cell r="D5077">
            <v>7010</v>
          </cell>
          <cell r="E5077" t="str">
            <v>2022-04-27</v>
          </cell>
          <cell r="F5077">
            <v>29440</v>
          </cell>
          <cell r="G5077" t="str">
            <v>SGB-Bank</v>
          </cell>
          <cell r="H5077">
            <v>46568</v>
          </cell>
        </row>
        <row r="5078">
          <cell r="D5078">
            <v>7011</v>
          </cell>
          <cell r="E5078" t="str">
            <v>2022-04-27</v>
          </cell>
          <cell r="F5078">
            <v>66240</v>
          </cell>
          <cell r="G5078" t="str">
            <v>SGB-Bank</v>
          </cell>
          <cell r="H5078">
            <v>45838</v>
          </cell>
        </row>
        <row r="5079">
          <cell r="D5079">
            <v>7012</v>
          </cell>
          <cell r="E5079" t="str">
            <v>2022-04-27</v>
          </cell>
          <cell r="F5079">
            <v>55200</v>
          </cell>
          <cell r="G5079" t="str">
            <v>SGB-Bank</v>
          </cell>
          <cell r="H5079">
            <v>46203</v>
          </cell>
        </row>
        <row r="5080">
          <cell r="D5080">
            <v>7013</v>
          </cell>
          <cell r="E5080" t="str">
            <v>2022-04-27</v>
          </cell>
          <cell r="F5080">
            <v>18400</v>
          </cell>
          <cell r="G5080" t="str">
            <v>SGB-Bank</v>
          </cell>
          <cell r="H5080">
            <v>45472</v>
          </cell>
        </row>
        <row r="5081">
          <cell r="D5081">
            <v>7014</v>
          </cell>
          <cell r="E5081" t="str">
            <v>2022-04-27</v>
          </cell>
          <cell r="F5081">
            <v>3680</v>
          </cell>
          <cell r="G5081" t="str">
            <v>SGB-Bank</v>
          </cell>
          <cell r="H5081">
            <v>45107</v>
          </cell>
        </row>
        <row r="5082">
          <cell r="D5082">
            <v>7015</v>
          </cell>
          <cell r="E5082" t="str">
            <v>2022-04-27</v>
          </cell>
          <cell r="F5082">
            <v>9200</v>
          </cell>
          <cell r="G5082" t="str">
            <v>SGB-Bank</v>
          </cell>
          <cell r="H5082">
            <v>45124</v>
          </cell>
        </row>
        <row r="5083">
          <cell r="D5083">
            <v>7016</v>
          </cell>
          <cell r="E5083" t="str">
            <v>2022-04-27</v>
          </cell>
          <cell r="F5083">
            <v>11040</v>
          </cell>
          <cell r="G5083" t="str">
            <v>SGB-Bank</v>
          </cell>
          <cell r="H5083">
            <v>45499</v>
          </cell>
        </row>
        <row r="5084">
          <cell r="D5084">
            <v>7017</v>
          </cell>
          <cell r="E5084" t="str">
            <v>2022-04-27</v>
          </cell>
          <cell r="F5084">
            <v>616400</v>
          </cell>
          <cell r="G5084" t="str">
            <v>SGB-Bank</v>
          </cell>
          <cell r="H5084">
            <v>50221</v>
          </cell>
        </row>
        <row r="5085">
          <cell r="D5085">
            <v>7018</v>
          </cell>
          <cell r="E5085" t="str">
            <v>2022-04-26</v>
          </cell>
          <cell r="F5085">
            <v>122310.69</v>
          </cell>
          <cell r="G5085" t="str">
            <v>SGB-Bank</v>
          </cell>
          <cell r="H5085">
            <v>48760</v>
          </cell>
        </row>
        <row r="5086">
          <cell r="D5086">
            <v>7019</v>
          </cell>
          <cell r="E5086" t="str">
            <v>2022-04-27</v>
          </cell>
          <cell r="F5086">
            <v>11040</v>
          </cell>
          <cell r="G5086" t="str">
            <v>SGB-Bank</v>
          </cell>
          <cell r="H5086">
            <v>45133</v>
          </cell>
        </row>
        <row r="5087">
          <cell r="D5087">
            <v>7020</v>
          </cell>
          <cell r="E5087" t="str">
            <v>2022-04-27</v>
          </cell>
          <cell r="F5087">
            <v>18400</v>
          </cell>
          <cell r="G5087" t="str">
            <v>SGB-Bank</v>
          </cell>
          <cell r="H5087">
            <v>45133</v>
          </cell>
        </row>
        <row r="5088">
          <cell r="D5088">
            <v>7021</v>
          </cell>
          <cell r="E5088" t="str">
            <v>2022-04-28</v>
          </cell>
          <cell r="F5088">
            <v>27600</v>
          </cell>
          <cell r="G5088" t="str">
            <v>Bank Polskiej Spółdzielczości</v>
          </cell>
          <cell r="H5088">
            <v>45318</v>
          </cell>
        </row>
        <row r="5089">
          <cell r="D5089">
            <v>7022</v>
          </cell>
          <cell r="E5089" t="str">
            <v>2022-04-27</v>
          </cell>
          <cell r="F5089">
            <v>172960</v>
          </cell>
          <cell r="G5089" t="str">
            <v>Bank Polskiej Spółdzielczości</v>
          </cell>
          <cell r="H5089">
            <v>45498</v>
          </cell>
        </row>
        <row r="5090">
          <cell r="D5090">
            <v>7023</v>
          </cell>
          <cell r="E5090" t="str">
            <v>2022-04-28</v>
          </cell>
          <cell r="F5090">
            <v>23920</v>
          </cell>
          <cell r="G5090" t="str">
            <v>BNP Paribas Bank Polska S.A</v>
          </cell>
          <cell r="H5090">
            <v>46231</v>
          </cell>
        </row>
        <row r="5091">
          <cell r="D5091">
            <v>7024</v>
          </cell>
          <cell r="E5091" t="str">
            <v>2022-04-28</v>
          </cell>
          <cell r="F5091">
            <v>368000</v>
          </cell>
          <cell r="G5091" t="str">
            <v xml:space="preserve">Bank Pocztowy S.A. </v>
          </cell>
          <cell r="H5091">
            <v>50121</v>
          </cell>
        </row>
        <row r="5092">
          <cell r="D5092">
            <v>7025</v>
          </cell>
          <cell r="E5092" t="str">
            <v>2022-04-28</v>
          </cell>
          <cell r="F5092">
            <v>27600</v>
          </cell>
          <cell r="G5092" t="str">
            <v>SGB-Bank</v>
          </cell>
          <cell r="H5092">
            <v>46230</v>
          </cell>
        </row>
        <row r="5093">
          <cell r="D5093">
            <v>7026</v>
          </cell>
          <cell r="E5093" t="str">
            <v>2022-04-28</v>
          </cell>
          <cell r="F5093">
            <v>8280</v>
          </cell>
          <cell r="G5093" t="str">
            <v>SGB-Bank</v>
          </cell>
          <cell r="H5093">
            <v>45747</v>
          </cell>
        </row>
        <row r="5094">
          <cell r="D5094">
            <v>7027</v>
          </cell>
          <cell r="E5094" t="str">
            <v>2022-04-28</v>
          </cell>
          <cell r="F5094">
            <v>36800</v>
          </cell>
          <cell r="G5094" t="str">
            <v>SGB-Bank</v>
          </cell>
          <cell r="H5094">
            <v>45805</v>
          </cell>
        </row>
        <row r="5095">
          <cell r="D5095">
            <v>7028</v>
          </cell>
          <cell r="E5095" t="str">
            <v>2022-04-28</v>
          </cell>
          <cell r="F5095">
            <v>5520</v>
          </cell>
          <cell r="G5095" t="str">
            <v>SGB-Bank</v>
          </cell>
          <cell r="H5095">
            <v>45499</v>
          </cell>
        </row>
        <row r="5096">
          <cell r="D5096">
            <v>7029</v>
          </cell>
          <cell r="E5096" t="str">
            <v>2022-04-28</v>
          </cell>
          <cell r="F5096">
            <v>9200</v>
          </cell>
          <cell r="G5096" t="str">
            <v>SGB-Bank</v>
          </cell>
          <cell r="H5096">
            <v>46229</v>
          </cell>
        </row>
        <row r="5097">
          <cell r="D5097">
            <v>7030</v>
          </cell>
          <cell r="E5097" t="str">
            <v>2022-04-28</v>
          </cell>
          <cell r="F5097">
            <v>9200</v>
          </cell>
          <cell r="G5097" t="str">
            <v>SGB-Bank</v>
          </cell>
          <cell r="H5097">
            <v>45107</v>
          </cell>
        </row>
        <row r="5098">
          <cell r="D5098">
            <v>7031</v>
          </cell>
          <cell r="E5098" t="str">
            <v>2022-04-28</v>
          </cell>
          <cell r="F5098">
            <v>82800</v>
          </cell>
          <cell r="G5098" t="str">
            <v>SGB-Bank</v>
          </cell>
          <cell r="H5098">
            <v>45866</v>
          </cell>
        </row>
        <row r="5099">
          <cell r="D5099">
            <v>7032</v>
          </cell>
          <cell r="E5099" t="str">
            <v>2022-04-26</v>
          </cell>
          <cell r="F5099">
            <v>11040</v>
          </cell>
          <cell r="G5099" t="str">
            <v>Bank Spółdzielczy w Brodnicy</v>
          </cell>
          <cell r="H5099">
            <v>46203</v>
          </cell>
        </row>
        <row r="5100">
          <cell r="D5100">
            <v>7033</v>
          </cell>
          <cell r="E5100" t="str">
            <v>2022-04-27</v>
          </cell>
          <cell r="F5100">
            <v>3680</v>
          </cell>
          <cell r="G5100" t="str">
            <v>Bank Spółdzielczy w Brodnicy</v>
          </cell>
          <cell r="H5100">
            <v>45833</v>
          </cell>
        </row>
        <row r="5101">
          <cell r="D5101">
            <v>7034</v>
          </cell>
          <cell r="E5101" t="str">
            <v>2022-04-28</v>
          </cell>
          <cell r="F5101">
            <v>5520</v>
          </cell>
          <cell r="G5101" t="str">
            <v>Bank Spółdzielczy w Brodnicy</v>
          </cell>
          <cell r="H5101">
            <v>46203</v>
          </cell>
        </row>
        <row r="5102">
          <cell r="D5102">
            <v>7035</v>
          </cell>
          <cell r="E5102" t="str">
            <v>2022-04-27</v>
          </cell>
          <cell r="F5102">
            <v>9200</v>
          </cell>
          <cell r="G5102" t="str">
            <v>Bank Spółdzielczy w Brodnicy</v>
          </cell>
          <cell r="H5102">
            <v>45499</v>
          </cell>
        </row>
        <row r="5103">
          <cell r="D5103">
            <v>7036</v>
          </cell>
          <cell r="E5103" t="str">
            <v>2022-04-27</v>
          </cell>
          <cell r="F5103">
            <v>9200</v>
          </cell>
          <cell r="G5103" t="str">
            <v>Bank Spółdzielczy w Brodnicy</v>
          </cell>
          <cell r="H5103">
            <v>46203</v>
          </cell>
        </row>
        <row r="5104">
          <cell r="D5104">
            <v>7037</v>
          </cell>
          <cell r="E5104" t="str">
            <v>2022-04-28</v>
          </cell>
          <cell r="F5104">
            <v>11040</v>
          </cell>
          <cell r="G5104" t="str">
            <v>SGB-Bank</v>
          </cell>
          <cell r="H5104">
            <v>45289</v>
          </cell>
        </row>
        <row r="5105">
          <cell r="D5105">
            <v>7038</v>
          </cell>
          <cell r="E5105" t="str">
            <v>2022-04-28</v>
          </cell>
          <cell r="F5105">
            <v>34960</v>
          </cell>
          <cell r="G5105" t="str">
            <v>Credit Agricole</v>
          </cell>
          <cell r="H5105">
            <v>45863</v>
          </cell>
        </row>
        <row r="5106">
          <cell r="D5106">
            <v>7039</v>
          </cell>
          <cell r="E5106" t="str">
            <v>2022-04-25</v>
          </cell>
          <cell r="F5106">
            <v>124200</v>
          </cell>
          <cell r="G5106" t="str">
            <v>Credit Agricole</v>
          </cell>
          <cell r="H5106">
            <v>45197</v>
          </cell>
        </row>
        <row r="5107">
          <cell r="D5107">
            <v>7040</v>
          </cell>
          <cell r="E5107" t="str">
            <v>2022-04-22</v>
          </cell>
          <cell r="F5107">
            <v>215280</v>
          </cell>
          <cell r="G5107" t="str">
            <v>Credit Agricole</v>
          </cell>
          <cell r="H5107">
            <v>50241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PŁATY narastająco_po_kore (3)"/>
      <sheetName val="2A_3A (2)"/>
      <sheetName val="Dopłaty_01.2022"/>
      <sheetName val="kor_01.22.1"/>
      <sheetName val="kor_1.22.2"/>
      <sheetName val="kor_1.22.3"/>
      <sheetName val="kor_1.22.4"/>
      <sheetName val="dop_02.22"/>
      <sheetName val="kor_02.22.1"/>
      <sheetName val="kor_02.22.2"/>
      <sheetName val="dop.03.22"/>
      <sheetName val="kor.03.22"/>
      <sheetName val="kor.03.22a"/>
      <sheetName val="dop.04.22"/>
      <sheetName val="kor.04.22"/>
      <sheetName val="kor.04a.22"/>
      <sheetName val="sprawdzenie kwoty kredytu"/>
      <sheetName val="dop.05.22"/>
      <sheetName val="kor.0.22"/>
      <sheetName val="dop.06.22"/>
      <sheetName val="kor.06a.22"/>
      <sheetName val="kor.06b.22"/>
      <sheetName val="dop.07.22"/>
      <sheetName val="kor07.22"/>
      <sheetName val="kor07.22a"/>
      <sheetName val="DOP08.22"/>
      <sheetName val="KOR08.22"/>
      <sheetName val="dop.09"/>
      <sheetName val="kor.09a"/>
      <sheetName val="kor.09b"/>
      <sheetName val="dop.10"/>
      <sheetName val="kor.10a"/>
      <sheetName val="kor.10b"/>
      <sheetName val="dop.11"/>
      <sheetName val="kor.11a"/>
      <sheetName val="kor.11b"/>
      <sheetName val="dop.12"/>
      <sheetName val="kor.12"/>
      <sheetName val="dop.01.23"/>
      <sheetName val="kor01.23a"/>
      <sheetName val="kor01.23b"/>
      <sheetName val="dop.02.23"/>
      <sheetName val="kor02.23"/>
      <sheetName val="kor02.23a"/>
      <sheetName val="dop.03.23"/>
      <sheetName val="kor03a.23"/>
      <sheetName val="kor03b.23"/>
      <sheetName val="dop.04.2023"/>
      <sheetName val="kor.04.2023"/>
      <sheetName val="dop.05.2023"/>
      <sheetName val="kor.05.2023"/>
      <sheetName val="dop.06.2023"/>
      <sheetName val="kor.06.2023"/>
      <sheetName val="dop.07.2023"/>
      <sheetName val="kor.07.2023"/>
      <sheetName val="dop.08.2023"/>
      <sheetName val="kor.08.2023"/>
      <sheetName val="dop.09.2023"/>
      <sheetName val="kor.09.2023"/>
      <sheetName val="dop.10.2023"/>
      <sheetName val="kor.10.2023"/>
      <sheetName val="dop.11.2023"/>
      <sheetName val="kor.11.2023"/>
      <sheetName val="dop.12.2023"/>
      <sheetName val="kor.12.2023"/>
      <sheetName val="dop.01.2024"/>
      <sheetName val="kor.01.2024"/>
      <sheetName val="dop.02.2024"/>
      <sheetName val="kor.02.2024"/>
      <sheetName val="dop.03.2024"/>
      <sheetName val="kor.03.2024"/>
      <sheetName val="dop.04.2024"/>
      <sheetName val="kor.04.2024"/>
      <sheetName val="dop.05.2024"/>
      <sheetName val="kor.05.2024"/>
      <sheetName val="dop.06.2024"/>
      <sheetName val="kor.06.2024"/>
      <sheetName val="dop.07.2024"/>
      <sheetName val="kor.07.2024"/>
      <sheetName val="dop.08.2024"/>
      <sheetName val="kor.08.2024"/>
      <sheetName val="dop.09.2024"/>
      <sheetName val="kor.09.2024"/>
      <sheetName val="dop.10.2024"/>
      <sheetName val="kor.10.2024"/>
      <sheetName val="dop.11.2024"/>
      <sheetName val="kor.11.2024"/>
      <sheetName val="dop.12.2024"/>
      <sheetName val="kor.12.2024"/>
      <sheetName val="dop.01.2025"/>
      <sheetName val="kor.01.2025"/>
      <sheetName val="dop.02.2025"/>
      <sheetName val="kor.02.2025"/>
      <sheetName val="dop.03.2025"/>
      <sheetName val="kor.03.2025"/>
      <sheetName val="dop.04.2025"/>
      <sheetName val="kor.04.2025"/>
      <sheetName val="dop.05.2025"/>
      <sheetName val="kor.05.2025"/>
      <sheetName val="dop.06.2025"/>
      <sheetName val="kor.06.2025"/>
      <sheetName val="dopłaty 07.2020-09.2020"/>
      <sheetName val="dopłaty 10.2020"/>
      <sheetName val="dopłaty 11.2020"/>
      <sheetName val="dopłaty 12.2020"/>
      <sheetName val="korekta 12.2020 (920)"/>
      <sheetName val="korekta 12.2020 (780)"/>
      <sheetName val="korekta 12.2020 (571)"/>
      <sheetName val="korekta 12.2020 (1323)"/>
      <sheetName val="dopłaty 01.2021"/>
      <sheetName val="korekta 01.2021 (899)"/>
      <sheetName val="dopłaty 02.2021"/>
      <sheetName val="kr0221(944,953,1706,920,1323)"/>
      <sheetName val="kor0221(125,253,780,571)"/>
      <sheetName val="dopłaty 03.2021"/>
      <sheetName val="kor03.21(1688,1419.1615)"/>
      <sheetName val="kor03.21(280,661,677)"/>
      <sheetName val="dopłaty 04.2021"/>
      <sheetName val="kor04.21(2060,1971)"/>
      <sheetName val="kor04.21(103)"/>
      <sheetName val="dopłaty 05.2021"/>
      <sheetName val="kor0521124,506,779"/>
      <sheetName val="DOP_06.2021"/>
      <sheetName val="KOR06.21a"/>
      <sheetName val="KOR06.21b"/>
      <sheetName val="DOP_07.2021"/>
      <sheetName val="KOR07.1"/>
      <sheetName val="KOR07.2"/>
      <sheetName val="DOP_08.2021"/>
      <sheetName val="KOR08.1"/>
      <sheetName val="KOR08.2"/>
      <sheetName val="DOP_09.2021"/>
      <sheetName val="KOR09.1"/>
      <sheetName val="KOR09.2"/>
      <sheetName val="DOP_10.2021"/>
      <sheetName val="KOR10.1"/>
      <sheetName val="KOR10.2"/>
      <sheetName val="DOP_11.2021"/>
      <sheetName val="KOR11.1"/>
      <sheetName val="KOR11.2"/>
      <sheetName val="DOP_12.2021"/>
      <sheetName val="KOR.12.1"/>
      <sheetName val="KOR.12.2"/>
    </sheetNames>
    <sheetDataSet>
      <sheetData sheetId="0"/>
      <sheetData sheetId="1">
        <row r="9">
          <cell r="L9" t="str">
            <v>numer</v>
          </cell>
          <cell r="M9" t="str">
            <v>A.      Rodzaj Pomocy</v>
          </cell>
        </row>
        <row r="10">
          <cell r="L10" t="str">
            <v>0410301002A</v>
          </cell>
          <cell r="M10" t="str">
            <v>Modernizacja gospodarstw rolnych - gwarancje FGR - instrumenty finansowe</v>
          </cell>
        </row>
        <row r="11">
          <cell r="L11" t="str">
            <v>0420103003A</v>
          </cell>
          <cell r="M11" t="str">
            <v>Przetwórstwo i marketing produktów rolnych - gwarancje FGR - instrumenty finansowe</v>
          </cell>
        </row>
        <row r="12">
          <cell r="L12" t="str">
            <v>0410302002A</v>
          </cell>
          <cell r="M12" t="str">
            <v>Modernizacja gospodarstw rolnych - gwarancje FGR kredytów obrotowych - instrumenty finansowe COVID-19</v>
          </cell>
        </row>
        <row r="13">
          <cell r="L13" t="str">
            <v>0420105003A</v>
          </cell>
          <cell r="M13" t="str">
            <v>Przetwórstwo i marketing produktów rolnych - gwarancje FGR kredytów obrotowych - instrumenty finansowe COVID-19</v>
          </cell>
        </row>
        <row r="14">
          <cell r="L14" t="str">
            <v>0410303002A</v>
          </cell>
          <cell r="M14" t="str">
            <v>Modernizacja gospodarstw rolnych - dopłaty do oprocentowania kredytów obrotowych - instrumenty finansowe COVID-19</v>
          </cell>
        </row>
        <row r="15">
          <cell r="L15" t="str">
            <v>0420106003A</v>
          </cell>
          <cell r="M15" t="str">
            <v>Przetwórstwo i marketing produktów rolnych - dopłaty do oprocentowania kredytów obrotowych - instrumenty finansowe COVID-19</v>
          </cell>
        </row>
      </sheetData>
      <sheetData sheetId="2">
        <row r="7">
          <cell r="L7">
            <v>296885.48</v>
          </cell>
        </row>
      </sheetData>
      <sheetData sheetId="3">
        <row r="7">
          <cell r="K7">
            <v>-52443.33</v>
          </cell>
        </row>
      </sheetData>
      <sheetData sheetId="4">
        <row r="7">
          <cell r="K7">
            <v>-871.71</v>
          </cell>
        </row>
      </sheetData>
      <sheetData sheetId="5" refreshError="1"/>
      <sheetData sheetId="6" refreshError="1"/>
      <sheetData sheetId="7">
        <row r="7">
          <cell r="L7">
            <v>465636.88</v>
          </cell>
        </row>
      </sheetData>
      <sheetData sheetId="8">
        <row r="7">
          <cell r="K7">
            <v>-62047.83</v>
          </cell>
        </row>
      </sheetData>
      <sheetData sheetId="9">
        <row r="7">
          <cell r="K7">
            <v>-5762.89</v>
          </cell>
        </row>
      </sheetData>
      <sheetData sheetId="10">
        <row r="7">
          <cell r="L7">
            <v>729932.46</v>
          </cell>
        </row>
      </sheetData>
      <sheetData sheetId="11">
        <row r="7">
          <cell r="K7">
            <v>-40406.44</v>
          </cell>
        </row>
      </sheetData>
      <sheetData sheetId="12">
        <row r="7">
          <cell r="K7">
            <v>-1190.43</v>
          </cell>
        </row>
      </sheetData>
      <sheetData sheetId="13">
        <row r="7">
          <cell r="L7">
            <v>605829.18999999994</v>
          </cell>
        </row>
      </sheetData>
      <sheetData sheetId="14">
        <row r="7">
          <cell r="K7">
            <v>-61989.63</v>
          </cell>
        </row>
      </sheetData>
      <sheetData sheetId="15">
        <row r="7">
          <cell r="K7">
            <v>-740.57</v>
          </cell>
        </row>
      </sheetData>
      <sheetData sheetId="16" refreshError="1"/>
      <sheetData sheetId="17">
        <row r="7">
          <cell r="L7">
            <v>609410.35</v>
          </cell>
        </row>
      </sheetData>
      <sheetData sheetId="18">
        <row r="7">
          <cell r="K7">
            <v>-43703.91</v>
          </cell>
        </row>
      </sheetData>
      <sheetData sheetId="19">
        <row r="7">
          <cell r="L7">
            <v>418489.48</v>
          </cell>
        </row>
      </sheetData>
      <sheetData sheetId="20">
        <row r="7">
          <cell r="K7">
            <v>-124787.74</v>
          </cell>
        </row>
      </sheetData>
      <sheetData sheetId="21">
        <row r="7">
          <cell r="K7">
            <v>-1803.78</v>
          </cell>
        </row>
      </sheetData>
      <sheetData sheetId="22">
        <row r="7">
          <cell r="L7">
            <v>1224064.1100000001</v>
          </cell>
        </row>
      </sheetData>
      <sheetData sheetId="23">
        <row r="7">
          <cell r="K7">
            <v>-82184.14</v>
          </cell>
        </row>
      </sheetData>
      <sheetData sheetId="24">
        <row r="7">
          <cell r="K7">
            <v>-149.63999999999999</v>
          </cell>
        </row>
      </sheetData>
      <sheetData sheetId="25">
        <row r="7">
          <cell r="L7">
            <v>2019718.53</v>
          </cell>
        </row>
      </sheetData>
      <sheetData sheetId="26">
        <row r="7">
          <cell r="K7">
            <v>-77552.39</v>
          </cell>
        </row>
      </sheetData>
      <sheetData sheetId="27">
        <row r="7">
          <cell r="L7">
            <v>2770900.5</v>
          </cell>
        </row>
      </sheetData>
      <sheetData sheetId="28">
        <row r="7">
          <cell r="K7">
            <v>-98300.83</v>
          </cell>
        </row>
      </sheetData>
      <sheetData sheetId="29">
        <row r="7">
          <cell r="K7">
            <v>-3.07</v>
          </cell>
        </row>
      </sheetData>
      <sheetData sheetId="30">
        <row r="7">
          <cell r="L7">
            <v>2726624.48</v>
          </cell>
        </row>
      </sheetData>
      <sheetData sheetId="31">
        <row r="7">
          <cell r="K7">
            <v>-68205.22</v>
          </cell>
        </row>
      </sheetData>
      <sheetData sheetId="32">
        <row r="7">
          <cell r="K7">
            <v>-872.75</v>
          </cell>
        </row>
      </sheetData>
      <sheetData sheetId="33">
        <row r="7">
          <cell r="L7">
            <v>2941542.09</v>
          </cell>
        </row>
      </sheetData>
      <sheetData sheetId="34">
        <row r="7">
          <cell r="K7">
            <v>-143108.18</v>
          </cell>
        </row>
      </sheetData>
      <sheetData sheetId="35">
        <row r="7">
          <cell r="K7">
            <v>-203.47</v>
          </cell>
        </row>
      </sheetData>
      <sheetData sheetId="36">
        <row r="7">
          <cell r="L7">
            <v>5314794.78</v>
          </cell>
        </row>
      </sheetData>
      <sheetData sheetId="37">
        <row r="7">
          <cell r="K7">
            <v>-103796.49</v>
          </cell>
        </row>
      </sheetData>
      <sheetData sheetId="38">
        <row r="7">
          <cell r="L7">
            <v>2779186.72</v>
          </cell>
        </row>
      </sheetData>
      <sheetData sheetId="39">
        <row r="7">
          <cell r="K7">
            <v>-1135.01</v>
          </cell>
        </row>
      </sheetData>
      <sheetData sheetId="40">
        <row r="7">
          <cell r="K7">
            <v>-58426.080000000002</v>
          </cell>
        </row>
      </sheetData>
      <sheetData sheetId="41">
        <row r="7">
          <cell r="L7">
            <v>3403719.59</v>
          </cell>
        </row>
      </sheetData>
      <sheetData sheetId="42">
        <row r="7">
          <cell r="K7">
            <v>-1561.16</v>
          </cell>
        </row>
      </sheetData>
      <sheetData sheetId="43">
        <row r="7">
          <cell r="K7">
            <v>-161650.72</v>
          </cell>
        </row>
      </sheetData>
      <sheetData sheetId="44">
        <row r="7">
          <cell r="L7">
            <v>5898171.1500000004</v>
          </cell>
        </row>
      </sheetData>
      <sheetData sheetId="45">
        <row r="7">
          <cell r="K7">
            <v>-157.88</v>
          </cell>
        </row>
      </sheetData>
      <sheetData sheetId="46">
        <row r="7">
          <cell r="K7">
            <v>-164031.35999999999</v>
          </cell>
        </row>
      </sheetData>
      <sheetData sheetId="47">
        <row r="7">
          <cell r="L7">
            <v>4894381.78</v>
          </cell>
        </row>
      </sheetData>
      <sheetData sheetId="48">
        <row r="7">
          <cell r="K7">
            <v>-152933.20000000001</v>
          </cell>
        </row>
      </sheetData>
      <sheetData sheetId="49">
        <row r="7">
          <cell r="L7">
            <v>5109134.9800000004</v>
          </cell>
        </row>
      </sheetData>
      <sheetData sheetId="50">
        <row r="7">
          <cell r="K7">
            <v>-118757.03</v>
          </cell>
        </row>
      </sheetData>
      <sheetData sheetId="51">
        <row r="7">
          <cell r="L7">
            <v>4368775.8</v>
          </cell>
        </row>
      </sheetData>
      <sheetData sheetId="52">
        <row r="7">
          <cell r="K7">
            <v>-191000.41</v>
          </cell>
        </row>
      </sheetData>
      <sheetData sheetId="53">
        <row r="7">
          <cell r="L7">
            <v>2916263.01</v>
          </cell>
        </row>
      </sheetData>
      <sheetData sheetId="54">
        <row r="7">
          <cell r="K7">
            <v>-215373.97</v>
          </cell>
        </row>
      </sheetData>
      <sheetData sheetId="55">
        <row r="7">
          <cell r="L7">
            <v>1422763.78</v>
          </cell>
        </row>
      </sheetData>
      <sheetData sheetId="56">
        <row r="7">
          <cell r="K7">
            <v>-248992.4</v>
          </cell>
        </row>
      </sheetData>
      <sheetData sheetId="57">
        <row r="7">
          <cell r="L7">
            <v>1308211.33</v>
          </cell>
        </row>
      </sheetData>
      <sheetData sheetId="58">
        <row r="7">
          <cell r="K7">
            <v>-364280.84</v>
          </cell>
        </row>
      </sheetData>
      <sheetData sheetId="59">
        <row r="7">
          <cell r="L7">
            <v>795577.08</v>
          </cell>
        </row>
      </sheetData>
      <sheetData sheetId="60">
        <row r="7">
          <cell r="K7">
            <v>-518321.96</v>
          </cell>
        </row>
      </sheetData>
      <sheetData sheetId="61">
        <row r="7">
          <cell r="L7">
            <v>1041789.28</v>
          </cell>
        </row>
      </sheetData>
      <sheetData sheetId="62">
        <row r="7">
          <cell r="K7">
            <v>-383628</v>
          </cell>
        </row>
      </sheetData>
      <sheetData sheetId="63">
        <row r="7">
          <cell r="L7">
            <v>1180051.06</v>
          </cell>
        </row>
      </sheetData>
      <sheetData sheetId="64">
        <row r="7">
          <cell r="K7">
            <v>-621472.6</v>
          </cell>
        </row>
      </sheetData>
      <sheetData sheetId="65">
        <row r="7">
          <cell r="L7">
            <v>600176.79</v>
          </cell>
        </row>
      </sheetData>
      <sheetData sheetId="66">
        <row r="7">
          <cell r="K7">
            <v>-766523.03</v>
          </cell>
        </row>
      </sheetData>
      <sheetData sheetId="67">
        <row r="7">
          <cell r="L7">
            <v>1056339.9099999999</v>
          </cell>
        </row>
      </sheetData>
      <sheetData sheetId="68">
        <row r="7">
          <cell r="K7">
            <v>-616011.29</v>
          </cell>
        </row>
      </sheetData>
      <sheetData sheetId="69">
        <row r="7">
          <cell r="L7">
            <v>1451840.43</v>
          </cell>
        </row>
      </sheetData>
      <sheetData sheetId="70">
        <row r="7">
          <cell r="K7">
            <v>-909479.21</v>
          </cell>
        </row>
      </sheetData>
      <sheetData sheetId="71">
        <row r="7">
          <cell r="L7">
            <v>979545.92</v>
          </cell>
        </row>
      </sheetData>
      <sheetData sheetId="72">
        <row r="7">
          <cell r="K7">
            <v>-726813.39</v>
          </cell>
        </row>
      </sheetData>
      <sheetData sheetId="73">
        <row r="7">
          <cell r="L7">
            <v>1110327.1599999999</v>
          </cell>
        </row>
      </sheetData>
      <sheetData sheetId="74">
        <row r="7">
          <cell r="K7">
            <v>-740946.79</v>
          </cell>
        </row>
      </sheetData>
      <sheetData sheetId="75">
        <row r="7">
          <cell r="L7">
            <v>1001452.18</v>
          </cell>
        </row>
      </sheetData>
      <sheetData sheetId="76">
        <row r="7">
          <cell r="K7">
            <v>-1120356.3999999999</v>
          </cell>
        </row>
      </sheetData>
      <sheetData sheetId="77">
        <row r="7">
          <cell r="L7">
            <v>881671.65</v>
          </cell>
        </row>
      </sheetData>
      <sheetData sheetId="78">
        <row r="7">
          <cell r="K7">
            <v>-492074.61</v>
          </cell>
        </row>
      </sheetData>
      <sheetData sheetId="79">
        <row r="7">
          <cell r="L7">
            <v>905452.21</v>
          </cell>
        </row>
      </sheetData>
      <sheetData sheetId="80">
        <row r="7">
          <cell r="K7">
            <v>-479139.6</v>
          </cell>
        </row>
      </sheetData>
      <sheetData sheetId="81">
        <row r="7">
          <cell r="L7">
            <v>1095456.22</v>
          </cell>
        </row>
      </sheetData>
      <sheetData sheetId="82">
        <row r="7">
          <cell r="K7">
            <v>-687325.39</v>
          </cell>
        </row>
      </sheetData>
      <sheetData sheetId="83">
        <row r="7">
          <cell r="L7">
            <v>1752611.66</v>
          </cell>
        </row>
      </sheetData>
      <sheetData sheetId="84">
        <row r="7">
          <cell r="K7">
            <v>-216686.93</v>
          </cell>
        </row>
      </sheetData>
      <sheetData sheetId="85">
        <row r="7">
          <cell r="L7">
            <v>1641124.29</v>
          </cell>
        </row>
      </sheetData>
      <sheetData sheetId="86">
        <row r="7">
          <cell r="K7">
            <v>-362853.66</v>
          </cell>
        </row>
      </sheetData>
      <sheetData sheetId="87">
        <row r="7">
          <cell r="L7">
            <v>1799891.49</v>
          </cell>
        </row>
      </sheetData>
      <sheetData sheetId="88">
        <row r="7">
          <cell r="K7">
            <v>-191757.68</v>
          </cell>
        </row>
      </sheetData>
      <sheetData sheetId="89">
        <row r="7">
          <cell r="L7">
            <v>1554602.21</v>
          </cell>
        </row>
      </sheetData>
      <sheetData sheetId="90">
        <row r="7">
          <cell r="K7">
            <v>-359884.91</v>
          </cell>
        </row>
      </sheetData>
      <sheetData sheetId="91">
        <row r="7">
          <cell r="L7">
            <v>1771972.56</v>
          </cell>
        </row>
      </sheetData>
      <sheetData sheetId="92">
        <row r="7">
          <cell r="K7">
            <v>-317850.78999999998</v>
          </cell>
        </row>
      </sheetData>
      <sheetData sheetId="93">
        <row r="7">
          <cell r="L7">
            <v>2597473.63</v>
          </cell>
        </row>
      </sheetData>
      <sheetData sheetId="94">
        <row r="7">
          <cell r="K7">
            <v>-252312.87</v>
          </cell>
        </row>
      </sheetData>
      <sheetData sheetId="95">
        <row r="7">
          <cell r="L7">
            <v>1876477.99</v>
          </cell>
        </row>
      </sheetData>
      <sheetData sheetId="96">
        <row r="7">
          <cell r="K7">
            <v>-235865.84</v>
          </cell>
        </row>
      </sheetData>
      <sheetData sheetId="97">
        <row r="7">
          <cell r="L7">
            <v>2213490.6800000002</v>
          </cell>
        </row>
      </sheetData>
      <sheetData sheetId="98">
        <row r="7">
          <cell r="L7">
            <v>-314180.25</v>
          </cell>
        </row>
      </sheetData>
      <sheetData sheetId="99">
        <row r="7">
          <cell r="L7">
            <v>2597452.5499999998</v>
          </cell>
        </row>
      </sheetData>
      <sheetData sheetId="100">
        <row r="7">
          <cell r="F7">
            <v>15286</v>
          </cell>
          <cell r="G7">
            <v>-1435.44</v>
          </cell>
        </row>
        <row r="8">
          <cell r="F8">
            <v>16775</v>
          </cell>
          <cell r="G8">
            <v>-5585.5</v>
          </cell>
        </row>
        <row r="9">
          <cell r="F9">
            <v>16583</v>
          </cell>
          <cell r="G9">
            <v>-3344.1399999999994</v>
          </cell>
        </row>
        <row r="10">
          <cell r="F10">
            <v>16532</v>
          </cell>
          <cell r="G10">
            <v>-1495.83</v>
          </cell>
        </row>
        <row r="11">
          <cell r="F11">
            <v>16488</v>
          </cell>
          <cell r="G11">
            <v>-559.79000000000008</v>
          </cell>
        </row>
        <row r="12">
          <cell r="F12">
            <v>16729</v>
          </cell>
          <cell r="G12">
            <v>-3801.5999999999995</v>
          </cell>
        </row>
        <row r="13">
          <cell r="F13">
            <v>16420</v>
          </cell>
          <cell r="G13">
            <v>-11959.02</v>
          </cell>
        </row>
        <row r="14">
          <cell r="F14">
            <v>16508</v>
          </cell>
          <cell r="G14">
            <v>-2224.4900000000016</v>
          </cell>
        </row>
        <row r="15">
          <cell r="F15">
            <v>16146</v>
          </cell>
          <cell r="G15">
            <v>-430.23999999999978</v>
          </cell>
        </row>
        <row r="16">
          <cell r="F16">
            <v>16048</v>
          </cell>
          <cell r="G16">
            <v>-1131.8899999999999</v>
          </cell>
        </row>
        <row r="17">
          <cell r="F17">
            <v>16507</v>
          </cell>
          <cell r="G17">
            <v>-3104.04</v>
          </cell>
        </row>
        <row r="18">
          <cell r="F18">
            <v>16509</v>
          </cell>
          <cell r="G18">
            <v>-546.88000000000011</v>
          </cell>
        </row>
        <row r="19">
          <cell r="F19">
            <v>16544</v>
          </cell>
          <cell r="G19">
            <v>-1605.9499999999998</v>
          </cell>
        </row>
        <row r="20">
          <cell r="F20">
            <v>16068</v>
          </cell>
          <cell r="G20">
            <v>-10456.35</v>
          </cell>
        </row>
        <row r="21">
          <cell r="F21">
            <v>16113</v>
          </cell>
          <cell r="G21">
            <v>-12451.65</v>
          </cell>
        </row>
        <row r="22">
          <cell r="F22">
            <v>16139</v>
          </cell>
          <cell r="G22">
            <v>-1051.42</v>
          </cell>
        </row>
        <row r="23">
          <cell r="F23">
            <v>16658</v>
          </cell>
          <cell r="G23">
            <v>-6061.4400000000005</v>
          </cell>
        </row>
        <row r="24">
          <cell r="F24">
            <v>16545</v>
          </cell>
          <cell r="G24">
            <v>-1053.6799999999998</v>
          </cell>
        </row>
        <row r="25">
          <cell r="F25">
            <v>16577</v>
          </cell>
          <cell r="G25">
            <v>-29.800000000000182</v>
          </cell>
        </row>
        <row r="26">
          <cell r="F26">
            <v>16526</v>
          </cell>
          <cell r="G26">
            <v>-709.1899999999996</v>
          </cell>
        </row>
        <row r="27">
          <cell r="F27">
            <v>16660</v>
          </cell>
          <cell r="G27">
            <v>-91.940000000000055</v>
          </cell>
        </row>
        <row r="28">
          <cell r="F28">
            <v>16144</v>
          </cell>
          <cell r="G28">
            <v>-30.5</v>
          </cell>
        </row>
        <row r="29">
          <cell r="F29">
            <v>17231</v>
          </cell>
          <cell r="G29">
            <v>-2527.4000000000005</v>
          </cell>
        </row>
        <row r="30">
          <cell r="F30">
            <v>16494</v>
          </cell>
          <cell r="G30">
            <v>-1107.46</v>
          </cell>
        </row>
        <row r="31">
          <cell r="F31">
            <v>16510</v>
          </cell>
          <cell r="G31">
            <v>-879.10999999999967</v>
          </cell>
        </row>
        <row r="32">
          <cell r="F32">
            <v>16558</v>
          </cell>
          <cell r="G32">
            <v>-757.4399999999996</v>
          </cell>
        </row>
        <row r="33">
          <cell r="F33">
            <v>9022</v>
          </cell>
          <cell r="G33">
            <v>-25000</v>
          </cell>
        </row>
        <row r="34">
          <cell r="F34">
            <v>9023</v>
          </cell>
          <cell r="G34">
            <v>-25000</v>
          </cell>
        </row>
        <row r="35">
          <cell r="F35">
            <v>9382</v>
          </cell>
          <cell r="G35">
            <v>-2750</v>
          </cell>
        </row>
        <row r="36">
          <cell r="F36">
            <v>16464</v>
          </cell>
          <cell r="G36">
            <v>-6827.96</v>
          </cell>
        </row>
        <row r="37">
          <cell r="F37">
            <v>16461</v>
          </cell>
          <cell r="G37">
            <v>1.0000000000218279E-2</v>
          </cell>
        </row>
        <row r="38">
          <cell r="F38">
            <v>16515</v>
          </cell>
          <cell r="G38">
            <v>1.9999999998617568E-2</v>
          </cell>
        </row>
        <row r="39">
          <cell r="F39">
            <v>16632</v>
          </cell>
          <cell r="G39">
            <v>-1.6299999999998818</v>
          </cell>
        </row>
        <row r="40">
          <cell r="F40">
            <v>16655</v>
          </cell>
          <cell r="G40">
            <v>-7655.09</v>
          </cell>
        </row>
        <row r="41">
          <cell r="F41">
            <v>16617</v>
          </cell>
          <cell r="G41">
            <v>-632.86999999999989</v>
          </cell>
        </row>
        <row r="42">
          <cell r="F42">
            <v>16656</v>
          </cell>
          <cell r="G42">
            <v>-1715.87</v>
          </cell>
        </row>
        <row r="43">
          <cell r="F43">
            <v>16657</v>
          </cell>
          <cell r="G43">
            <v>-217.8100000000004</v>
          </cell>
        </row>
        <row r="44">
          <cell r="F44">
            <v>16541</v>
          </cell>
          <cell r="G44">
            <v>-2164.37</v>
          </cell>
        </row>
        <row r="45">
          <cell r="F45">
            <v>16462</v>
          </cell>
          <cell r="G45">
            <v>-509.18000000000029</v>
          </cell>
        </row>
        <row r="46">
          <cell r="F46">
            <v>16504</v>
          </cell>
          <cell r="G46">
            <v>-9479.2999999999993</v>
          </cell>
        </row>
        <row r="47">
          <cell r="F47">
            <v>16614</v>
          </cell>
          <cell r="G47">
            <v>-224.65999999999985</v>
          </cell>
        </row>
        <row r="48">
          <cell r="F48">
            <v>16638</v>
          </cell>
          <cell r="G48">
            <v>-3818.7999999999997</v>
          </cell>
        </row>
        <row r="49">
          <cell r="F49">
            <v>16570</v>
          </cell>
          <cell r="G49">
            <v>-178.07999999999993</v>
          </cell>
        </row>
        <row r="50">
          <cell r="F50">
            <v>16460</v>
          </cell>
          <cell r="G50">
            <v>-9.9999999999909051E-3</v>
          </cell>
        </row>
        <row r="51">
          <cell r="F51">
            <v>16517</v>
          </cell>
          <cell r="G51">
            <v>-230.13999999999987</v>
          </cell>
        </row>
        <row r="52">
          <cell r="F52">
            <v>16681</v>
          </cell>
          <cell r="G52">
            <v>-1075.3599999999997</v>
          </cell>
        </row>
        <row r="53">
          <cell r="F53">
            <v>16608</v>
          </cell>
          <cell r="G53">
            <v>-8131.3100000000013</v>
          </cell>
        </row>
        <row r="54">
          <cell r="F54">
            <v>16610</v>
          </cell>
          <cell r="G54">
            <v>-3591.12</v>
          </cell>
        </row>
        <row r="55">
          <cell r="F55">
            <v>16571</v>
          </cell>
          <cell r="G55">
            <v>-6691.23</v>
          </cell>
        </row>
        <row r="56">
          <cell r="F56">
            <v>16609</v>
          </cell>
          <cell r="G56">
            <v>-2492.41</v>
          </cell>
        </row>
        <row r="57">
          <cell r="F57">
            <v>16631</v>
          </cell>
          <cell r="G57">
            <v>-1624.5200000000004</v>
          </cell>
        </row>
        <row r="58">
          <cell r="F58">
            <v>16597</v>
          </cell>
          <cell r="G58">
            <v>-4985.3200000000006</v>
          </cell>
        </row>
        <row r="59">
          <cell r="F59">
            <v>16598</v>
          </cell>
          <cell r="G59">
            <v>-980.63</v>
          </cell>
        </row>
        <row r="60">
          <cell r="F60">
            <v>16536</v>
          </cell>
          <cell r="G60">
            <v>-136.97000000000025</v>
          </cell>
        </row>
        <row r="61">
          <cell r="F61">
            <v>16500</v>
          </cell>
          <cell r="G61">
            <v>-2012.2</v>
          </cell>
        </row>
        <row r="62">
          <cell r="F62">
            <v>16501</v>
          </cell>
          <cell r="G62">
            <v>-1243.7199999999998</v>
          </cell>
        </row>
        <row r="63">
          <cell r="F63">
            <v>16524</v>
          </cell>
          <cell r="G63">
            <v>-742.31999999999994</v>
          </cell>
        </row>
        <row r="64">
          <cell r="F64">
            <v>16572</v>
          </cell>
          <cell r="G64">
            <v>-664.60999999999967</v>
          </cell>
        </row>
        <row r="65">
          <cell r="F65">
            <v>16575</v>
          </cell>
          <cell r="G65">
            <v>-690.61999999999989</v>
          </cell>
        </row>
        <row r="66">
          <cell r="F66">
            <v>16556</v>
          </cell>
          <cell r="G66">
            <v>-1023.3200000000002</v>
          </cell>
        </row>
        <row r="67">
          <cell r="F67">
            <v>16534</v>
          </cell>
          <cell r="G67">
            <v>-4227.71</v>
          </cell>
        </row>
        <row r="68">
          <cell r="F68">
            <v>16496</v>
          </cell>
          <cell r="G68">
            <v>-203.74</v>
          </cell>
        </row>
        <row r="69">
          <cell r="F69">
            <v>16653</v>
          </cell>
          <cell r="G69">
            <v>-659.4</v>
          </cell>
        </row>
        <row r="70">
          <cell r="F70">
            <v>16633</v>
          </cell>
          <cell r="G70">
            <v>-4802.16</v>
          </cell>
        </row>
        <row r="71">
          <cell r="F71">
            <v>16712</v>
          </cell>
          <cell r="G71">
            <v>-148.34999999999991</v>
          </cell>
        </row>
        <row r="72">
          <cell r="F72">
            <v>16769</v>
          </cell>
          <cell r="G72">
            <v>-746.16000000000008</v>
          </cell>
        </row>
        <row r="73">
          <cell r="F73">
            <v>16692</v>
          </cell>
          <cell r="G73">
            <v>-86.289999999999964</v>
          </cell>
        </row>
        <row r="74">
          <cell r="F74">
            <v>18033</v>
          </cell>
          <cell r="G74">
            <v>-1643.85</v>
          </cell>
        </row>
        <row r="75">
          <cell r="F75">
            <v>18731</v>
          </cell>
          <cell r="G75">
            <v>-3408.92</v>
          </cell>
        </row>
        <row r="76">
          <cell r="F76">
            <v>16525</v>
          </cell>
          <cell r="G76">
            <v>-2500</v>
          </cell>
        </row>
        <row r="77">
          <cell r="F77">
            <v>16514</v>
          </cell>
          <cell r="G77">
            <v>-19.540000000000873</v>
          </cell>
        </row>
        <row r="78">
          <cell r="F78">
            <v>16523</v>
          </cell>
          <cell r="G78">
            <v>-10.949999999999818</v>
          </cell>
        </row>
        <row r="79">
          <cell r="F79">
            <v>16654</v>
          </cell>
          <cell r="G79">
            <v>-136.92000000000007</v>
          </cell>
        </row>
        <row r="80">
          <cell r="F80">
            <v>16626</v>
          </cell>
          <cell r="G80">
            <v>-1348.2600000000002</v>
          </cell>
        </row>
        <row r="81">
          <cell r="F81">
            <v>16548</v>
          </cell>
          <cell r="G81">
            <v>-98.650000000000091</v>
          </cell>
        </row>
        <row r="82">
          <cell r="F82">
            <v>16480</v>
          </cell>
          <cell r="G82">
            <v>-410.37999999999965</v>
          </cell>
        </row>
        <row r="83">
          <cell r="F83">
            <v>16627</v>
          </cell>
          <cell r="G83">
            <v>-4029.32</v>
          </cell>
        </row>
        <row r="84">
          <cell r="F84">
            <v>16552</v>
          </cell>
          <cell r="G84">
            <v>-8.2000000000000455</v>
          </cell>
        </row>
        <row r="85">
          <cell r="F85">
            <v>16592</v>
          </cell>
          <cell r="G85">
            <v>-17.8100000000004</v>
          </cell>
        </row>
        <row r="86">
          <cell r="F86">
            <v>16595</v>
          </cell>
          <cell r="G86">
            <v>-3217.2699999999995</v>
          </cell>
        </row>
        <row r="87">
          <cell r="F87">
            <v>16596</v>
          </cell>
          <cell r="G87">
            <v>-1662.5599999999995</v>
          </cell>
        </row>
        <row r="88">
          <cell r="F88">
            <v>16625</v>
          </cell>
          <cell r="G88">
            <v>-1763.2099999999991</v>
          </cell>
        </row>
        <row r="89">
          <cell r="F89">
            <v>16554</v>
          </cell>
          <cell r="G89">
            <v>-1072.6200000000003</v>
          </cell>
        </row>
        <row r="90">
          <cell r="F90">
            <v>16622</v>
          </cell>
          <cell r="G90">
            <v>-6.8499999999999091</v>
          </cell>
        </row>
        <row r="91">
          <cell r="F91">
            <v>16484</v>
          </cell>
          <cell r="G91">
            <v>-2929.9500000000003</v>
          </cell>
        </row>
        <row r="92">
          <cell r="F92">
            <v>16549</v>
          </cell>
          <cell r="G92">
            <v>-708.09999999999854</v>
          </cell>
        </row>
        <row r="93">
          <cell r="F93">
            <v>16711</v>
          </cell>
          <cell r="G93">
            <v>-305.27</v>
          </cell>
        </row>
        <row r="94">
          <cell r="F94">
            <v>16738</v>
          </cell>
          <cell r="G94">
            <v>-2103.2200000000003</v>
          </cell>
        </row>
        <row r="95">
          <cell r="F95">
            <v>16671</v>
          </cell>
          <cell r="G95">
            <v>-1025.24</v>
          </cell>
        </row>
        <row r="96">
          <cell r="F96">
            <v>16670</v>
          </cell>
          <cell r="G96">
            <v>-1710.7399999999998</v>
          </cell>
        </row>
        <row r="97">
          <cell r="F97">
            <v>16888</v>
          </cell>
          <cell r="G97">
            <v>-225.67000000000002</v>
          </cell>
        </row>
        <row r="98">
          <cell r="F98">
            <v>14277</v>
          </cell>
          <cell r="G98">
            <v>-2499.9699999999998</v>
          </cell>
        </row>
        <row r="99">
          <cell r="F99">
            <v>16812</v>
          </cell>
          <cell r="G99">
            <v>-2493.02</v>
          </cell>
        </row>
        <row r="100">
          <cell r="F100">
            <v>16826</v>
          </cell>
          <cell r="G100">
            <v>-1772.4300000000003</v>
          </cell>
        </row>
        <row r="101">
          <cell r="F101">
            <v>16827</v>
          </cell>
          <cell r="G101">
            <v>-1992.1899999999998</v>
          </cell>
        </row>
        <row r="102">
          <cell r="F102">
            <v>10819</v>
          </cell>
          <cell r="G102">
            <v>-1096.94</v>
          </cell>
        </row>
        <row r="103">
          <cell r="F103">
            <v>9394</v>
          </cell>
          <cell r="G103">
            <v>-1092.54</v>
          </cell>
        </row>
        <row r="104">
          <cell r="F104">
            <v>15842</v>
          </cell>
          <cell r="G104">
            <v>-1085.3600000000001</v>
          </cell>
        </row>
        <row r="105">
          <cell r="F105">
            <v>12948</v>
          </cell>
          <cell r="G105">
            <v>-1078.8199999999997</v>
          </cell>
        </row>
        <row r="106">
          <cell r="F106">
            <v>15551</v>
          </cell>
          <cell r="G106">
            <v>-1070.79</v>
          </cell>
        </row>
        <row r="107">
          <cell r="F107">
            <v>10820</v>
          </cell>
          <cell r="G107">
            <v>-1050.8899999999999</v>
          </cell>
        </row>
        <row r="108">
          <cell r="F108">
            <v>11468</v>
          </cell>
          <cell r="G108">
            <v>-1025.42</v>
          </cell>
        </row>
        <row r="109">
          <cell r="F109">
            <v>10817</v>
          </cell>
          <cell r="G109">
            <v>-1019.869999999999</v>
          </cell>
        </row>
        <row r="110">
          <cell r="F110">
            <v>13166</v>
          </cell>
          <cell r="G110">
            <v>-994.09</v>
          </cell>
        </row>
        <row r="111">
          <cell r="F111">
            <v>13893</v>
          </cell>
          <cell r="G111">
            <v>-885.49</v>
          </cell>
        </row>
        <row r="112">
          <cell r="F112">
            <v>11516</v>
          </cell>
          <cell r="G112">
            <v>-176.03999999999996</v>
          </cell>
        </row>
        <row r="113">
          <cell r="F113">
            <v>10618</v>
          </cell>
          <cell r="G113">
            <v>-955.69</v>
          </cell>
        </row>
        <row r="114">
          <cell r="F114">
            <v>15501</v>
          </cell>
          <cell r="G114">
            <v>-945.31</v>
          </cell>
        </row>
        <row r="115">
          <cell r="F115">
            <v>13276</v>
          </cell>
          <cell r="G115">
            <v>-939.79</v>
          </cell>
        </row>
        <row r="116">
          <cell r="F116">
            <v>9835</v>
          </cell>
          <cell r="G116">
            <v>-937.19999999999982</v>
          </cell>
        </row>
        <row r="117">
          <cell r="F117">
            <v>9607</v>
          </cell>
          <cell r="G117">
            <v>-862.86</v>
          </cell>
        </row>
        <row r="118">
          <cell r="F118">
            <v>11362</v>
          </cell>
          <cell r="G118">
            <v>-858.89999999999964</v>
          </cell>
        </row>
        <row r="119">
          <cell r="F119">
            <v>16245</v>
          </cell>
          <cell r="G119">
            <v>-848.07999999999993</v>
          </cell>
        </row>
        <row r="120">
          <cell r="F120">
            <v>14850</v>
          </cell>
          <cell r="G120">
            <v>-826.1</v>
          </cell>
        </row>
        <row r="121">
          <cell r="F121">
            <v>14726</v>
          </cell>
          <cell r="G121">
            <v>-778.57</v>
          </cell>
        </row>
        <row r="122">
          <cell r="F122">
            <v>15890</v>
          </cell>
          <cell r="G122">
            <v>-20287.62</v>
          </cell>
        </row>
        <row r="123">
          <cell r="F123">
            <v>16241</v>
          </cell>
          <cell r="G123">
            <v>-9881.0600000000013</v>
          </cell>
        </row>
        <row r="124">
          <cell r="F124">
            <v>16674</v>
          </cell>
          <cell r="G124">
            <v>-6984.18</v>
          </cell>
        </row>
        <row r="125">
          <cell r="F125">
            <v>19795</v>
          </cell>
          <cell r="G125">
            <v>-7500</v>
          </cell>
        </row>
        <row r="126">
          <cell r="F126">
            <v>19797</v>
          </cell>
          <cell r="G126">
            <v>-10000</v>
          </cell>
        </row>
        <row r="127">
          <cell r="F127">
            <v>15727</v>
          </cell>
          <cell r="G127">
            <v>-837.26</v>
          </cell>
        </row>
        <row r="128">
          <cell r="F128">
            <v>16868</v>
          </cell>
          <cell r="G128">
            <v>-4986.1499999999996</v>
          </cell>
        </row>
        <row r="129">
          <cell r="F129">
            <v>16777</v>
          </cell>
          <cell r="G129">
            <v>-1776.81</v>
          </cell>
        </row>
        <row r="130">
          <cell r="F130">
            <v>16810</v>
          </cell>
          <cell r="G130">
            <v>-1714.75</v>
          </cell>
        </row>
        <row r="131">
          <cell r="F131">
            <v>15887</v>
          </cell>
          <cell r="G131">
            <v>-389.63</v>
          </cell>
        </row>
        <row r="132">
          <cell r="F132">
            <v>16104</v>
          </cell>
          <cell r="G132">
            <v>-7.89</v>
          </cell>
        </row>
        <row r="133">
          <cell r="F133">
            <v>16308</v>
          </cell>
          <cell r="G133">
            <v>-247.93</v>
          </cell>
        </row>
        <row r="134">
          <cell r="F134">
            <v>16355</v>
          </cell>
          <cell r="G134">
            <v>-13.7</v>
          </cell>
        </row>
        <row r="135">
          <cell r="F135">
            <v>16465</v>
          </cell>
          <cell r="G135">
            <v>-3469.16</v>
          </cell>
        </row>
        <row r="136">
          <cell r="F136">
            <v>16471</v>
          </cell>
          <cell r="G136">
            <v>-326.56</v>
          </cell>
        </row>
        <row r="137">
          <cell r="F137">
            <v>16475</v>
          </cell>
          <cell r="G137">
            <v>-3715.1</v>
          </cell>
        </row>
        <row r="138">
          <cell r="F138">
            <v>16717</v>
          </cell>
          <cell r="G138">
            <v>1526.3599999999988</v>
          </cell>
        </row>
        <row r="139">
          <cell r="F139">
            <v>16924</v>
          </cell>
          <cell r="G139">
            <v>665.72</v>
          </cell>
        </row>
      </sheetData>
      <sheetData sheetId="101">
        <row r="7">
          <cell r="L7">
            <v>1310907.26</v>
          </cell>
        </row>
      </sheetData>
      <sheetData sheetId="102">
        <row r="7">
          <cell r="L7">
            <v>595252.03</v>
          </cell>
        </row>
      </sheetData>
      <sheetData sheetId="103">
        <row r="7">
          <cell r="L7">
            <v>614075.13899999985</v>
          </cell>
        </row>
      </sheetData>
      <sheetData sheetId="104">
        <row r="7">
          <cell r="L7">
            <v>773751.37</v>
          </cell>
        </row>
      </sheetData>
      <sheetData sheetId="105">
        <row r="7">
          <cell r="K7">
            <v>-11900</v>
          </cell>
        </row>
      </sheetData>
      <sheetData sheetId="106">
        <row r="7">
          <cell r="K7">
            <v>-2040</v>
          </cell>
        </row>
      </sheetData>
      <sheetData sheetId="107">
        <row r="7">
          <cell r="K7">
            <v>-129.63</v>
          </cell>
        </row>
      </sheetData>
      <sheetData sheetId="108">
        <row r="7">
          <cell r="K7">
            <v>-797.69950000000006</v>
          </cell>
        </row>
      </sheetData>
      <sheetData sheetId="109">
        <row r="7">
          <cell r="L7">
            <v>174736.88</v>
          </cell>
        </row>
      </sheetData>
      <sheetData sheetId="110">
        <row r="7">
          <cell r="K7">
            <v>-2270.5500000000002</v>
          </cell>
        </row>
      </sheetData>
      <sheetData sheetId="111">
        <row r="7">
          <cell r="L7">
            <v>407314.33</v>
          </cell>
        </row>
      </sheetData>
      <sheetData sheetId="112">
        <row r="7">
          <cell r="K7">
            <v>-3856.77</v>
          </cell>
        </row>
      </sheetData>
      <sheetData sheetId="113">
        <row r="7">
          <cell r="K7">
            <v>-4.7300000000000004</v>
          </cell>
        </row>
      </sheetData>
      <sheetData sheetId="114">
        <row r="7">
          <cell r="L7">
            <v>638512.39</v>
          </cell>
        </row>
      </sheetData>
      <sheetData sheetId="115">
        <row r="7">
          <cell r="K7">
            <v>-18725.64</v>
          </cell>
        </row>
      </sheetData>
      <sheetData sheetId="116">
        <row r="7">
          <cell r="K7">
            <v>-320.55</v>
          </cell>
        </row>
      </sheetData>
      <sheetData sheetId="117">
        <row r="7">
          <cell r="L7">
            <v>581930.87</v>
          </cell>
        </row>
      </sheetData>
      <sheetData sheetId="118">
        <row r="7">
          <cell r="K7">
            <v>-5238.3900000000003</v>
          </cell>
        </row>
      </sheetData>
      <sheetData sheetId="119">
        <row r="7">
          <cell r="K7">
            <v>-32.22</v>
          </cell>
        </row>
      </sheetData>
      <sheetData sheetId="120">
        <row r="7">
          <cell r="L7">
            <v>673971.55</v>
          </cell>
        </row>
      </sheetData>
      <sheetData sheetId="121">
        <row r="7">
          <cell r="K7">
            <v>-654.13</v>
          </cell>
        </row>
      </sheetData>
      <sheetData sheetId="122">
        <row r="7">
          <cell r="L7">
            <v>698553.4</v>
          </cell>
        </row>
      </sheetData>
      <sheetData sheetId="123">
        <row r="7">
          <cell r="K7">
            <v>-26316.3</v>
          </cell>
        </row>
      </sheetData>
      <sheetData sheetId="124">
        <row r="7">
          <cell r="K7">
            <v>-4361.2</v>
          </cell>
        </row>
      </sheetData>
      <sheetData sheetId="125">
        <row r="7">
          <cell r="L7">
            <v>408165.8</v>
          </cell>
        </row>
      </sheetData>
      <sheetData sheetId="126">
        <row r="7">
          <cell r="K7">
            <v>-15174.48</v>
          </cell>
        </row>
      </sheetData>
      <sheetData sheetId="127">
        <row r="7">
          <cell r="K7">
            <v>-3097.83</v>
          </cell>
        </row>
      </sheetData>
      <sheetData sheetId="128">
        <row r="7">
          <cell r="L7">
            <v>399267.52</v>
          </cell>
        </row>
      </sheetData>
      <sheetData sheetId="129">
        <row r="7">
          <cell r="K7">
            <v>669.52</v>
          </cell>
        </row>
      </sheetData>
      <sheetData sheetId="130">
        <row r="7">
          <cell r="K7">
            <v>-17405.849999999999</v>
          </cell>
        </row>
      </sheetData>
      <sheetData sheetId="131">
        <row r="7">
          <cell r="L7">
            <v>360569.01</v>
          </cell>
        </row>
      </sheetData>
      <sheetData sheetId="132">
        <row r="7">
          <cell r="K7">
            <v>-3383.09</v>
          </cell>
        </row>
      </sheetData>
      <sheetData sheetId="133">
        <row r="7">
          <cell r="K7">
            <v>-8118.39</v>
          </cell>
        </row>
      </sheetData>
      <sheetData sheetId="134">
        <row r="7">
          <cell r="L7">
            <v>463777.77</v>
          </cell>
        </row>
      </sheetData>
      <sheetData sheetId="135">
        <row r="7">
          <cell r="K7">
            <v>-17286.07</v>
          </cell>
        </row>
      </sheetData>
      <sheetData sheetId="136">
        <row r="7">
          <cell r="K7">
            <v>-29046.15</v>
          </cell>
        </row>
      </sheetData>
      <sheetData sheetId="137">
        <row r="7">
          <cell r="L7">
            <v>355032.76</v>
          </cell>
        </row>
      </sheetData>
      <sheetData sheetId="138">
        <row r="7">
          <cell r="K7">
            <v>-3272.87</v>
          </cell>
        </row>
      </sheetData>
      <sheetData sheetId="139">
        <row r="7">
          <cell r="K7">
            <v>-62438.87</v>
          </cell>
        </row>
      </sheetData>
      <sheetData sheetId="140">
        <row r="7">
          <cell r="L7">
            <v>698855.36</v>
          </cell>
        </row>
      </sheetData>
      <sheetData sheetId="141">
        <row r="7">
          <cell r="K7">
            <v>-75835.429999999993</v>
          </cell>
        </row>
      </sheetData>
      <sheetData sheetId="142">
        <row r="7">
          <cell r="K7">
            <v>-2463.0100000000002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PŁATY narastająco_po_kore (3)"/>
      <sheetName val="2A_3A (2)"/>
      <sheetName val="Dopłaty_01.2022"/>
      <sheetName val="kor_01.22.1"/>
      <sheetName val="kor_1.22.2"/>
      <sheetName val="kor_1.22.3"/>
      <sheetName val="kor_1.22.4"/>
      <sheetName val="dop_02.22"/>
      <sheetName val="kor_02.22.1"/>
      <sheetName val="kor_02.22.2"/>
      <sheetName val="dop.03.22"/>
      <sheetName val="kor.03.22"/>
      <sheetName val="kor.03.22a"/>
      <sheetName val="dop.04.22"/>
      <sheetName val="kor.04.22"/>
      <sheetName val="kor.04a.22"/>
      <sheetName val="sprawdzenie kwoty kredytu"/>
      <sheetName val="dop.05.22"/>
      <sheetName val="kor.0.22"/>
      <sheetName val="dop.06.22"/>
      <sheetName val="kor.06a.22"/>
      <sheetName val="kor.06b.22"/>
      <sheetName val="dop.07.22"/>
      <sheetName val="kor07.22"/>
      <sheetName val="kor07.22a"/>
      <sheetName val="DOP08.22"/>
      <sheetName val="KOR08.22"/>
      <sheetName val="dop.09"/>
      <sheetName val="kor.09a"/>
      <sheetName val="kor.09b"/>
      <sheetName val="dop.10"/>
      <sheetName val="kor.10a"/>
      <sheetName val="kor.10b"/>
      <sheetName val="dop.11"/>
      <sheetName val="kor.11a"/>
      <sheetName val="kor.11b"/>
      <sheetName val="dop.12"/>
      <sheetName val="kor.12"/>
      <sheetName val="dop.01.23"/>
      <sheetName val="kor01.23a"/>
      <sheetName val="kor01.23b"/>
      <sheetName val="dop.02.23"/>
      <sheetName val="kor02.23"/>
      <sheetName val="kor02.23a"/>
      <sheetName val="dop.03.23"/>
      <sheetName val="kor03a.23"/>
      <sheetName val="kor03b.23"/>
      <sheetName val="dop.04.2023"/>
      <sheetName val="kor.04.2023"/>
      <sheetName val="dop.05.2023"/>
      <sheetName val="kor.05.2023"/>
      <sheetName val="dop.06.2023"/>
      <sheetName val="kor.06.2023"/>
      <sheetName val="dop.07.2023"/>
      <sheetName val="kor.07.2023"/>
      <sheetName val="dop.08.2023"/>
      <sheetName val="kor.08.2023"/>
      <sheetName val="dop.09.2023"/>
      <sheetName val="kor.09.2023"/>
      <sheetName val="dop.10.2023"/>
      <sheetName val="kor.10.2023"/>
      <sheetName val="dop.11.2023"/>
      <sheetName val="kor.11.2023"/>
      <sheetName val="dop.12.2023"/>
      <sheetName val="kor.12.2023"/>
      <sheetName val="dop.01.2024"/>
      <sheetName val="kor.01.2024"/>
      <sheetName val="dop.02.2024"/>
      <sheetName val="kor.02.2024"/>
      <sheetName val="dop.03.2024"/>
      <sheetName val="kor.03.2024"/>
      <sheetName val="dop.04.2024"/>
      <sheetName val="kor.04.2024"/>
      <sheetName val="dop.05.2024"/>
      <sheetName val="kor.05.2024"/>
      <sheetName val="dop.06.2024"/>
      <sheetName val="kor.06.2024"/>
      <sheetName val="dop.07.2024"/>
      <sheetName val="kor.07.2024"/>
      <sheetName val="dop.08.2024"/>
      <sheetName val="kor.08.2024"/>
      <sheetName val="dop.09.2024"/>
      <sheetName val="kor.09.2024"/>
      <sheetName val="dop.10.2024"/>
      <sheetName val="kor.10.2024"/>
      <sheetName val="dop.11.2024"/>
      <sheetName val="kor.11.2024"/>
      <sheetName val="dop.12.2024"/>
      <sheetName val="kor.12.2024"/>
      <sheetName val="dop.01.2025"/>
      <sheetName val="kor.01.2025"/>
      <sheetName val="dop.02.2025"/>
      <sheetName val="kor.02.2025"/>
      <sheetName val="dop.03.2025"/>
      <sheetName val="kor.03.2025"/>
      <sheetName val="dop.04.2025"/>
      <sheetName val="kor.04.2025"/>
      <sheetName val="dop.05.2025"/>
      <sheetName val="kor.05.2025"/>
      <sheetName val="dop.06.2025"/>
      <sheetName val="kor.06.2025"/>
      <sheetName val="dop.07.2025"/>
      <sheetName val="kor.07.2025"/>
      <sheetName val="dopłaty 07.2020-09.2020"/>
      <sheetName val="dopłaty 10.2020"/>
      <sheetName val="dopłaty 11.2020"/>
      <sheetName val="dopłaty 12.2020"/>
      <sheetName val="korekta 12.2020 (920)"/>
      <sheetName val="korekta 12.2020 (780)"/>
      <sheetName val="korekta 12.2020 (571)"/>
      <sheetName val="korekta 12.2020 (1323)"/>
      <sheetName val="dopłaty 01.2021"/>
      <sheetName val="korekta 01.2021 (899)"/>
      <sheetName val="dopłaty 02.2021"/>
      <sheetName val="kr0221(944,953,1706,920,1323)"/>
      <sheetName val="kor0221(125,253,780,571)"/>
      <sheetName val="dopłaty 03.2021"/>
      <sheetName val="kor03.21(1688,1419.1615)"/>
      <sheetName val="kor03.21(280,661,677)"/>
      <sheetName val="dopłaty 04.2021"/>
      <sheetName val="kor04.21(2060,1971)"/>
      <sheetName val="kor04.21(103)"/>
      <sheetName val="dopłaty 05.2021"/>
      <sheetName val="kor0521124,506,779"/>
      <sheetName val="DOP_06.2021"/>
      <sheetName val="KOR06.21a"/>
      <sheetName val="KOR06.21b"/>
      <sheetName val="DOP_07.2021"/>
      <sheetName val="KOR07.1"/>
      <sheetName val="KOR07.2"/>
      <sheetName val="DOP_08.2021"/>
      <sheetName val="KOR08.1"/>
      <sheetName val="KOR08.2"/>
      <sheetName val="DOP_09.2021"/>
      <sheetName val="KOR09.1"/>
      <sheetName val="KOR09.2"/>
      <sheetName val="DOP_10.2021"/>
      <sheetName val="KOR10.1"/>
      <sheetName val="KOR10.2"/>
      <sheetName val="DOP_11.2021"/>
      <sheetName val="KOR11.1"/>
      <sheetName val="KOR11.2"/>
      <sheetName val="DOP_12.2021"/>
      <sheetName val="KOR.12.1"/>
      <sheetName val="KOR.12.2"/>
    </sheetNames>
    <sheetDataSet>
      <sheetData sheetId="0"/>
      <sheetData sheetId="1">
        <row r="9">
          <cell r="L9" t="str">
            <v>numer</v>
          </cell>
        </row>
      </sheetData>
      <sheetData sheetId="2">
        <row r="7">
          <cell r="L7">
            <v>296885.48</v>
          </cell>
        </row>
      </sheetData>
      <sheetData sheetId="3">
        <row r="7">
          <cell r="K7">
            <v>-52443.33</v>
          </cell>
        </row>
      </sheetData>
      <sheetData sheetId="4">
        <row r="7">
          <cell r="K7">
            <v>-871.71</v>
          </cell>
        </row>
      </sheetData>
      <sheetData sheetId="5"/>
      <sheetData sheetId="6"/>
      <sheetData sheetId="7">
        <row r="7">
          <cell r="L7">
            <v>465636.88</v>
          </cell>
        </row>
      </sheetData>
      <sheetData sheetId="8">
        <row r="7">
          <cell r="K7">
            <v>-62047.83</v>
          </cell>
        </row>
      </sheetData>
      <sheetData sheetId="9">
        <row r="7">
          <cell r="K7">
            <v>-5762.89</v>
          </cell>
        </row>
      </sheetData>
      <sheetData sheetId="10">
        <row r="7">
          <cell r="L7">
            <v>729932.46</v>
          </cell>
        </row>
      </sheetData>
      <sheetData sheetId="11">
        <row r="7">
          <cell r="K7">
            <v>-40406.44</v>
          </cell>
        </row>
      </sheetData>
      <sheetData sheetId="12">
        <row r="7">
          <cell r="K7">
            <v>-1190.43</v>
          </cell>
        </row>
      </sheetData>
      <sheetData sheetId="13">
        <row r="7">
          <cell r="L7">
            <v>605829.18999999994</v>
          </cell>
        </row>
      </sheetData>
      <sheetData sheetId="14">
        <row r="7">
          <cell r="K7">
            <v>-61989.63</v>
          </cell>
        </row>
      </sheetData>
      <sheetData sheetId="15">
        <row r="7">
          <cell r="K7">
            <v>-740.57</v>
          </cell>
        </row>
      </sheetData>
      <sheetData sheetId="16"/>
      <sheetData sheetId="17">
        <row r="7">
          <cell r="L7">
            <v>609410.35</v>
          </cell>
        </row>
      </sheetData>
      <sheetData sheetId="18">
        <row r="7">
          <cell r="K7">
            <v>-43703.91</v>
          </cell>
        </row>
      </sheetData>
      <sheetData sheetId="19">
        <row r="7">
          <cell r="L7">
            <v>418489.48</v>
          </cell>
        </row>
      </sheetData>
      <sheetData sheetId="20">
        <row r="7">
          <cell r="K7">
            <v>-124787.74</v>
          </cell>
        </row>
      </sheetData>
      <sheetData sheetId="21">
        <row r="7">
          <cell r="K7">
            <v>-1803.78</v>
          </cell>
        </row>
      </sheetData>
      <sheetData sheetId="22">
        <row r="7">
          <cell r="L7">
            <v>1224064.1100000001</v>
          </cell>
        </row>
      </sheetData>
      <sheetData sheetId="23">
        <row r="7">
          <cell r="K7">
            <v>-82184.14</v>
          </cell>
        </row>
      </sheetData>
      <sheetData sheetId="24">
        <row r="7">
          <cell r="K7">
            <v>-149.63999999999999</v>
          </cell>
        </row>
      </sheetData>
      <sheetData sheetId="25">
        <row r="7">
          <cell r="L7">
            <v>2019718.53</v>
          </cell>
        </row>
      </sheetData>
      <sheetData sheetId="26">
        <row r="7">
          <cell r="K7">
            <v>-77552.39</v>
          </cell>
        </row>
      </sheetData>
      <sheetData sheetId="27">
        <row r="7">
          <cell r="L7">
            <v>2770900.5</v>
          </cell>
        </row>
      </sheetData>
      <sheetData sheetId="28">
        <row r="7">
          <cell r="K7">
            <v>-98300.83</v>
          </cell>
        </row>
      </sheetData>
      <sheetData sheetId="29">
        <row r="7">
          <cell r="K7">
            <v>-3.07</v>
          </cell>
        </row>
      </sheetData>
      <sheetData sheetId="30">
        <row r="7">
          <cell r="L7">
            <v>2726624.48</v>
          </cell>
        </row>
      </sheetData>
      <sheetData sheetId="31">
        <row r="7">
          <cell r="K7">
            <v>-68205.22</v>
          </cell>
        </row>
      </sheetData>
      <sheetData sheetId="32">
        <row r="7">
          <cell r="K7">
            <v>-872.75</v>
          </cell>
        </row>
      </sheetData>
      <sheetData sheetId="33">
        <row r="7">
          <cell r="L7">
            <v>2941542.09</v>
          </cell>
        </row>
      </sheetData>
      <sheetData sheetId="34">
        <row r="7">
          <cell r="K7">
            <v>-143108.18</v>
          </cell>
        </row>
      </sheetData>
      <sheetData sheetId="35">
        <row r="7">
          <cell r="K7">
            <v>-203.47</v>
          </cell>
        </row>
      </sheetData>
      <sheetData sheetId="36">
        <row r="7">
          <cell r="L7">
            <v>5314794.78</v>
          </cell>
        </row>
      </sheetData>
      <sheetData sheetId="37">
        <row r="7">
          <cell r="K7">
            <v>-103796.49</v>
          </cell>
        </row>
      </sheetData>
      <sheetData sheetId="38">
        <row r="7">
          <cell r="L7">
            <v>2779186.72</v>
          </cell>
        </row>
      </sheetData>
      <sheetData sheetId="39">
        <row r="7">
          <cell r="K7">
            <v>-1135.01</v>
          </cell>
        </row>
      </sheetData>
      <sheetData sheetId="40">
        <row r="7">
          <cell r="K7">
            <v>-58426.080000000002</v>
          </cell>
        </row>
      </sheetData>
      <sheetData sheetId="41">
        <row r="7">
          <cell r="L7">
            <v>3403719.59</v>
          </cell>
        </row>
      </sheetData>
      <sheetData sheetId="42">
        <row r="7">
          <cell r="K7">
            <v>-1561.16</v>
          </cell>
        </row>
      </sheetData>
      <sheetData sheetId="43">
        <row r="7">
          <cell r="K7">
            <v>-161650.72</v>
          </cell>
        </row>
      </sheetData>
      <sheetData sheetId="44">
        <row r="7">
          <cell r="L7">
            <v>5898171.1500000004</v>
          </cell>
        </row>
      </sheetData>
      <sheetData sheetId="45">
        <row r="7">
          <cell r="K7">
            <v>-157.88</v>
          </cell>
        </row>
      </sheetData>
      <sheetData sheetId="46">
        <row r="7">
          <cell r="K7">
            <v>-164031.35999999999</v>
          </cell>
        </row>
      </sheetData>
      <sheetData sheetId="47">
        <row r="7">
          <cell r="L7">
            <v>4894381.78</v>
          </cell>
        </row>
      </sheetData>
      <sheetData sheetId="48">
        <row r="7">
          <cell r="K7">
            <v>-152933.20000000001</v>
          </cell>
        </row>
      </sheetData>
      <sheetData sheetId="49">
        <row r="7">
          <cell r="L7">
            <v>5109134.9800000004</v>
          </cell>
        </row>
      </sheetData>
      <sheetData sheetId="50">
        <row r="7">
          <cell r="K7">
            <v>-118757.03</v>
          </cell>
        </row>
      </sheetData>
      <sheetData sheetId="51">
        <row r="7">
          <cell r="L7">
            <v>4368775.8</v>
          </cell>
        </row>
      </sheetData>
      <sheetData sheetId="52">
        <row r="7">
          <cell r="K7">
            <v>-191000.41</v>
          </cell>
        </row>
      </sheetData>
      <sheetData sheetId="53">
        <row r="7">
          <cell r="L7">
            <v>2916263.01</v>
          </cell>
        </row>
      </sheetData>
      <sheetData sheetId="54">
        <row r="7">
          <cell r="K7">
            <v>-215373.97</v>
          </cell>
        </row>
      </sheetData>
      <sheetData sheetId="55">
        <row r="7">
          <cell r="L7">
            <v>1422763.78</v>
          </cell>
        </row>
      </sheetData>
      <sheetData sheetId="56">
        <row r="7">
          <cell r="K7">
            <v>-248992.4</v>
          </cell>
        </row>
      </sheetData>
      <sheetData sheetId="57">
        <row r="7">
          <cell r="L7">
            <v>1308211.33</v>
          </cell>
        </row>
      </sheetData>
      <sheetData sheetId="58">
        <row r="7">
          <cell r="K7">
            <v>-364280.84</v>
          </cell>
        </row>
      </sheetData>
      <sheetData sheetId="59">
        <row r="7">
          <cell r="L7">
            <v>795577.08</v>
          </cell>
        </row>
      </sheetData>
      <sheetData sheetId="60">
        <row r="7">
          <cell r="K7">
            <v>-518321.96</v>
          </cell>
        </row>
      </sheetData>
      <sheetData sheetId="61">
        <row r="7">
          <cell r="L7">
            <v>1041789.28</v>
          </cell>
        </row>
      </sheetData>
      <sheetData sheetId="62">
        <row r="7">
          <cell r="K7">
            <v>-383628</v>
          </cell>
        </row>
      </sheetData>
      <sheetData sheetId="63">
        <row r="7">
          <cell r="L7">
            <v>1180051.06</v>
          </cell>
        </row>
      </sheetData>
      <sheetData sheetId="64">
        <row r="7">
          <cell r="K7">
            <v>-621472.6</v>
          </cell>
        </row>
      </sheetData>
      <sheetData sheetId="65">
        <row r="7">
          <cell r="L7">
            <v>600176.79</v>
          </cell>
        </row>
      </sheetData>
      <sheetData sheetId="66">
        <row r="7">
          <cell r="K7">
            <v>-766523.03</v>
          </cell>
        </row>
      </sheetData>
      <sheetData sheetId="67">
        <row r="7">
          <cell r="L7">
            <v>1056339.9099999999</v>
          </cell>
        </row>
      </sheetData>
      <sheetData sheetId="68">
        <row r="7">
          <cell r="K7">
            <v>-616011.29</v>
          </cell>
        </row>
      </sheetData>
      <sheetData sheetId="69">
        <row r="7">
          <cell r="L7">
            <v>1451840.43</v>
          </cell>
        </row>
      </sheetData>
      <sheetData sheetId="70">
        <row r="7">
          <cell r="K7">
            <v>-909479.21</v>
          </cell>
        </row>
      </sheetData>
      <sheetData sheetId="71">
        <row r="7">
          <cell r="L7">
            <v>979545.92</v>
          </cell>
        </row>
      </sheetData>
      <sheetData sheetId="72">
        <row r="7">
          <cell r="K7">
            <v>-726813.39</v>
          </cell>
        </row>
      </sheetData>
      <sheetData sheetId="73">
        <row r="7">
          <cell r="L7">
            <v>1110327.1599999999</v>
          </cell>
        </row>
      </sheetData>
      <sheetData sheetId="74">
        <row r="7">
          <cell r="K7">
            <v>-740946.79</v>
          </cell>
        </row>
      </sheetData>
      <sheetData sheetId="75">
        <row r="7">
          <cell r="L7">
            <v>1001452.18</v>
          </cell>
        </row>
      </sheetData>
      <sheetData sheetId="76">
        <row r="7">
          <cell r="K7">
            <v>-1120356.3999999999</v>
          </cell>
        </row>
      </sheetData>
      <sheetData sheetId="77">
        <row r="7">
          <cell r="L7">
            <v>881671.65</v>
          </cell>
        </row>
      </sheetData>
      <sheetData sheetId="78">
        <row r="7">
          <cell r="K7">
            <v>-492074.61</v>
          </cell>
        </row>
      </sheetData>
      <sheetData sheetId="79">
        <row r="7">
          <cell r="L7">
            <v>905452.21</v>
          </cell>
        </row>
      </sheetData>
      <sheetData sheetId="80">
        <row r="7">
          <cell r="K7">
            <v>-479139.6</v>
          </cell>
        </row>
      </sheetData>
      <sheetData sheetId="81">
        <row r="7">
          <cell r="L7">
            <v>1095456.22</v>
          </cell>
        </row>
      </sheetData>
      <sheetData sheetId="82">
        <row r="7">
          <cell r="K7">
            <v>-687325.39</v>
          </cell>
        </row>
      </sheetData>
      <sheetData sheetId="83">
        <row r="7">
          <cell r="L7">
            <v>1752611.66</v>
          </cell>
        </row>
      </sheetData>
      <sheetData sheetId="84">
        <row r="7">
          <cell r="K7">
            <v>-216686.93</v>
          </cell>
        </row>
      </sheetData>
      <sheetData sheetId="85">
        <row r="7">
          <cell r="L7">
            <v>1641124.29</v>
          </cell>
        </row>
      </sheetData>
      <sheetData sheetId="86">
        <row r="7">
          <cell r="K7">
            <v>-362853.66</v>
          </cell>
        </row>
      </sheetData>
      <sheetData sheetId="87">
        <row r="7">
          <cell r="L7">
            <v>1799891.49</v>
          </cell>
        </row>
      </sheetData>
      <sheetData sheetId="88">
        <row r="7">
          <cell r="K7">
            <v>-191757.68</v>
          </cell>
        </row>
      </sheetData>
      <sheetData sheetId="89">
        <row r="7">
          <cell r="L7">
            <v>1554602.21</v>
          </cell>
        </row>
      </sheetData>
      <sheetData sheetId="90">
        <row r="7">
          <cell r="K7">
            <v>-359884.91</v>
          </cell>
        </row>
      </sheetData>
      <sheetData sheetId="91">
        <row r="7">
          <cell r="L7">
            <v>1771972.56</v>
          </cell>
        </row>
      </sheetData>
      <sheetData sheetId="92">
        <row r="7">
          <cell r="K7">
            <v>-317850.78999999998</v>
          </cell>
        </row>
      </sheetData>
      <sheetData sheetId="93">
        <row r="7">
          <cell r="L7">
            <v>2597473.63</v>
          </cell>
        </row>
      </sheetData>
      <sheetData sheetId="94">
        <row r="7">
          <cell r="K7">
            <v>-252312.87</v>
          </cell>
        </row>
      </sheetData>
      <sheetData sheetId="95">
        <row r="7">
          <cell r="L7">
            <v>1876477.99</v>
          </cell>
        </row>
      </sheetData>
      <sheetData sheetId="96">
        <row r="7">
          <cell r="K7">
            <v>-235865.84</v>
          </cell>
        </row>
      </sheetData>
      <sheetData sheetId="97">
        <row r="7">
          <cell r="L7">
            <v>2213490.6800000002</v>
          </cell>
        </row>
      </sheetData>
      <sheetData sheetId="98">
        <row r="7">
          <cell r="L7">
            <v>-314180.25</v>
          </cell>
        </row>
      </sheetData>
      <sheetData sheetId="99">
        <row r="7">
          <cell r="L7">
            <v>2597452.5499999998</v>
          </cell>
        </row>
      </sheetData>
      <sheetData sheetId="100">
        <row r="7">
          <cell r="L7">
            <v>-181398.96</v>
          </cell>
        </row>
      </sheetData>
      <sheetData sheetId="101"/>
      <sheetData sheetId="102">
        <row r="7">
          <cell r="F7">
            <v>16908</v>
          </cell>
          <cell r="G7">
            <v>-4388.0499999999993</v>
          </cell>
        </row>
        <row r="8">
          <cell r="F8">
            <v>16905</v>
          </cell>
          <cell r="G8">
            <v>-1139.3400000000001</v>
          </cell>
        </row>
        <row r="9">
          <cell r="F9">
            <v>16709</v>
          </cell>
          <cell r="G9">
            <v>-347.64000000000033</v>
          </cell>
        </row>
        <row r="10">
          <cell r="F10">
            <v>16591</v>
          </cell>
          <cell r="G10">
            <v>-22.409999999999854</v>
          </cell>
        </row>
        <row r="11">
          <cell r="F11">
            <v>16593</v>
          </cell>
          <cell r="G11">
            <v>-4341.1000000000004</v>
          </cell>
        </row>
        <row r="12">
          <cell r="F12">
            <v>16695</v>
          </cell>
          <cell r="G12">
            <v>-65.75</v>
          </cell>
        </row>
        <row r="13">
          <cell r="F13">
            <v>16780</v>
          </cell>
          <cell r="G13">
            <v>-6139.119999999999</v>
          </cell>
        </row>
        <row r="14">
          <cell r="F14">
            <v>16794</v>
          </cell>
          <cell r="G14">
            <v>-5367.0499999999993</v>
          </cell>
        </row>
        <row r="15">
          <cell r="F15">
            <v>16662</v>
          </cell>
          <cell r="G15">
            <v>-2875.59</v>
          </cell>
        </row>
        <row r="16">
          <cell r="F16">
            <v>16822</v>
          </cell>
          <cell r="G16">
            <v>-1084.4699999999993</v>
          </cell>
        </row>
        <row r="17">
          <cell r="F17">
            <v>16759</v>
          </cell>
          <cell r="G17">
            <v>-8692.52</v>
          </cell>
        </row>
        <row r="18">
          <cell r="F18">
            <v>16843</v>
          </cell>
          <cell r="G18">
            <v>-272.5200000000001</v>
          </cell>
        </row>
        <row r="19">
          <cell r="F19">
            <v>16866</v>
          </cell>
          <cell r="G19">
            <v>-663.07999999999993</v>
          </cell>
        </row>
        <row r="20">
          <cell r="F20">
            <v>16865</v>
          </cell>
          <cell r="G20">
            <v>-6055.87</v>
          </cell>
        </row>
        <row r="21">
          <cell r="F21">
            <v>17058</v>
          </cell>
          <cell r="G21">
            <v>-180.81000000000006</v>
          </cell>
        </row>
        <row r="22">
          <cell r="F22">
            <v>16546</v>
          </cell>
          <cell r="G22">
            <v>-526.35999999999967</v>
          </cell>
        </row>
        <row r="23">
          <cell r="F23">
            <v>16618</v>
          </cell>
          <cell r="G23">
            <v>-947.47000000000025</v>
          </cell>
        </row>
        <row r="24">
          <cell r="F24">
            <v>16559</v>
          </cell>
          <cell r="G24">
            <v>-1453.3500000000004</v>
          </cell>
        </row>
        <row r="25">
          <cell r="F25">
            <v>16569</v>
          </cell>
          <cell r="G25">
            <v>-1775</v>
          </cell>
        </row>
        <row r="26">
          <cell r="F26">
            <v>16579</v>
          </cell>
          <cell r="G26">
            <v>-1327.5699999999997</v>
          </cell>
        </row>
        <row r="27">
          <cell r="F27">
            <v>16580</v>
          </cell>
          <cell r="G27">
            <v>-548.8100000000004</v>
          </cell>
        </row>
        <row r="28">
          <cell r="F28">
            <v>16619</v>
          </cell>
          <cell r="G28">
            <v>-284</v>
          </cell>
        </row>
        <row r="29">
          <cell r="F29">
            <v>16620</v>
          </cell>
          <cell r="G29">
            <v>-217.90000000000009</v>
          </cell>
        </row>
        <row r="30">
          <cell r="F30">
            <v>16639</v>
          </cell>
          <cell r="G30">
            <v>-1299.92</v>
          </cell>
        </row>
        <row r="31">
          <cell r="F31">
            <v>16640</v>
          </cell>
          <cell r="G31">
            <v>-967.54999999999927</v>
          </cell>
        </row>
        <row r="32">
          <cell r="F32">
            <v>16641</v>
          </cell>
          <cell r="G32">
            <v>-996.56999999999971</v>
          </cell>
        </row>
        <row r="33">
          <cell r="F33">
            <v>16664</v>
          </cell>
          <cell r="G33">
            <v>-720.84000000000015</v>
          </cell>
        </row>
        <row r="34">
          <cell r="F34">
            <v>16682</v>
          </cell>
          <cell r="G34">
            <v>-678.84000000000015</v>
          </cell>
        </row>
        <row r="35">
          <cell r="F35">
            <v>16689</v>
          </cell>
          <cell r="G35">
            <v>-1081.0599999999995</v>
          </cell>
        </row>
        <row r="36">
          <cell r="F36">
            <v>16690</v>
          </cell>
          <cell r="G36">
            <v>-788.95000000000073</v>
          </cell>
        </row>
        <row r="37">
          <cell r="F37">
            <v>16739</v>
          </cell>
          <cell r="G37">
            <v>-864.84000000000015</v>
          </cell>
        </row>
        <row r="38">
          <cell r="F38">
            <v>16740</v>
          </cell>
          <cell r="G38">
            <v>-733.26000000000022</v>
          </cell>
        </row>
        <row r="39">
          <cell r="F39">
            <v>16760</v>
          </cell>
          <cell r="G39">
            <v>-356.18000000000029</v>
          </cell>
        </row>
        <row r="40">
          <cell r="F40">
            <v>16761</v>
          </cell>
          <cell r="G40">
            <v>-1099.8999999999996</v>
          </cell>
        </row>
        <row r="41">
          <cell r="F41">
            <v>19313</v>
          </cell>
          <cell r="G41">
            <v>-5000</v>
          </cell>
        </row>
        <row r="42">
          <cell r="F42">
            <v>20036</v>
          </cell>
          <cell r="G42">
            <v>-40000</v>
          </cell>
        </row>
        <row r="43">
          <cell r="F43">
            <v>16784</v>
          </cell>
          <cell r="G43">
            <v>-5203.01</v>
          </cell>
        </row>
        <row r="44">
          <cell r="F44">
            <v>16747</v>
          </cell>
          <cell r="G44">
            <v>-29748.2</v>
          </cell>
        </row>
        <row r="45">
          <cell r="F45">
            <v>16773</v>
          </cell>
          <cell r="G45">
            <v>-7862</v>
          </cell>
        </row>
        <row r="46">
          <cell r="F46">
            <v>16835</v>
          </cell>
          <cell r="G46">
            <v>9.9999999999909051E-3</v>
          </cell>
        </row>
        <row r="47">
          <cell r="F47">
            <v>16842</v>
          </cell>
          <cell r="G47">
            <v>0.45000000000027285</v>
          </cell>
        </row>
        <row r="48">
          <cell r="F48">
            <v>16786</v>
          </cell>
          <cell r="G48">
            <v>-7884.37</v>
          </cell>
        </row>
        <row r="49">
          <cell r="F49">
            <v>16791</v>
          </cell>
          <cell r="G49">
            <v>-2560.09</v>
          </cell>
        </row>
        <row r="50">
          <cell r="F50">
            <v>16613</v>
          </cell>
          <cell r="G50">
            <v>-115.06999999999971</v>
          </cell>
        </row>
        <row r="51">
          <cell r="F51">
            <v>16719</v>
          </cell>
          <cell r="G51">
            <v>-4380.3799999999992</v>
          </cell>
        </row>
        <row r="52">
          <cell r="F52">
            <v>16713</v>
          </cell>
          <cell r="G52">
            <v>-1.999999999998181E-2</v>
          </cell>
        </row>
        <row r="53">
          <cell r="F53">
            <v>16818</v>
          </cell>
          <cell r="G53">
            <v>-356.17000000000007</v>
          </cell>
        </row>
        <row r="54">
          <cell r="F54">
            <v>16742</v>
          </cell>
          <cell r="G54">
            <v>-9.9999999999909051E-3</v>
          </cell>
        </row>
        <row r="55">
          <cell r="F55">
            <v>16762</v>
          </cell>
          <cell r="G55">
            <v>-123.27999999999997</v>
          </cell>
        </row>
        <row r="56">
          <cell r="F56">
            <v>16870</v>
          </cell>
          <cell r="G56">
            <v>-57.519999999999982</v>
          </cell>
        </row>
        <row r="57">
          <cell r="F57">
            <v>16673</v>
          </cell>
          <cell r="G57">
            <v>-9.9999999999909051E-3</v>
          </cell>
        </row>
        <row r="58">
          <cell r="F58">
            <v>16647</v>
          </cell>
          <cell r="G58">
            <v>-104.09999999999991</v>
          </cell>
        </row>
        <row r="59">
          <cell r="F59">
            <v>16805</v>
          </cell>
          <cell r="G59">
            <v>-7218.57</v>
          </cell>
        </row>
        <row r="60">
          <cell r="F60">
            <v>16636</v>
          </cell>
          <cell r="G60">
            <v>-71.369999999999891</v>
          </cell>
        </row>
        <row r="61">
          <cell r="F61">
            <v>16686</v>
          </cell>
          <cell r="G61">
            <v>-6314.6900000000005</v>
          </cell>
        </row>
        <row r="62">
          <cell r="F62">
            <v>16921</v>
          </cell>
          <cell r="G62">
            <v>-490.18999999999869</v>
          </cell>
        </row>
        <row r="63">
          <cell r="F63">
            <v>16246</v>
          </cell>
          <cell r="G63">
            <v>-300.9399999999996</v>
          </cell>
        </row>
        <row r="64">
          <cell r="F64">
            <v>16862</v>
          </cell>
          <cell r="G64">
            <v>-194.44000000000051</v>
          </cell>
        </row>
        <row r="65">
          <cell r="F65">
            <v>16782</v>
          </cell>
          <cell r="G65">
            <v>-30.140000000000327</v>
          </cell>
        </row>
        <row r="66">
          <cell r="F66">
            <v>16793</v>
          </cell>
          <cell r="G66">
            <v>-1576.13</v>
          </cell>
        </row>
        <row r="67">
          <cell r="F67">
            <v>16804</v>
          </cell>
          <cell r="G67">
            <v>-635.71999999999935</v>
          </cell>
        </row>
        <row r="68">
          <cell r="F68">
            <v>16803</v>
          </cell>
          <cell r="G68">
            <v>-1352.0299999999997</v>
          </cell>
        </row>
        <row r="69">
          <cell r="F69">
            <v>16573</v>
          </cell>
          <cell r="G69">
            <v>-164.41000000000008</v>
          </cell>
        </row>
        <row r="70">
          <cell r="F70">
            <v>17462</v>
          </cell>
          <cell r="G70">
            <v>-337.52999999999975</v>
          </cell>
        </row>
        <row r="71">
          <cell r="F71">
            <v>16772</v>
          </cell>
          <cell r="G71">
            <v>-1.0000000000218279E-2</v>
          </cell>
        </row>
        <row r="72">
          <cell r="F72">
            <v>16801</v>
          </cell>
          <cell r="G72">
            <v>-24.639999999999418</v>
          </cell>
        </row>
        <row r="73">
          <cell r="F73">
            <v>16817</v>
          </cell>
          <cell r="G73">
            <v>-6181.48</v>
          </cell>
        </row>
        <row r="74">
          <cell r="F74">
            <v>16680</v>
          </cell>
          <cell r="G74">
            <v>-230.20000000000005</v>
          </cell>
        </row>
        <row r="75">
          <cell r="F75">
            <v>16721</v>
          </cell>
          <cell r="G75">
            <v>-1666.44</v>
          </cell>
        </row>
        <row r="76">
          <cell r="F76">
            <v>16685</v>
          </cell>
          <cell r="G76">
            <v>-110.5</v>
          </cell>
        </row>
        <row r="77">
          <cell r="F77">
            <v>16722</v>
          </cell>
          <cell r="G77">
            <v>-17.039999999999964</v>
          </cell>
        </row>
        <row r="78">
          <cell r="F78">
            <v>16768</v>
          </cell>
          <cell r="G78">
            <v>-604.11</v>
          </cell>
        </row>
        <row r="79">
          <cell r="F79">
            <v>16705</v>
          </cell>
          <cell r="G79">
            <v>-619.85999999999967</v>
          </cell>
        </row>
        <row r="80">
          <cell r="F80">
            <v>16684</v>
          </cell>
          <cell r="G80">
            <v>-1476.1399999999994</v>
          </cell>
        </row>
        <row r="81">
          <cell r="F81">
            <v>16765</v>
          </cell>
          <cell r="G81">
            <v>-1996.9</v>
          </cell>
        </row>
        <row r="82">
          <cell r="F82">
            <v>16815</v>
          </cell>
          <cell r="G82">
            <v>-1566.44</v>
          </cell>
        </row>
        <row r="83">
          <cell r="F83">
            <v>16783</v>
          </cell>
          <cell r="G83">
            <v>-8.2399999999997817</v>
          </cell>
        </row>
        <row r="84">
          <cell r="F84">
            <v>16892</v>
          </cell>
          <cell r="G84">
            <v>-2260.2800000000007</v>
          </cell>
        </row>
        <row r="85">
          <cell r="F85">
            <v>17369</v>
          </cell>
          <cell r="G85">
            <v>-976.70999999999981</v>
          </cell>
        </row>
        <row r="86">
          <cell r="F86">
            <v>17089</v>
          </cell>
          <cell r="G86">
            <v>-4233.76</v>
          </cell>
        </row>
        <row r="87">
          <cell r="F87">
            <v>16398</v>
          </cell>
          <cell r="G87">
            <v>-2496.5100000000002</v>
          </cell>
        </row>
        <row r="88">
          <cell r="F88">
            <v>16606</v>
          </cell>
          <cell r="G88">
            <v>-1287.9099999999999</v>
          </cell>
        </row>
        <row r="89">
          <cell r="F89">
            <v>16408</v>
          </cell>
          <cell r="G89">
            <v>-800.81999999999971</v>
          </cell>
        </row>
        <row r="90">
          <cell r="F90">
            <v>16411</v>
          </cell>
          <cell r="G90">
            <v>-6495.26</v>
          </cell>
        </row>
        <row r="91">
          <cell r="F91">
            <v>16305</v>
          </cell>
          <cell r="G91">
            <v>-12244.86</v>
          </cell>
        </row>
        <row r="92">
          <cell r="F92">
            <v>16331</v>
          </cell>
          <cell r="G92">
            <v>-7310.99</v>
          </cell>
        </row>
        <row r="93">
          <cell r="F93">
            <v>16445</v>
          </cell>
          <cell r="G93">
            <v>-1190.03</v>
          </cell>
        </row>
        <row r="94">
          <cell r="F94">
            <v>16836</v>
          </cell>
          <cell r="G94">
            <v>-260.86999999999989</v>
          </cell>
        </row>
        <row r="95">
          <cell r="F95">
            <v>16669</v>
          </cell>
          <cell r="G95">
            <v>-39.910000000000082</v>
          </cell>
        </row>
        <row r="96">
          <cell r="F96">
            <v>16861</v>
          </cell>
          <cell r="G96">
            <v>-0.56999999999993634</v>
          </cell>
        </row>
        <row r="97">
          <cell r="F97">
            <v>16605</v>
          </cell>
          <cell r="G97">
            <v>-573.09000000000015</v>
          </cell>
        </row>
        <row r="98">
          <cell r="F98">
            <v>16788</v>
          </cell>
          <cell r="G98">
            <v>-6546.98</v>
          </cell>
        </row>
        <row r="99">
          <cell r="F99">
            <v>18108</v>
          </cell>
          <cell r="G99">
            <v>-13695.780000000002</v>
          </cell>
        </row>
        <row r="100">
          <cell r="F100">
            <v>17018</v>
          </cell>
          <cell r="G100">
            <v>-470.34000000000015</v>
          </cell>
        </row>
        <row r="101">
          <cell r="F101">
            <v>19660</v>
          </cell>
          <cell r="G101">
            <v>-12500</v>
          </cell>
        </row>
        <row r="102">
          <cell r="F102">
            <v>16918</v>
          </cell>
          <cell r="G102">
            <v>-9865.82</v>
          </cell>
        </row>
        <row r="103">
          <cell r="F103">
            <v>17032</v>
          </cell>
          <cell r="G103">
            <v>-1023.3800000000001</v>
          </cell>
        </row>
        <row r="104">
          <cell r="F104">
            <v>17016</v>
          </cell>
          <cell r="G104">
            <v>47.7</v>
          </cell>
        </row>
        <row r="105">
          <cell r="F105">
            <v>17748</v>
          </cell>
          <cell r="G105">
            <v>2717.79</v>
          </cell>
        </row>
      </sheetData>
      <sheetData sheetId="103">
        <row r="7">
          <cell r="L7">
            <v>1310907.26</v>
          </cell>
        </row>
      </sheetData>
      <sheetData sheetId="104">
        <row r="7">
          <cell r="L7">
            <v>595252.03</v>
          </cell>
        </row>
      </sheetData>
      <sheetData sheetId="105">
        <row r="7">
          <cell r="L7">
            <v>614075.13899999985</v>
          </cell>
        </row>
      </sheetData>
      <sheetData sheetId="106">
        <row r="7">
          <cell r="L7">
            <v>773751.37</v>
          </cell>
        </row>
      </sheetData>
      <sheetData sheetId="107">
        <row r="7">
          <cell r="K7">
            <v>-11900</v>
          </cell>
        </row>
      </sheetData>
      <sheetData sheetId="108">
        <row r="7">
          <cell r="K7">
            <v>-2040</v>
          </cell>
        </row>
      </sheetData>
      <sheetData sheetId="109">
        <row r="7">
          <cell r="K7">
            <v>-129.63</v>
          </cell>
        </row>
      </sheetData>
      <sheetData sheetId="110">
        <row r="7">
          <cell r="K7">
            <v>-797.69950000000006</v>
          </cell>
        </row>
      </sheetData>
      <sheetData sheetId="111">
        <row r="7">
          <cell r="L7">
            <v>174736.88</v>
          </cell>
        </row>
      </sheetData>
      <sheetData sheetId="112">
        <row r="7">
          <cell r="K7">
            <v>-2270.5500000000002</v>
          </cell>
        </row>
      </sheetData>
      <sheetData sheetId="113">
        <row r="7">
          <cell r="L7">
            <v>407314.33</v>
          </cell>
        </row>
      </sheetData>
      <sheetData sheetId="114">
        <row r="7">
          <cell r="K7">
            <v>-3856.77</v>
          </cell>
        </row>
      </sheetData>
      <sheetData sheetId="115">
        <row r="7">
          <cell r="K7">
            <v>-4.7300000000000004</v>
          </cell>
        </row>
      </sheetData>
      <sheetData sheetId="116">
        <row r="7">
          <cell r="L7">
            <v>638512.39</v>
          </cell>
        </row>
      </sheetData>
      <sheetData sheetId="117">
        <row r="7">
          <cell r="K7">
            <v>-18725.64</v>
          </cell>
        </row>
      </sheetData>
      <sheetData sheetId="118">
        <row r="7">
          <cell r="K7">
            <v>-320.55</v>
          </cell>
        </row>
      </sheetData>
      <sheetData sheetId="119">
        <row r="7">
          <cell r="L7">
            <v>581930.87</v>
          </cell>
        </row>
      </sheetData>
      <sheetData sheetId="120">
        <row r="7">
          <cell r="K7">
            <v>-5238.3900000000003</v>
          </cell>
        </row>
      </sheetData>
      <sheetData sheetId="121">
        <row r="7">
          <cell r="K7">
            <v>-32.22</v>
          </cell>
        </row>
      </sheetData>
      <sheetData sheetId="122">
        <row r="7">
          <cell r="L7">
            <v>673971.55</v>
          </cell>
        </row>
      </sheetData>
      <sheetData sheetId="123">
        <row r="7">
          <cell r="K7">
            <v>-654.13</v>
          </cell>
        </row>
      </sheetData>
      <sheetData sheetId="124">
        <row r="7">
          <cell r="L7">
            <v>698553.4</v>
          </cell>
        </row>
      </sheetData>
      <sheetData sheetId="125">
        <row r="7">
          <cell r="K7">
            <v>-26316.3</v>
          </cell>
        </row>
      </sheetData>
      <sheetData sheetId="126">
        <row r="7">
          <cell r="K7">
            <v>-4361.2</v>
          </cell>
        </row>
      </sheetData>
      <sheetData sheetId="127">
        <row r="7">
          <cell r="L7">
            <v>408165.8</v>
          </cell>
        </row>
      </sheetData>
      <sheetData sheetId="128">
        <row r="7">
          <cell r="K7">
            <v>-15174.48</v>
          </cell>
        </row>
      </sheetData>
      <sheetData sheetId="129">
        <row r="7">
          <cell r="K7">
            <v>-3097.83</v>
          </cell>
        </row>
      </sheetData>
      <sheetData sheetId="130">
        <row r="7">
          <cell r="L7">
            <v>399267.52</v>
          </cell>
        </row>
      </sheetData>
      <sheetData sheetId="131">
        <row r="7">
          <cell r="K7">
            <v>669.52</v>
          </cell>
        </row>
      </sheetData>
      <sheetData sheetId="132">
        <row r="7">
          <cell r="K7">
            <v>-17405.849999999999</v>
          </cell>
        </row>
      </sheetData>
      <sheetData sheetId="133">
        <row r="7">
          <cell r="L7">
            <v>360569.01</v>
          </cell>
        </row>
      </sheetData>
      <sheetData sheetId="134">
        <row r="7">
          <cell r="K7">
            <v>-3383.09</v>
          </cell>
        </row>
      </sheetData>
      <sheetData sheetId="135">
        <row r="7">
          <cell r="K7">
            <v>-8118.39</v>
          </cell>
        </row>
      </sheetData>
      <sheetData sheetId="136">
        <row r="7">
          <cell r="L7">
            <v>463777.77</v>
          </cell>
        </row>
      </sheetData>
      <sheetData sheetId="137">
        <row r="7">
          <cell r="K7">
            <v>-17286.07</v>
          </cell>
        </row>
      </sheetData>
      <sheetData sheetId="138">
        <row r="7">
          <cell r="K7">
            <v>-29046.15</v>
          </cell>
        </row>
      </sheetData>
      <sheetData sheetId="139">
        <row r="7">
          <cell r="L7">
            <v>355032.76</v>
          </cell>
        </row>
      </sheetData>
      <sheetData sheetId="140">
        <row r="7">
          <cell r="K7">
            <v>-3272.87</v>
          </cell>
        </row>
      </sheetData>
      <sheetData sheetId="141">
        <row r="7">
          <cell r="K7">
            <v>-62438.87</v>
          </cell>
        </row>
      </sheetData>
      <sheetData sheetId="142">
        <row r="7">
          <cell r="L7">
            <v>698855.36</v>
          </cell>
        </row>
      </sheetData>
      <sheetData sheetId="143">
        <row r="7">
          <cell r="K7">
            <v>-75835.429999999993</v>
          </cell>
        </row>
      </sheetData>
      <sheetData sheetId="144">
        <row r="7">
          <cell r="K7">
            <v>-2463.0100000000002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DZN_kraj"/>
      <sheetName val="DZN_maz"/>
      <sheetName val="ODZ_DK_kraj"/>
      <sheetName val="ODZ_DK_maz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_k_DK"/>
      <sheetName val="cel_OR7_DK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1.1 I nabór"/>
      <sheetName val="1.1 II nabór"/>
      <sheetName val="1.1 III nabór"/>
      <sheetName val="1.1 IV nabór"/>
      <sheetName val="1.1 V nabór"/>
      <sheetName val="1.1 VI nabór"/>
      <sheetName val="1.1"/>
      <sheetName val="1.2 I nabór"/>
      <sheetName val="1.2 II nabór"/>
      <sheetName val="1.2 I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0_4"/>
      <sheetName val="2.3_kampania_2021_1"/>
      <sheetName val="2.3_kampania_2021_2"/>
      <sheetName val="2.3_kampania_2022"/>
      <sheetName val="2.3_kampania_202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 Nabór 2022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_2023"/>
      <sheetName val="4.1_modernizacja_2023_2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chrona_wód_2018"/>
      <sheetName val="4.1_ochrona_wód_2019"/>
      <sheetName val="4.1_ochrona_wód_2020"/>
      <sheetName val="4.1_ochrona_wód_2021"/>
      <sheetName val="4.1_ochrona_wód_2023"/>
      <sheetName val="4.1_ochrona_wód_2023_2"/>
      <sheetName val="4.1_ochrona_wód_2024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_scalanie"/>
      <sheetName val="4.3 ZZW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_nabór 2022"/>
      <sheetName val="5.1_nabór 2022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_nabór_2023"/>
      <sheetName val="5.2_nabór_2024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_nabór_2022"/>
      <sheetName val="6.3"/>
      <sheetName val="6.4_nabor 2016"/>
      <sheetName val="6.4_nabor 2019"/>
      <sheetName val="6.4_nabor 2020"/>
      <sheetName val="6.4_nabor 2022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_2022_I"/>
      <sheetName val="9_PROW 14-20_2022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7_nabory"/>
      <sheetName val="17"/>
      <sheetName val="19.1_2015"/>
      <sheetName val="19.1_2022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22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100">
          <cell r="D100">
            <v>2323401907</v>
          </cell>
          <cell r="E100">
            <v>10269790565.301907</v>
          </cell>
        </row>
        <row r="101">
          <cell r="D101">
            <v>8000000</v>
          </cell>
          <cell r="E101">
            <v>35303265.491034001</v>
          </cell>
        </row>
        <row r="102">
          <cell r="D102">
            <v>21300000</v>
          </cell>
          <cell r="E102">
            <v>90654569.406200022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od uruchomienia Programu na dzień 31.07.2025 r.</v>
          </cell>
        </row>
        <row r="8">
          <cell r="F8">
            <v>200741456.04154599</v>
          </cell>
          <cell r="AK8">
            <v>24</v>
          </cell>
          <cell r="AR8">
            <v>45999757</v>
          </cell>
        </row>
        <row r="9">
          <cell r="H9">
            <v>195</v>
          </cell>
          <cell r="I9">
            <v>213846805.05000001</v>
          </cell>
          <cell r="U9">
            <v>62</v>
          </cell>
          <cell r="V9">
            <v>106829144.31999999</v>
          </cell>
          <cell r="AK9">
            <v>23</v>
          </cell>
          <cell r="AL9">
            <v>96618773.650000006</v>
          </cell>
          <cell r="AM9">
            <v>61478525.020000003</v>
          </cell>
          <cell r="AN9">
            <v>21866042.149999999</v>
          </cell>
        </row>
        <row r="16">
          <cell r="H16">
            <v>5</v>
          </cell>
          <cell r="I16">
            <v>138624330.92000002</v>
          </cell>
          <cell r="U16">
            <v>3</v>
          </cell>
          <cell r="V16">
            <v>98211180.399999991</v>
          </cell>
          <cell r="AK16">
            <v>2</v>
          </cell>
          <cell r="AL16">
            <v>78282977.579999998</v>
          </cell>
          <cell r="AM16">
            <v>49811458.600000001</v>
          </cell>
          <cell r="AN16">
            <v>18036154.140000001</v>
          </cell>
        </row>
        <row r="20">
          <cell r="F20">
            <v>475756484.96978801</v>
          </cell>
          <cell r="AR20">
            <v>107000519</v>
          </cell>
        </row>
        <row r="21">
          <cell r="H21">
            <v>103</v>
          </cell>
          <cell r="I21">
            <v>499787010.64999998</v>
          </cell>
          <cell r="U21">
            <v>88</v>
          </cell>
          <cell r="V21">
            <v>456392846.75</v>
          </cell>
          <cell r="AK21">
            <v>17</v>
          </cell>
          <cell r="AL21">
            <v>384281587.24000001</v>
          </cell>
          <cell r="AM21">
            <v>244518372.88</v>
          </cell>
          <cell r="AN21">
            <v>85750627.609999985</v>
          </cell>
        </row>
        <row r="27">
          <cell r="H27">
            <v>86</v>
          </cell>
          <cell r="I27">
            <v>86633178.959999993</v>
          </cell>
          <cell r="U27">
            <v>43</v>
          </cell>
          <cell r="V27">
            <v>32942153.560000002</v>
          </cell>
          <cell r="AK27">
            <v>13</v>
          </cell>
          <cell r="AL27">
            <v>27629871.500000004</v>
          </cell>
          <cell r="AM27">
            <v>17580886.859999996</v>
          </cell>
          <cell r="AN27">
            <v>6184396.339999998</v>
          </cell>
        </row>
        <row r="39">
          <cell r="F39">
            <v>170598563.51870599</v>
          </cell>
          <cell r="AK39">
            <v>10670</v>
          </cell>
          <cell r="AR39">
            <v>39004400</v>
          </cell>
        </row>
        <row r="40">
          <cell r="AK40">
            <v>10601</v>
          </cell>
        </row>
        <row r="41">
          <cell r="H41">
            <v>4417</v>
          </cell>
          <cell r="U41">
            <v>3318</v>
          </cell>
          <cell r="AK41">
            <v>2446</v>
          </cell>
          <cell r="AL41">
            <v>9275958.879999999</v>
          </cell>
          <cell r="AM41">
            <v>5902261.8699999992</v>
          </cell>
          <cell r="AN41">
            <v>2107411.5500000003</v>
          </cell>
        </row>
        <row r="50">
          <cell r="AK50">
            <v>8305</v>
          </cell>
          <cell r="AL50">
            <v>22571733.219999999</v>
          </cell>
          <cell r="AM50">
            <v>14362319.380000001</v>
          </cell>
          <cell r="AN50">
            <v>5228085.03</v>
          </cell>
        </row>
        <row r="51">
          <cell r="H51">
            <v>199</v>
          </cell>
          <cell r="I51">
            <v>268858534.80000001</v>
          </cell>
          <cell r="U51">
            <v>98</v>
          </cell>
          <cell r="V51">
            <v>133253591.56</v>
          </cell>
          <cell r="AK51">
            <v>70</v>
          </cell>
          <cell r="AL51">
            <v>120097419.07000001</v>
          </cell>
          <cell r="AM51">
            <v>76417986.140000015</v>
          </cell>
          <cell r="AN51">
            <v>27266604.860000003</v>
          </cell>
        </row>
        <row r="55">
          <cell r="F55">
            <v>17148649207.684616</v>
          </cell>
          <cell r="AK55">
            <v>50666</v>
          </cell>
          <cell r="AR55">
            <v>3889373515</v>
          </cell>
        </row>
        <row r="56">
          <cell r="F56">
            <v>10940740400.199465</v>
          </cell>
          <cell r="H56">
            <v>105082</v>
          </cell>
          <cell r="I56">
            <v>20295685952.560001</v>
          </cell>
          <cell r="U56">
            <v>54913</v>
          </cell>
          <cell r="V56">
            <v>10323753004.549999</v>
          </cell>
          <cell r="AK56">
            <v>45988</v>
          </cell>
          <cell r="AL56">
            <v>9303689160.539999</v>
          </cell>
          <cell r="AM56">
            <v>5919937245.720006</v>
          </cell>
          <cell r="AN56">
            <v>2094817161.6499965</v>
          </cell>
          <cell r="AR56">
            <v>2470933224</v>
          </cell>
        </row>
        <row r="71">
          <cell r="F71">
            <v>409679151.84133595</v>
          </cell>
          <cell r="H71">
            <v>4681</v>
          </cell>
          <cell r="I71">
            <v>805486735.70000005</v>
          </cell>
          <cell r="U71">
            <v>2759</v>
          </cell>
          <cell r="V71">
            <v>410116095.16999996</v>
          </cell>
          <cell r="AK71">
            <v>2580</v>
          </cell>
          <cell r="AL71">
            <v>402752267.53000003</v>
          </cell>
          <cell r="AM71">
            <v>350354549.93000001</v>
          </cell>
          <cell r="AN71">
            <v>90257475</v>
          </cell>
          <cell r="AR71">
            <v>91898335</v>
          </cell>
        </row>
        <row r="75">
          <cell r="D75" t="str">
            <v>Inwestycje mające na celu ochronę wód przed zanieczyszczeniem azotanami pochodzącymi ze źródeł rolniczych 
(w tym "Inwestycje w gospodarstwach położonych na obszarach OSN")</v>
          </cell>
          <cell r="F75">
            <v>550772201.751724</v>
          </cell>
          <cell r="H75">
            <v>12003</v>
          </cell>
          <cell r="I75">
            <v>984982397.77999997</v>
          </cell>
          <cell r="U75">
            <v>6266</v>
          </cell>
          <cell r="V75">
            <v>542961852.30000007</v>
          </cell>
          <cell r="AK75">
            <v>5535</v>
          </cell>
          <cell r="AL75">
            <v>473763040.14000005</v>
          </cell>
          <cell r="AM75">
            <v>427153286.78999996</v>
          </cell>
          <cell r="AN75">
            <v>106828551.15000001</v>
          </cell>
          <cell r="AR75">
            <v>125003224</v>
          </cell>
        </row>
        <row r="85">
          <cell r="F85">
            <v>3032407682.3420362</v>
          </cell>
          <cell r="H85">
            <v>5846</v>
          </cell>
          <cell r="I85">
            <v>11191473194.859999</v>
          </cell>
          <cell r="U85">
            <v>1389</v>
          </cell>
          <cell r="V85">
            <v>2960408828.7600002</v>
          </cell>
          <cell r="AK85">
            <v>1083</v>
          </cell>
          <cell r="AL85">
            <v>2590349813.6800003</v>
          </cell>
          <cell r="AM85">
            <v>1648239579.22</v>
          </cell>
          <cell r="AN85">
            <v>582227036.55000007</v>
          </cell>
          <cell r="AR85">
            <v>686812899</v>
          </cell>
        </row>
        <row r="97">
          <cell r="F97">
            <v>1826430385.085536</v>
          </cell>
          <cell r="H97">
            <v>234</v>
          </cell>
          <cell r="I97">
            <v>2189936393.7623234</v>
          </cell>
          <cell r="U97">
            <v>185</v>
          </cell>
          <cell r="V97">
            <v>1885817753.6566429</v>
          </cell>
          <cell r="AK97">
            <v>57</v>
          </cell>
          <cell r="AL97">
            <v>812519585.94000006</v>
          </cell>
          <cell r="AM97">
            <v>517006211.51999998</v>
          </cell>
          <cell r="AN97">
            <v>183726459.83999997</v>
          </cell>
          <cell r="AR97">
            <v>422980512</v>
          </cell>
        </row>
        <row r="98">
          <cell r="F98">
            <v>388619386.46452004</v>
          </cell>
          <cell r="H98">
            <v>827</v>
          </cell>
          <cell r="I98">
            <v>477749200.03000009</v>
          </cell>
          <cell r="U98">
            <v>609</v>
          </cell>
          <cell r="V98">
            <v>275754567.94000006</v>
          </cell>
          <cell r="AK98">
            <v>42</v>
          </cell>
          <cell r="AL98">
            <v>18700242.07</v>
          </cell>
          <cell r="AM98">
            <v>11898963.760000002</v>
          </cell>
          <cell r="AN98">
            <v>4454947.5999999996</v>
          </cell>
          <cell r="AR98">
            <v>91745321</v>
          </cell>
        </row>
        <row r="99">
          <cell r="D99" t="str">
            <v>w tym beneficjent - PGW Wody Polskie</v>
          </cell>
          <cell r="H99">
            <v>24</v>
          </cell>
          <cell r="I99">
            <v>152650722.06</v>
          </cell>
          <cell r="U99">
            <v>9</v>
          </cell>
          <cell r="V99">
            <v>68682907</v>
          </cell>
          <cell r="AK99">
            <v>1</v>
          </cell>
          <cell r="AL99">
            <v>1121827</v>
          </cell>
          <cell r="AM99">
            <v>713818.51</v>
          </cell>
          <cell r="AN99">
            <v>268540.28000000003</v>
          </cell>
          <cell r="AR99">
            <v>29439482</v>
          </cell>
        </row>
        <row r="100">
          <cell r="D100" t="str">
            <v>w tym beneficjenci - gminy</v>
          </cell>
          <cell r="H100">
            <v>803</v>
          </cell>
          <cell r="I100">
            <v>325098477.97000003</v>
          </cell>
          <cell r="U100">
            <v>600</v>
          </cell>
          <cell r="V100">
            <v>207071660.94000003</v>
          </cell>
          <cell r="AK100">
            <v>41</v>
          </cell>
          <cell r="AL100">
            <v>17578415.07</v>
          </cell>
          <cell r="AM100">
            <v>11185145.25</v>
          </cell>
          <cell r="AN100">
            <v>4186407.3199999994</v>
          </cell>
          <cell r="AR100">
            <v>62305839</v>
          </cell>
        </row>
        <row r="101">
          <cell r="F101">
            <v>452358640.65836</v>
          </cell>
          <cell r="AK101">
            <v>5375</v>
          </cell>
          <cell r="AR101">
            <v>101046174</v>
          </cell>
        </row>
        <row r="102">
          <cell r="H102">
            <v>9862</v>
          </cell>
          <cell r="I102">
            <v>716187926.85000002</v>
          </cell>
          <cell r="U102">
            <v>5537</v>
          </cell>
          <cell r="V102">
            <v>388183175.29000002</v>
          </cell>
          <cell r="AK102">
            <v>4814</v>
          </cell>
          <cell r="AL102">
            <v>369642289.00000006</v>
          </cell>
          <cell r="AM102">
            <v>234765968.76000002</v>
          </cell>
          <cell r="AN102">
            <v>81843395.580000013</v>
          </cell>
        </row>
        <row r="112">
          <cell r="H112">
            <v>1783</v>
          </cell>
          <cell r="I112">
            <v>130418236.69000001</v>
          </cell>
          <cell r="U112">
            <v>650</v>
          </cell>
          <cell r="V112">
            <v>34919062.179999992</v>
          </cell>
          <cell r="AK112">
            <v>568</v>
          </cell>
          <cell r="AL112">
            <v>33529851.359999999</v>
          </cell>
          <cell r="AM112">
            <v>21335041.930000003</v>
          </cell>
          <cell r="AN112">
            <v>7560294.7199999997</v>
          </cell>
        </row>
        <row r="126">
          <cell r="AK126">
            <v>124086</v>
          </cell>
        </row>
        <row r="127">
          <cell r="F127">
            <v>3333899040.0807195</v>
          </cell>
          <cell r="H127">
            <v>35642</v>
          </cell>
          <cell r="I127">
            <v>4485450000</v>
          </cell>
          <cell r="U127">
            <v>25872</v>
          </cell>
          <cell r="V127">
            <v>3300300000</v>
          </cell>
          <cell r="AK127">
            <v>27032</v>
          </cell>
          <cell r="AL127">
            <v>3326290000</v>
          </cell>
          <cell r="AM127">
            <v>2116518327</v>
          </cell>
          <cell r="AN127">
            <v>745029835.71000016</v>
          </cell>
          <cell r="AR127">
            <v>747471231</v>
          </cell>
        </row>
        <row r="136">
          <cell r="F136">
            <v>2984299276.9181104</v>
          </cell>
          <cell r="H136">
            <v>31827</v>
          </cell>
          <cell r="I136">
            <v>5629400000</v>
          </cell>
          <cell r="U136">
            <v>16558</v>
          </cell>
          <cell r="V136">
            <v>2827100000</v>
          </cell>
          <cell r="AK136">
            <v>17381</v>
          </cell>
          <cell r="AL136">
            <v>2814690000</v>
          </cell>
          <cell r="AM136">
            <v>1790987247</v>
          </cell>
          <cell r="AN136">
            <v>620566074.16000009</v>
          </cell>
          <cell r="AR136">
            <v>661377347</v>
          </cell>
        </row>
        <row r="145">
          <cell r="F145">
            <v>4288172708.2736201</v>
          </cell>
          <cell r="H145">
            <v>89941</v>
          </cell>
          <cell r="I145">
            <v>5396460000</v>
          </cell>
          <cell r="U145">
            <v>70619</v>
          </cell>
          <cell r="V145">
            <v>4237140000</v>
          </cell>
          <cell r="AK145">
            <v>73698</v>
          </cell>
          <cell r="AL145">
            <v>4207428000</v>
          </cell>
          <cell r="AM145">
            <v>2677186436.3999996</v>
          </cell>
          <cell r="AN145">
            <v>938046928.86000001</v>
          </cell>
          <cell r="AR145">
            <v>957752603</v>
          </cell>
        </row>
        <row r="156">
          <cell r="F156">
            <v>2868360636.202282</v>
          </cell>
          <cell r="H156">
            <v>12801</v>
          </cell>
          <cell r="I156">
            <v>5491104974.6000004</v>
          </cell>
          <cell r="U156">
            <v>6769</v>
          </cell>
          <cell r="V156">
            <v>2895544686.7900004</v>
          </cell>
          <cell r="AK156">
            <v>5874</v>
          </cell>
          <cell r="AL156">
            <v>2555601811.7500005</v>
          </cell>
          <cell r="AM156">
            <v>1640379505.95</v>
          </cell>
          <cell r="AN156">
            <v>577766702.63000011</v>
          </cell>
          <cell r="AR156">
            <v>651577793</v>
          </cell>
        </row>
        <row r="162">
          <cell r="F162">
            <v>10253494.699441999</v>
          </cell>
          <cell r="H162">
            <v>887</v>
          </cell>
          <cell r="U162">
            <v>571</v>
          </cell>
          <cell r="V162">
            <v>10115497.399999999</v>
          </cell>
          <cell r="AK162">
            <v>570</v>
          </cell>
          <cell r="AL162">
            <v>9979061.1999999993</v>
          </cell>
          <cell r="AM162">
            <v>6349673.71</v>
          </cell>
          <cell r="AN162">
            <v>2332100.96</v>
          </cell>
          <cell r="AR162">
            <v>2396857</v>
          </cell>
        </row>
        <row r="168">
          <cell r="F168">
            <v>10250320220.446987</v>
          </cell>
          <cell r="AK168">
            <v>2300</v>
          </cell>
          <cell r="AR168">
            <v>2361951634</v>
          </cell>
        </row>
        <row r="169">
          <cell r="H169">
            <v>6638</v>
          </cell>
          <cell r="I169">
            <v>10021489203.127947</v>
          </cell>
          <cell r="U169">
            <v>3103</v>
          </cell>
          <cell r="V169">
            <v>4333923072.9814739</v>
          </cell>
          <cell r="AK169">
            <v>1425</v>
          </cell>
          <cell r="AL169">
            <v>3359705762.0300007</v>
          </cell>
          <cell r="AM169">
            <v>2137780765.1699998</v>
          </cell>
          <cell r="AN169">
            <v>781267768.26999974</v>
          </cell>
        </row>
        <row r="170">
          <cell r="H170">
            <v>4423</v>
          </cell>
          <cell r="I170">
            <v>9860351085.7996426</v>
          </cell>
          <cell r="U170">
            <v>2646</v>
          </cell>
          <cell r="V170">
            <v>5480707876.8781033</v>
          </cell>
          <cell r="AK170">
            <v>1465</v>
          </cell>
          <cell r="AL170">
            <v>3842044764.6899996</v>
          </cell>
          <cell r="AM170">
            <v>2777709740.1799994</v>
          </cell>
          <cell r="AN170">
            <v>870363489.2299999</v>
          </cell>
        </row>
        <row r="173">
          <cell r="H173">
            <v>1538</v>
          </cell>
          <cell r="I173">
            <v>944294693.04759717</v>
          </cell>
          <cell r="U173">
            <v>858</v>
          </cell>
          <cell r="V173">
            <v>531997266.16340244</v>
          </cell>
          <cell r="AK173">
            <v>635</v>
          </cell>
          <cell r="AL173">
            <v>493587703.19000006</v>
          </cell>
          <cell r="AM173">
            <v>314069851.96999997</v>
          </cell>
          <cell r="AN173">
            <v>110305068.22999999</v>
          </cell>
        </row>
        <row r="174">
          <cell r="H174">
            <v>350</v>
          </cell>
          <cell r="I174">
            <v>444843734.68042427</v>
          </cell>
          <cell r="U174">
            <v>213</v>
          </cell>
          <cell r="V174">
            <v>260718610.87121955</v>
          </cell>
          <cell r="AK174">
            <v>210</v>
          </cell>
          <cell r="AL174">
            <v>251846859.47000003</v>
          </cell>
          <cell r="AM174">
            <v>160250155.91999999</v>
          </cell>
          <cell r="AN174">
            <v>56977589.650000006</v>
          </cell>
        </row>
        <row r="175">
          <cell r="H175">
            <v>103</v>
          </cell>
          <cell r="I175">
            <v>58895854.840573631</v>
          </cell>
          <cell r="U175">
            <v>75</v>
          </cell>
          <cell r="V175">
            <v>43819382.976900831</v>
          </cell>
          <cell r="AK175">
            <v>75</v>
          </cell>
          <cell r="AL175">
            <v>42629766.57</v>
          </cell>
          <cell r="AM175">
            <v>27125320.16</v>
          </cell>
          <cell r="AN175">
            <v>9568679.6400000006</v>
          </cell>
        </row>
        <row r="177">
          <cell r="F177">
            <v>1049405575.5345081</v>
          </cell>
          <cell r="H177">
            <v>39482</v>
          </cell>
          <cell r="I177">
            <v>159867446.58000001</v>
          </cell>
          <cell r="U177">
            <v>32010</v>
          </cell>
          <cell r="V177">
            <v>1075021464.6600001</v>
          </cell>
          <cell r="AK177">
            <v>19111</v>
          </cell>
          <cell r="AL177">
            <v>1028904790.89</v>
          </cell>
          <cell r="AM177">
            <v>654690608.52999997</v>
          </cell>
          <cell r="AN177">
            <v>234173973.46000001</v>
          </cell>
          <cell r="AR177">
            <v>239089060</v>
          </cell>
        </row>
        <row r="178">
          <cell r="H178">
            <v>36843</v>
          </cell>
          <cell r="I178">
            <v>143678094.30000001</v>
          </cell>
          <cell r="U178">
            <v>30186</v>
          </cell>
          <cell r="V178">
            <v>1065798520</v>
          </cell>
          <cell r="AK178">
            <v>18655</v>
          </cell>
          <cell r="AL178">
            <v>1019676087.22</v>
          </cell>
          <cell r="AM178">
            <v>648818393.56999993</v>
          </cell>
          <cell r="AN178">
            <v>232143493.05000001</v>
          </cell>
        </row>
        <row r="179">
          <cell r="H179">
            <v>36679</v>
          </cell>
          <cell r="I179">
            <v>141251726.60000002</v>
          </cell>
          <cell r="U179">
            <v>30129</v>
          </cell>
          <cell r="AK179">
            <v>2883</v>
          </cell>
          <cell r="AL179">
            <v>115228259.26000001</v>
          </cell>
          <cell r="AM179">
            <v>73319494.079999998</v>
          </cell>
          <cell r="AN179">
            <v>26109141.48</v>
          </cell>
        </row>
        <row r="206">
          <cell r="H206">
            <v>164</v>
          </cell>
          <cell r="I206">
            <v>2426367.6999999997</v>
          </cell>
          <cell r="U206">
            <v>57</v>
          </cell>
          <cell r="AK206">
            <v>9481</v>
          </cell>
          <cell r="AL206">
            <v>418697508.72000003</v>
          </cell>
          <cell r="AM206">
            <v>266416328.22999999</v>
          </cell>
          <cell r="AN206">
            <v>95474259.359999999</v>
          </cell>
        </row>
        <row r="219">
          <cell r="V219">
            <v>531671520</v>
          </cell>
        </row>
        <row r="231">
          <cell r="H231">
            <v>2639</v>
          </cell>
          <cell r="I231">
            <v>16189352.279999999</v>
          </cell>
          <cell r="U231">
            <v>1824</v>
          </cell>
          <cell r="V231">
            <v>9222944.6599999983</v>
          </cell>
          <cell r="AK231">
            <v>1357</v>
          </cell>
          <cell r="AL231">
            <v>9228703.6699999999</v>
          </cell>
          <cell r="AM231">
            <v>5872214.96</v>
          </cell>
          <cell r="AN231">
            <v>2030480.41</v>
          </cell>
        </row>
        <row r="238">
          <cell r="F238">
            <v>1248254846.7447481</v>
          </cell>
          <cell r="AR238">
            <v>283416420</v>
          </cell>
        </row>
        <row r="239">
          <cell r="H239">
            <v>804</v>
          </cell>
          <cell r="U239">
            <v>772</v>
          </cell>
          <cell r="AK239">
            <v>749</v>
          </cell>
          <cell r="AL239">
            <v>948575507.17999995</v>
          </cell>
          <cell r="AM239">
            <v>603198809.07000005</v>
          </cell>
          <cell r="AN239">
            <v>213704257.19</v>
          </cell>
        </row>
        <row r="252">
          <cell r="AK252">
            <v>756</v>
          </cell>
          <cell r="AL252">
            <v>271387585.75</v>
          </cell>
          <cell r="AM252">
            <v>172683911.65000001</v>
          </cell>
          <cell r="AN252">
            <v>63008249.32</v>
          </cell>
        </row>
        <row r="253">
          <cell r="F253">
            <v>8539486746.6808882</v>
          </cell>
          <cell r="H253">
            <v>698725</v>
          </cell>
          <cell r="U253">
            <v>644535</v>
          </cell>
          <cell r="AK253">
            <v>123054</v>
          </cell>
          <cell r="AL253">
            <v>8636751038.6799984</v>
          </cell>
          <cell r="AM253">
            <v>5495542673.1999998</v>
          </cell>
          <cell r="AN253">
            <v>1951184774.5599999</v>
          </cell>
          <cell r="AR253">
            <v>1929664058</v>
          </cell>
        </row>
        <row r="254">
          <cell r="H254">
            <v>654708</v>
          </cell>
          <cell r="U254">
            <v>605348</v>
          </cell>
          <cell r="V254">
            <v>7861011209.9499998</v>
          </cell>
          <cell r="AK254">
            <v>115655</v>
          </cell>
          <cell r="AL254">
            <v>7990826926.4300003</v>
          </cell>
          <cell r="AM254">
            <v>5084541170.0900002</v>
          </cell>
          <cell r="AN254">
            <v>1805602703.8099999</v>
          </cell>
        </row>
        <row r="255">
          <cell r="H255">
            <v>61441</v>
          </cell>
          <cell r="U255">
            <v>58052</v>
          </cell>
          <cell r="V255">
            <v>639969622.56999993</v>
          </cell>
          <cell r="AK255">
            <v>13527</v>
          </cell>
          <cell r="AL255">
            <v>645924112.25</v>
          </cell>
          <cell r="AM255">
            <v>411001503.11000001</v>
          </cell>
          <cell r="AN255">
            <v>145582070.75</v>
          </cell>
        </row>
        <row r="256">
          <cell r="H256">
            <v>549011</v>
          </cell>
          <cell r="U256">
            <v>500807</v>
          </cell>
          <cell r="AK256">
            <v>94545</v>
          </cell>
          <cell r="AL256">
            <v>7093625463.9899998</v>
          </cell>
          <cell r="AM256">
            <v>4513669770.0199995</v>
          </cell>
          <cell r="AN256">
            <v>1593740602.6500001</v>
          </cell>
        </row>
        <row r="275">
          <cell r="H275">
            <v>149714</v>
          </cell>
          <cell r="U275">
            <v>143728</v>
          </cell>
          <cell r="AK275">
            <v>57611</v>
          </cell>
          <cell r="AL275">
            <v>1543081457.8899999</v>
          </cell>
          <cell r="AM275">
            <v>981844831.66999996</v>
          </cell>
          <cell r="AN275">
            <v>357433607.55000001</v>
          </cell>
        </row>
        <row r="280">
          <cell r="AK280">
            <v>1</v>
          </cell>
          <cell r="AL280">
            <v>44116.800000000003</v>
          </cell>
          <cell r="AM280">
            <v>28071.51</v>
          </cell>
          <cell r="AN280">
            <v>10564.36</v>
          </cell>
        </row>
        <row r="281">
          <cell r="F281">
            <v>3846813134.8942719</v>
          </cell>
          <cell r="H281">
            <v>176155</v>
          </cell>
          <cell r="U281">
            <v>170108</v>
          </cell>
          <cell r="AK281">
            <v>34373</v>
          </cell>
          <cell r="AL281">
            <v>3889747447.7000003</v>
          </cell>
          <cell r="AM281">
            <v>2475043043.6499996</v>
          </cell>
          <cell r="AN281">
            <v>881718629.84000003</v>
          </cell>
          <cell r="AR281">
            <v>872068117</v>
          </cell>
        </row>
        <row r="282">
          <cell r="H282">
            <v>41992</v>
          </cell>
          <cell r="U282">
            <v>38303</v>
          </cell>
          <cell r="V282">
            <v>809854071.88000011</v>
          </cell>
          <cell r="AK282">
            <v>16767</v>
          </cell>
          <cell r="AL282">
            <v>810790414.63000011</v>
          </cell>
          <cell r="AM282">
            <v>515905576</v>
          </cell>
          <cell r="AN282">
            <v>182235690.03000003</v>
          </cell>
        </row>
        <row r="283">
          <cell r="H283">
            <v>148153</v>
          </cell>
          <cell r="U283">
            <v>144366</v>
          </cell>
          <cell r="V283">
            <v>3060838936.0799999</v>
          </cell>
          <cell r="AK283">
            <v>33440</v>
          </cell>
          <cell r="AL283">
            <v>3078957033.0699997</v>
          </cell>
          <cell r="AM283">
            <v>1959137467.6499996</v>
          </cell>
          <cell r="AN283">
            <v>699482939.80999994</v>
          </cell>
        </row>
        <row r="284">
          <cell r="H284">
            <v>135375</v>
          </cell>
          <cell r="U284">
            <v>130146</v>
          </cell>
          <cell r="AK284">
            <v>24069</v>
          </cell>
          <cell r="AL284">
            <v>3328540975.5900002</v>
          </cell>
          <cell r="AM284">
            <v>2117947715.6999998</v>
          </cell>
          <cell r="AN284">
            <v>751820108.23000002</v>
          </cell>
        </row>
        <row r="302">
          <cell r="H302">
            <v>40780</v>
          </cell>
          <cell r="U302">
            <v>39962</v>
          </cell>
          <cell r="AK302">
            <v>17901</v>
          </cell>
          <cell r="AL302">
            <v>561206472.11000001</v>
          </cell>
          <cell r="AM302">
            <v>357095327.94999999</v>
          </cell>
          <cell r="AN302">
            <v>129898521.60999998</v>
          </cell>
        </row>
        <row r="307">
          <cell r="F307">
            <v>12492330891.509815</v>
          </cell>
          <cell r="H307">
            <v>7142224</v>
          </cell>
          <cell r="U307">
            <v>7002281</v>
          </cell>
          <cell r="V307">
            <v>12475675409.859999</v>
          </cell>
          <cell r="AK307">
            <v>1099880</v>
          </cell>
          <cell r="AL307">
            <v>12512023709.919998</v>
          </cell>
          <cell r="AM307">
            <v>8468475324.96</v>
          </cell>
          <cell r="AN307">
            <v>2818779435.21</v>
          </cell>
          <cell r="AR307">
            <v>2814368425</v>
          </cell>
        </row>
        <row r="308">
          <cell r="H308">
            <v>279910</v>
          </cell>
          <cell r="U308">
            <v>275847</v>
          </cell>
          <cell r="V308">
            <v>622092652.71000016</v>
          </cell>
          <cell r="AK308">
            <v>42190</v>
          </cell>
          <cell r="AL308">
            <v>624414912.54999995</v>
          </cell>
          <cell r="AM308">
            <v>424740744.94</v>
          </cell>
          <cell r="AN308">
            <v>140605674.76000002</v>
          </cell>
        </row>
        <row r="309">
          <cell r="H309">
            <v>5929844</v>
          </cell>
          <cell r="U309">
            <v>5830702</v>
          </cell>
          <cell r="V309">
            <v>10460284771.440001</v>
          </cell>
          <cell r="AK309">
            <v>940712</v>
          </cell>
          <cell r="AL309">
            <v>10487784445.329998</v>
          </cell>
          <cell r="AM309">
            <v>7073432333.9099998</v>
          </cell>
          <cell r="AN309">
            <v>2366691470.4699998</v>
          </cell>
        </row>
        <row r="310">
          <cell r="H310">
            <v>1142985</v>
          </cell>
          <cell r="U310">
            <v>1110156</v>
          </cell>
          <cell r="V310">
            <v>1393297985.7099998</v>
          </cell>
          <cell r="AK310">
            <v>223794</v>
          </cell>
          <cell r="AL310">
            <v>1399824352.0400002</v>
          </cell>
          <cell r="AM310">
            <v>970302246.1099999</v>
          </cell>
          <cell r="AN310">
            <v>311482289.98000002</v>
          </cell>
        </row>
        <row r="311">
          <cell r="H311">
            <v>7141415</v>
          </cell>
          <cell r="U311">
            <v>7001472</v>
          </cell>
          <cell r="V311">
            <v>12471671869.559999</v>
          </cell>
          <cell r="AK311">
            <v>1099801</v>
          </cell>
          <cell r="AL311">
            <v>12509598443.529999</v>
          </cell>
          <cell r="AM311">
            <v>8466932130.6999998</v>
          </cell>
          <cell r="AN311">
            <v>2818213225.3600001</v>
          </cell>
        </row>
        <row r="321">
          <cell r="H321">
            <v>809</v>
          </cell>
          <cell r="U321">
            <v>809</v>
          </cell>
          <cell r="V321">
            <v>4003540.3000000003</v>
          </cell>
          <cell r="AK321">
            <v>812</v>
          </cell>
          <cell r="AL321">
            <v>2425266.3899999997</v>
          </cell>
          <cell r="AM321">
            <v>1543194.2599999998</v>
          </cell>
          <cell r="AN321">
            <v>566209.84999999986</v>
          </cell>
        </row>
        <row r="323">
          <cell r="F323">
            <v>972552541.97028816</v>
          </cell>
          <cell r="H323">
            <v>144694</v>
          </cell>
          <cell r="U323">
            <v>136662</v>
          </cell>
          <cell r="V323">
            <v>970071970.13000011</v>
          </cell>
          <cell r="AK323">
            <v>57966</v>
          </cell>
          <cell r="AL323">
            <v>970945564.44000006</v>
          </cell>
          <cell r="AM323">
            <v>669147540.61000001</v>
          </cell>
          <cell r="AN323">
            <v>210747257.41999999</v>
          </cell>
          <cell r="AR323">
            <v>211140000</v>
          </cell>
        </row>
        <row r="328">
          <cell r="F328">
            <v>722004716.84098995</v>
          </cell>
          <cell r="H328">
            <v>1112</v>
          </cell>
          <cell r="I328">
            <v>2554208040.1399999</v>
          </cell>
          <cell r="U328">
            <v>436</v>
          </cell>
          <cell r="V328">
            <v>743615880</v>
          </cell>
          <cell r="AK328">
            <v>351</v>
          </cell>
          <cell r="AL328">
            <v>565213479.74000001</v>
          </cell>
          <cell r="AM328">
            <v>325647029.19</v>
          </cell>
          <cell r="AN328">
            <v>126601890.42999999</v>
          </cell>
          <cell r="AR328">
            <v>163644108</v>
          </cell>
        </row>
        <row r="336">
          <cell r="F336">
            <v>15281943.816023998</v>
          </cell>
          <cell r="H336">
            <v>1684</v>
          </cell>
          <cell r="I336">
            <v>16777848.359999999</v>
          </cell>
          <cell r="U336">
            <v>1426</v>
          </cell>
          <cell r="V336">
            <v>15043033.559999999</v>
          </cell>
          <cell r="AK336">
            <v>914</v>
          </cell>
          <cell r="AL336">
            <v>15058422.360000001</v>
          </cell>
          <cell r="AM336">
            <v>9581666.9300000016</v>
          </cell>
          <cell r="AN336">
            <v>3417074.68</v>
          </cell>
          <cell r="AR336">
            <v>3470000</v>
          </cell>
        </row>
        <row r="342">
          <cell r="F342">
            <v>4258396864.2152863</v>
          </cell>
          <cell r="AK342">
            <v>24250</v>
          </cell>
          <cell r="AR342">
            <v>963653465</v>
          </cell>
        </row>
        <row r="343">
          <cell r="H343">
            <v>620</v>
          </cell>
          <cell r="I343">
            <v>61028000</v>
          </cell>
          <cell r="U343">
            <v>603</v>
          </cell>
          <cell r="V343">
            <v>59640000</v>
          </cell>
          <cell r="AK343">
            <v>334</v>
          </cell>
          <cell r="AL343">
            <v>59798460</v>
          </cell>
          <cell r="AM343">
            <v>38049760.07</v>
          </cell>
          <cell r="AN343">
            <v>13630497.820000002</v>
          </cell>
        </row>
        <row r="346">
          <cell r="H346">
            <v>52499</v>
          </cell>
          <cell r="I346">
            <v>6024616457.6828585</v>
          </cell>
          <cell r="AK346">
            <v>24164</v>
          </cell>
          <cell r="AL346">
            <v>3446464221.7299995</v>
          </cell>
          <cell r="AM346">
            <v>2164220821.7399998</v>
          </cell>
          <cell r="AN346">
            <v>780049242.90999985</v>
          </cell>
        </row>
        <row r="347">
          <cell r="H347">
            <v>52499</v>
          </cell>
          <cell r="I347">
            <v>6024616457.6828585</v>
          </cell>
          <cell r="U347">
            <v>29939</v>
          </cell>
          <cell r="V347">
            <v>3417211619.5772133</v>
          </cell>
          <cell r="AK347">
            <v>24111</v>
          </cell>
          <cell r="AL347">
            <v>3441417541.1899996</v>
          </cell>
          <cell r="AM347">
            <v>2161009619.1199999</v>
          </cell>
          <cell r="AN347">
            <v>778914531.23999989</v>
          </cell>
        </row>
        <row r="348">
          <cell r="U348">
            <v>63</v>
          </cell>
          <cell r="V348">
            <v>5046680.5399999991</v>
          </cell>
          <cell r="AK348">
            <v>62</v>
          </cell>
          <cell r="AL348">
            <v>5046680.5399999991</v>
          </cell>
          <cell r="AM348">
            <v>3211202.62</v>
          </cell>
          <cell r="AN348">
            <v>1134711.67</v>
          </cell>
        </row>
        <row r="349">
          <cell r="H349">
            <v>404</v>
          </cell>
          <cell r="I349">
            <v>244122870.9807418</v>
          </cell>
          <cell r="AK349">
            <v>286</v>
          </cell>
          <cell r="AL349">
            <v>190595737.20999998</v>
          </cell>
          <cell r="AM349">
            <v>117662418.39999998</v>
          </cell>
          <cell r="AN349">
            <v>42871350.540000007</v>
          </cell>
        </row>
        <row r="350">
          <cell r="H350">
            <v>404</v>
          </cell>
          <cell r="I350">
            <v>244122870.9807418</v>
          </cell>
          <cell r="U350">
            <v>314</v>
          </cell>
          <cell r="V350">
            <v>193955170.53680968</v>
          </cell>
          <cell r="AK350">
            <v>285</v>
          </cell>
          <cell r="AL350">
            <v>189625578.92999998</v>
          </cell>
          <cell r="AM350">
            <v>117045106.71999997</v>
          </cell>
          <cell r="AN350">
            <v>42653503.900000006</v>
          </cell>
        </row>
        <row r="351">
          <cell r="U351">
            <v>4</v>
          </cell>
          <cell r="V351">
            <v>970158.28</v>
          </cell>
          <cell r="AK351">
            <v>7</v>
          </cell>
          <cell r="AL351">
            <v>970158.28</v>
          </cell>
          <cell r="AM351">
            <v>617311.68000000005</v>
          </cell>
          <cell r="AN351">
            <v>217846.64</v>
          </cell>
        </row>
        <row r="352">
          <cell r="H352">
            <v>274</v>
          </cell>
          <cell r="I352">
            <v>636283052.29050338</v>
          </cell>
          <cell r="U352">
            <v>273</v>
          </cell>
          <cell r="V352">
            <v>634746849.79050338</v>
          </cell>
          <cell r="AK352">
            <v>274</v>
          </cell>
          <cell r="AL352">
            <v>629100145.1099999</v>
          </cell>
          <cell r="AM352">
            <v>399826898.56999993</v>
          </cell>
          <cell r="AN352">
            <v>142265371.42999998</v>
          </cell>
        </row>
        <row r="353">
          <cell r="F353">
            <v>2104846606.8727019</v>
          </cell>
          <cell r="H353">
            <v>2132</v>
          </cell>
          <cell r="I353">
            <v>2196089898.7400007</v>
          </cell>
          <cell r="U353">
            <v>2065</v>
          </cell>
          <cell r="V353">
            <v>2129423706.8299999</v>
          </cell>
          <cell r="AK353">
            <v>43</v>
          </cell>
          <cell r="AL353">
            <v>1778795600.5999992</v>
          </cell>
          <cell r="AM353">
            <v>1131847309.6500001</v>
          </cell>
          <cell r="AN353">
            <v>401199168.16000003</v>
          </cell>
          <cell r="AR353">
            <v>478137978</v>
          </cell>
        </row>
        <row r="356">
          <cell r="B356">
            <v>21</v>
          </cell>
          <cell r="C356" t="str">
            <v>Wyjątkowe tymczasowe wsparcie dla rolników i MŚP szczególnie dotkniętych kryzysem
związanym z COVID-19</v>
          </cell>
          <cell r="F356">
            <v>1198799374.4627342</v>
          </cell>
          <cell r="H356">
            <v>195625</v>
          </cell>
          <cell r="U356">
            <v>180303</v>
          </cell>
          <cell r="V356">
            <v>1198849966.8999999</v>
          </cell>
          <cell r="AK356">
            <v>180340</v>
          </cell>
          <cell r="AL356">
            <v>1199187395.2399998</v>
          </cell>
          <cell r="AM356">
            <v>763042532.93000019</v>
          </cell>
          <cell r="AN356">
            <v>267027232.38999996</v>
          </cell>
          <cell r="AR356">
            <v>266943558</v>
          </cell>
        </row>
        <row r="357">
          <cell r="F357">
            <v>578725466.22272599</v>
          </cell>
          <cell r="H357">
            <v>34662</v>
          </cell>
          <cell r="U357">
            <v>30137</v>
          </cell>
          <cell r="V357">
            <v>578594815</v>
          </cell>
          <cell r="AK357">
            <v>30137</v>
          </cell>
          <cell r="AL357">
            <v>578724815</v>
          </cell>
          <cell r="AM357">
            <v>368242599.77000004</v>
          </cell>
          <cell r="AN357">
            <v>122722661.33</v>
          </cell>
          <cell r="AR357">
            <v>122722815</v>
          </cell>
        </row>
        <row r="358">
          <cell r="F358">
            <v>1108681520.829232</v>
          </cell>
          <cell r="AK358">
            <v>53466</v>
          </cell>
          <cell r="AR358">
            <v>262285099</v>
          </cell>
        </row>
        <row r="359">
          <cell r="AK359">
            <v>17662</v>
          </cell>
          <cell r="AL359">
            <v>586710746.80999994</v>
          </cell>
          <cell r="AM359">
            <v>373321628.94999999</v>
          </cell>
          <cell r="AN359">
            <v>137689495.24000001</v>
          </cell>
        </row>
        <row r="360">
          <cell r="AK360">
            <v>35804</v>
          </cell>
          <cell r="AL360">
            <v>673095313.02999997</v>
          </cell>
          <cell r="AM360">
            <v>428288593.16000003</v>
          </cell>
          <cell r="AN360">
            <v>160332838.28</v>
          </cell>
        </row>
        <row r="361">
          <cell r="F361">
            <v>79773997960.088409</v>
          </cell>
          <cell r="AK361">
            <v>1314382</v>
          </cell>
          <cell r="AR361">
            <v>18057323616</v>
          </cell>
        </row>
        <row r="362">
          <cell r="F362">
            <v>80318989960.088409</v>
          </cell>
          <cell r="V362">
            <v>80775021416.687195</v>
          </cell>
          <cell r="AL362">
            <v>74173580281.689987</v>
          </cell>
          <cell r="AM362">
            <v>48254411262.330009</v>
          </cell>
          <cell r="AN362">
            <v>16719733596.819998</v>
          </cell>
        </row>
      </sheetData>
      <sheetData sheetId="19"/>
      <sheetData sheetId="20"/>
      <sheetData sheetId="21"/>
      <sheetData sheetId="22"/>
      <sheetData sheetId="23">
        <row r="7">
          <cell r="F7">
            <v>9762942.9399999939</v>
          </cell>
        </row>
        <row r="8">
          <cell r="F8">
            <v>22571733.219999999</v>
          </cell>
        </row>
        <row r="10">
          <cell r="F10">
            <v>114820000</v>
          </cell>
        </row>
        <row r="11">
          <cell r="F11">
            <v>419307000</v>
          </cell>
        </row>
        <row r="13">
          <cell r="F13">
            <v>1282192131.4649153</v>
          </cell>
        </row>
        <row r="14">
          <cell r="F14">
            <v>1003847272.1549153</v>
          </cell>
        </row>
        <row r="15">
          <cell r="F15">
            <v>278344859.31</v>
          </cell>
        </row>
        <row r="16">
          <cell r="F16">
            <v>8608881742.1100006</v>
          </cell>
        </row>
        <row r="17">
          <cell r="F17">
            <v>7065976919.1300001</v>
          </cell>
        </row>
        <row r="18">
          <cell r="F18">
            <v>1542904822.98</v>
          </cell>
        </row>
        <row r="19">
          <cell r="F19">
            <v>3849338430.9499998</v>
          </cell>
        </row>
        <row r="20">
          <cell r="F20">
            <v>3288300000</v>
          </cell>
        </row>
        <row r="21">
          <cell r="F21">
            <v>561038430.95000005</v>
          </cell>
        </row>
        <row r="22">
          <cell r="F22">
            <v>1259806059.8399999</v>
          </cell>
        </row>
        <row r="23">
          <cell r="F23">
            <v>586710746.80999994</v>
          </cell>
        </row>
        <row r="24">
          <cell r="F24">
            <v>673095313.02999997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6">
          <cell r="D46">
            <v>91920</v>
          </cell>
          <cell r="E46">
            <v>16870117192.809999</v>
          </cell>
          <cell r="M46">
            <v>50887</v>
          </cell>
          <cell r="N46">
            <v>9270044279.6599998</v>
          </cell>
          <cell r="W46">
            <v>8295256372.1999998</v>
          </cell>
          <cell r="X46">
            <v>5278271477.300005</v>
          </cell>
          <cell r="Y46">
            <v>1865144728.0999959</v>
          </cell>
        </row>
        <row r="69">
          <cell r="D69">
            <v>896</v>
          </cell>
          <cell r="E69">
            <v>678237307.79000008</v>
          </cell>
          <cell r="M69">
            <v>230</v>
          </cell>
          <cell r="N69">
            <v>176468697.26999998</v>
          </cell>
          <cell r="W69">
            <v>177106651.66999999</v>
          </cell>
          <cell r="X69">
            <v>112692961.37999998</v>
          </cell>
          <cell r="Y69">
            <v>40279421.420000002</v>
          </cell>
        </row>
        <row r="92">
          <cell r="D92">
            <v>4443</v>
          </cell>
          <cell r="E92">
            <v>1489780594.96</v>
          </cell>
          <cell r="M92">
            <v>1897</v>
          </cell>
          <cell r="N92">
            <v>603539323.18999994</v>
          </cell>
          <cell r="W92">
            <v>592835932.43999994</v>
          </cell>
          <cell r="X92">
            <v>377221496.09999996</v>
          </cell>
          <cell r="Y92">
            <v>134804145.29000005</v>
          </cell>
        </row>
        <row r="115">
          <cell r="D115">
            <v>2141</v>
          </cell>
          <cell r="E115">
            <v>776787057.8499999</v>
          </cell>
          <cell r="M115">
            <v>475</v>
          </cell>
          <cell r="N115">
            <v>158639049.63000003</v>
          </cell>
          <cell r="W115">
            <v>157009400.73000005</v>
          </cell>
          <cell r="X115">
            <v>99905079.069999993</v>
          </cell>
          <cell r="Y115">
            <v>35784261.640000001</v>
          </cell>
        </row>
        <row r="138">
          <cell r="D138">
            <v>2666</v>
          </cell>
          <cell r="E138">
            <v>210155218.63</v>
          </cell>
          <cell r="M138">
            <v>418</v>
          </cell>
          <cell r="N138">
            <v>30173577.599999998</v>
          </cell>
          <cell r="W138">
            <v>24400115.600000001</v>
          </cell>
          <cell r="X138">
            <v>15525792.399999999</v>
          </cell>
          <cell r="Y138">
            <v>5427084.2000000002</v>
          </cell>
        </row>
        <row r="161">
          <cell r="D161">
            <v>3016</v>
          </cell>
          <cell r="E161">
            <v>270608580.52000004</v>
          </cell>
          <cell r="M161">
            <v>1006</v>
          </cell>
          <cell r="N161">
            <v>84888077.199999988</v>
          </cell>
          <cell r="W161">
            <v>57080687.899999991</v>
          </cell>
          <cell r="X161">
            <v>36320439.470000006</v>
          </cell>
          <cell r="Y161">
            <v>13377520.999999996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23F72-312B-4FB2-9AA1-2ADFDE6AC582}">
  <sheetPr>
    <pageSetUpPr fitToPage="1"/>
  </sheetPr>
  <dimension ref="A1:Q97"/>
  <sheetViews>
    <sheetView tabSelected="1" topLeftCell="A2" zoomScale="80" zoomScaleNormal="80" workbookViewId="0">
      <pane xSplit="1" topLeftCell="B1" activePane="topRight" state="frozen"/>
      <selection activeCell="A2" sqref="A2"/>
      <selection pane="topRight" sqref="A1:M2"/>
    </sheetView>
  </sheetViews>
  <sheetFormatPr defaultColWidth="9.28515625" defaultRowHeight="12.75" x14ac:dyDescent="0.2"/>
  <cols>
    <col min="1" max="1" width="14.42578125" style="1" customWidth="1"/>
    <col min="2" max="2" width="77.5703125" style="1" customWidth="1"/>
    <col min="3" max="3" width="22.42578125" style="1" bestFit="1" customWidth="1"/>
    <col min="4" max="4" width="14.5703125" style="1" customWidth="1"/>
    <col min="5" max="5" width="22.42578125" style="1" bestFit="1" customWidth="1"/>
    <col min="6" max="6" width="14.5703125" style="1" customWidth="1"/>
    <col min="7" max="7" width="13.5703125" style="1" customWidth="1"/>
    <col min="8" max="8" width="24.42578125" style="1" customWidth="1"/>
    <col min="9" max="9" width="14.42578125" style="1" customWidth="1"/>
    <col min="10" max="10" width="14.7109375" style="1" customWidth="1"/>
    <col min="11" max="11" width="23.5703125" style="1" bestFit="1" customWidth="1"/>
    <col min="12" max="12" width="23.5703125" style="1" customWidth="1"/>
    <col min="13" max="13" width="21.5703125" style="1" customWidth="1"/>
    <col min="14" max="14" width="14.5703125" style="1" customWidth="1"/>
    <col min="15" max="15" width="22.42578125" style="1" bestFit="1" customWidth="1"/>
    <col min="16" max="16" width="16.42578125" style="1" bestFit="1" customWidth="1"/>
    <col min="17" max="16384" width="9.28515625" style="1"/>
  </cols>
  <sheetData>
    <row r="1" spans="1:16" s="2" customFormat="1" ht="29.25" hidden="1" customHeight="1" thickBot="1" x14ac:dyDescent="0.25">
      <c r="A1" s="3"/>
      <c r="B1" s="3"/>
      <c r="C1" s="4" t="s">
        <v>0</v>
      </c>
      <c r="D1" s="329" t="s">
        <v>1</v>
      </c>
      <c r="E1" s="330"/>
      <c r="F1" s="331"/>
      <c r="G1" s="332" t="s">
        <v>2</v>
      </c>
      <c r="H1" s="332"/>
      <c r="I1" s="332"/>
      <c r="J1" s="333" t="s">
        <v>3</v>
      </c>
      <c r="K1" s="332"/>
      <c r="L1" s="332"/>
      <c r="M1" s="332"/>
      <c r="N1" s="334"/>
      <c r="O1" s="5" t="s">
        <v>4</v>
      </c>
    </row>
    <row r="2" spans="1:16" s="2" customFormat="1" ht="28.5" x14ac:dyDescent="0.2">
      <c r="A2" s="335" t="s">
        <v>5</v>
      </c>
      <c r="B2" s="338" t="s">
        <v>6</v>
      </c>
      <c r="C2" s="7" t="s">
        <v>7</v>
      </c>
      <c r="D2" s="341" t="s">
        <v>8</v>
      </c>
      <c r="E2" s="342"/>
      <c r="F2" s="338"/>
      <c r="G2" s="342" t="s">
        <v>9</v>
      </c>
      <c r="H2" s="342"/>
      <c r="I2" s="342"/>
      <c r="J2" s="343" t="s">
        <v>10</v>
      </c>
      <c r="K2" s="344"/>
      <c r="L2" s="344"/>
      <c r="M2" s="344"/>
      <c r="N2" s="345"/>
      <c r="O2" s="6" t="s">
        <v>11</v>
      </c>
    </row>
    <row r="3" spans="1:16" s="2" customFormat="1" ht="28.5" x14ac:dyDescent="0.2">
      <c r="A3" s="336"/>
      <c r="B3" s="339"/>
      <c r="C3" s="317" t="s">
        <v>12</v>
      </c>
      <c r="D3" s="319" t="s">
        <v>13</v>
      </c>
      <c r="E3" s="8" t="s">
        <v>14</v>
      </c>
      <c r="F3" s="9" t="s">
        <v>15</v>
      </c>
      <c r="G3" s="321" t="s">
        <v>16</v>
      </c>
      <c r="H3" s="10" t="s">
        <v>14</v>
      </c>
      <c r="I3" s="11" t="s">
        <v>15</v>
      </c>
      <c r="J3" s="323" t="s">
        <v>17</v>
      </c>
      <c r="K3" s="325" t="s">
        <v>14</v>
      </c>
      <c r="L3" s="326"/>
      <c r="M3" s="8" t="s">
        <v>18</v>
      </c>
      <c r="N3" s="9" t="s">
        <v>15</v>
      </c>
      <c r="O3" s="327" t="s">
        <v>12</v>
      </c>
    </row>
    <row r="4" spans="1:16" s="2" customFormat="1" ht="22.5" customHeight="1" thickBot="1" x14ac:dyDescent="0.25">
      <c r="A4" s="337"/>
      <c r="B4" s="340"/>
      <c r="C4" s="318"/>
      <c r="D4" s="320"/>
      <c r="E4" s="12" t="s">
        <v>12</v>
      </c>
      <c r="F4" s="13" t="s">
        <v>19</v>
      </c>
      <c r="G4" s="322"/>
      <c r="H4" s="12" t="s">
        <v>12</v>
      </c>
      <c r="I4" s="14" t="s">
        <v>19</v>
      </c>
      <c r="J4" s="324"/>
      <c r="K4" s="12" t="s">
        <v>12</v>
      </c>
      <c r="L4" s="12" t="s">
        <v>20</v>
      </c>
      <c r="M4" s="12" t="s">
        <v>12</v>
      </c>
      <c r="N4" s="13" t="s">
        <v>19</v>
      </c>
      <c r="O4" s="328"/>
    </row>
    <row r="5" spans="1:16" s="2" customFormat="1" ht="15" hidden="1" thickBot="1" x14ac:dyDescent="0.25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5">
        <v>15</v>
      </c>
    </row>
    <row r="6" spans="1:16" s="37" customFormat="1" ht="14.25" x14ac:dyDescent="0.2">
      <c r="A6" s="24">
        <v>1</v>
      </c>
      <c r="B6" s="25" t="s">
        <v>24</v>
      </c>
      <c r="C6" s="26">
        <f>'[7]arkusz główny'!F8</f>
        <v>200741456.04154599</v>
      </c>
      <c r="D6" s="27">
        <f>SUM(D7:D8)</f>
        <v>200</v>
      </c>
      <c r="E6" s="28">
        <f>SUM(E7:E8)</f>
        <v>352471135.97000003</v>
      </c>
      <c r="F6" s="29">
        <f>IFERROR(E6/C6,".")</f>
        <v>1.7558462657412013</v>
      </c>
      <c r="G6" s="30">
        <f>SUM(G7:G8)</f>
        <v>65</v>
      </c>
      <c r="H6" s="28">
        <f>SUM(H7:H8)</f>
        <v>205040324.71999997</v>
      </c>
      <c r="I6" s="31">
        <f>IFERROR(H6/C6,".")</f>
        <v>1.0214149521639631</v>
      </c>
      <c r="J6" s="32">
        <f>'[7]arkusz główny'!AK8</f>
        <v>24</v>
      </c>
      <c r="K6" s="33">
        <f>SUM(K7:K8)</f>
        <v>174901751.23000002</v>
      </c>
      <c r="L6" s="33">
        <f>SUM(L7:L8)</f>
        <v>111289983.62</v>
      </c>
      <c r="M6" s="33">
        <f>SUM(M7:M8)</f>
        <v>39902196.289999999</v>
      </c>
      <c r="N6" s="34">
        <f>IFERROR(M6/O6,".")</f>
        <v>0.86744363214788289</v>
      </c>
      <c r="O6" s="35">
        <f>'[7]arkusz główny'!AR8</f>
        <v>45999757</v>
      </c>
      <c r="P6" s="36"/>
    </row>
    <row r="7" spans="1:16" s="37" customFormat="1" ht="14.25" x14ac:dyDescent="0.2">
      <c r="A7" s="38" t="s">
        <v>25</v>
      </c>
      <c r="B7" s="39" t="s">
        <v>26</v>
      </c>
      <c r="C7" s="267"/>
      <c r="D7" s="41">
        <f>'[7]arkusz główny'!H9</f>
        <v>195</v>
      </c>
      <c r="E7" s="42">
        <f>'[7]arkusz główny'!I9</f>
        <v>213846805.05000001</v>
      </c>
      <c r="F7" s="276"/>
      <c r="G7" s="44">
        <f>'[7]arkusz główny'!U9</f>
        <v>62</v>
      </c>
      <c r="H7" s="42">
        <f>'[7]arkusz główny'!V9</f>
        <v>106829144.31999999</v>
      </c>
      <c r="I7" s="270"/>
      <c r="J7" s="45">
        <f>'[7]arkusz główny'!AK9</f>
        <v>23</v>
      </c>
      <c r="K7" s="46">
        <f>'[7]arkusz główny'!AL9</f>
        <v>96618773.650000006</v>
      </c>
      <c r="L7" s="46">
        <f>'[7]arkusz główny'!AM9</f>
        <v>61478525.020000003</v>
      </c>
      <c r="M7" s="46">
        <f>'[7]arkusz główny'!AN9</f>
        <v>21866042.149999999</v>
      </c>
      <c r="N7" s="272"/>
      <c r="O7" s="274"/>
    </row>
    <row r="8" spans="1:16" x14ac:dyDescent="0.2">
      <c r="A8" s="48" t="s">
        <v>27</v>
      </c>
      <c r="B8" s="49" t="s">
        <v>28</v>
      </c>
      <c r="C8" s="267"/>
      <c r="D8" s="50">
        <f>'[7]arkusz główny'!H16</f>
        <v>5</v>
      </c>
      <c r="E8" s="51">
        <f>'[7]arkusz główny'!I16</f>
        <v>138624330.92000002</v>
      </c>
      <c r="F8" s="276"/>
      <c r="G8" s="52">
        <f>'[7]arkusz główny'!U16</f>
        <v>3</v>
      </c>
      <c r="H8" s="51">
        <f>'[7]arkusz główny'!V16</f>
        <v>98211180.399999991</v>
      </c>
      <c r="I8" s="270"/>
      <c r="J8" s="53">
        <f>'[7]arkusz główny'!AK16</f>
        <v>2</v>
      </c>
      <c r="K8" s="54">
        <f>'[7]arkusz główny'!AL16</f>
        <v>78282977.579999998</v>
      </c>
      <c r="L8" s="55">
        <f>'[7]arkusz główny'!AM16</f>
        <v>49811458.600000001</v>
      </c>
      <c r="M8" s="46">
        <f>'[7]arkusz główny'!AN16</f>
        <v>18036154.140000001</v>
      </c>
      <c r="N8" s="272"/>
      <c r="O8" s="274"/>
    </row>
    <row r="9" spans="1:16" ht="24" x14ac:dyDescent="0.2">
      <c r="A9" s="56">
        <v>2</v>
      </c>
      <c r="B9" s="57" t="s">
        <v>29</v>
      </c>
      <c r="C9" s="58">
        <f>'[7]arkusz główny'!F20</f>
        <v>475756484.96978801</v>
      </c>
      <c r="D9" s="59">
        <f>D10+D12</f>
        <v>189</v>
      </c>
      <c r="E9" s="60">
        <f>E10+E12</f>
        <v>586420189.61000001</v>
      </c>
      <c r="F9" s="61">
        <f>IFERROR(E9/C9,".")</f>
        <v>1.2326057723569221</v>
      </c>
      <c r="G9" s="62">
        <f>G10+G12</f>
        <v>131</v>
      </c>
      <c r="H9" s="60">
        <f>H10+H12</f>
        <v>489335000.31</v>
      </c>
      <c r="I9" s="63">
        <f>IFERROR(H9/C9,".")</f>
        <v>1.0285408938589125</v>
      </c>
      <c r="J9" s="64">
        <f>J12+J10</f>
        <v>30</v>
      </c>
      <c r="K9" s="65">
        <f>K10+K12</f>
        <v>411911458.74000001</v>
      </c>
      <c r="L9" s="65">
        <f>L10+L12</f>
        <v>262099259.73999998</v>
      </c>
      <c r="M9" s="65">
        <f>M10+M12</f>
        <v>91935023.949999988</v>
      </c>
      <c r="N9" s="66">
        <f>IFERROR(M9/O9,".")</f>
        <v>0.85920166377884566</v>
      </c>
      <c r="O9" s="67">
        <f>'[7]arkusz główny'!AR20</f>
        <v>107000519</v>
      </c>
      <c r="P9" s="68"/>
    </row>
    <row r="10" spans="1:16" x14ac:dyDescent="0.2">
      <c r="A10" s="286" t="s">
        <v>30</v>
      </c>
      <c r="B10" s="39" t="s">
        <v>31</v>
      </c>
      <c r="C10" s="267"/>
      <c r="D10" s="315">
        <f>'[7]arkusz główny'!H21</f>
        <v>103</v>
      </c>
      <c r="E10" s="310">
        <f>'[7]arkusz główny'!I21</f>
        <v>499787010.64999998</v>
      </c>
      <c r="F10" s="276"/>
      <c r="G10" s="308">
        <f>'[7]arkusz główny'!U21</f>
        <v>88</v>
      </c>
      <c r="H10" s="310">
        <f>'[7]arkusz główny'!V21</f>
        <v>456392846.75</v>
      </c>
      <c r="I10" s="270"/>
      <c r="J10" s="312">
        <f>'[7]arkusz główny'!AK21</f>
        <v>17</v>
      </c>
      <c r="K10" s="299">
        <f>'[7]arkusz główny'!AL21</f>
        <v>384281587.24000001</v>
      </c>
      <c r="L10" s="313">
        <f>'[7]arkusz główny'!AM21</f>
        <v>244518372.88</v>
      </c>
      <c r="M10" s="299">
        <f>'[7]arkusz główny'!AN21</f>
        <v>85750627.609999985</v>
      </c>
      <c r="N10" s="272"/>
      <c r="O10" s="274"/>
    </row>
    <row r="11" spans="1:16" ht="21.75" customHeight="1" x14ac:dyDescent="0.2">
      <c r="A11" s="286"/>
      <c r="B11" s="74" t="s">
        <v>32</v>
      </c>
      <c r="C11" s="267"/>
      <c r="D11" s="316"/>
      <c r="E11" s="311"/>
      <c r="F11" s="276"/>
      <c r="G11" s="309"/>
      <c r="H11" s="311"/>
      <c r="I11" s="270"/>
      <c r="J11" s="312"/>
      <c r="K11" s="299"/>
      <c r="L11" s="314"/>
      <c r="M11" s="299"/>
      <c r="N11" s="272"/>
      <c r="O11" s="274"/>
    </row>
    <row r="12" spans="1:16" x14ac:dyDescent="0.2">
      <c r="A12" s="48" t="s">
        <v>33</v>
      </c>
      <c r="B12" s="49" t="s">
        <v>34</v>
      </c>
      <c r="C12" s="267"/>
      <c r="D12" s="50">
        <f>'[7]arkusz główny'!H27</f>
        <v>86</v>
      </c>
      <c r="E12" s="51">
        <f>'[7]arkusz główny'!I27</f>
        <v>86633178.959999993</v>
      </c>
      <c r="F12" s="276"/>
      <c r="G12" s="52">
        <f>'[7]arkusz główny'!U27</f>
        <v>43</v>
      </c>
      <c r="H12" s="51">
        <f>'[7]arkusz główny'!V27</f>
        <v>32942153.560000002</v>
      </c>
      <c r="I12" s="270"/>
      <c r="J12" s="53">
        <f>'[7]arkusz główny'!AK27</f>
        <v>13</v>
      </c>
      <c r="K12" s="54">
        <f>'[7]arkusz główny'!AL27</f>
        <v>27629871.500000004</v>
      </c>
      <c r="L12" s="54">
        <f>'[7]arkusz główny'!AM27</f>
        <v>17580886.859999996</v>
      </c>
      <c r="M12" s="54">
        <f>'[7]arkusz główny'!AN27</f>
        <v>6184396.339999998</v>
      </c>
      <c r="N12" s="272"/>
      <c r="O12" s="274"/>
    </row>
    <row r="13" spans="1:16" x14ac:dyDescent="0.2">
      <c r="A13" s="56">
        <v>3</v>
      </c>
      <c r="B13" s="57" t="s">
        <v>35</v>
      </c>
      <c r="C13" s="58">
        <f>'[7]arkusz główny'!F39</f>
        <v>170598563.51870599</v>
      </c>
      <c r="D13" s="59">
        <f>D14+D17</f>
        <v>4616</v>
      </c>
      <c r="E13" s="60">
        <f>E14+E17</f>
        <v>268858534.80000001</v>
      </c>
      <c r="F13" s="61"/>
      <c r="G13" s="62">
        <f>G14+G17</f>
        <v>3416</v>
      </c>
      <c r="H13" s="60">
        <f>H14+H17</f>
        <v>165588267.72</v>
      </c>
      <c r="I13" s="63">
        <f>IFERROR(H13/C13,".")</f>
        <v>0.97063107862478204</v>
      </c>
      <c r="J13" s="64">
        <f>'[7]arkusz główny'!AK39</f>
        <v>10670</v>
      </c>
      <c r="K13" s="65">
        <f>K14+K17</f>
        <v>151945111.17000002</v>
      </c>
      <c r="L13" s="65">
        <f>L14+L17</f>
        <v>96682567.390000015</v>
      </c>
      <c r="M13" s="65">
        <f>M14+M17</f>
        <v>34602101.440000005</v>
      </c>
      <c r="N13" s="66">
        <f>IFERROR(M13/O13,".")</f>
        <v>0.88713328342443432</v>
      </c>
      <c r="O13" s="67">
        <f>'[7]arkusz główny'!AR39</f>
        <v>39004400</v>
      </c>
      <c r="P13" s="68"/>
    </row>
    <row r="14" spans="1:16" x14ac:dyDescent="0.2">
      <c r="A14" s="278" t="s">
        <v>36</v>
      </c>
      <c r="B14" s="75" t="s">
        <v>37</v>
      </c>
      <c r="C14" s="267"/>
      <c r="D14" s="45">
        <f>D15+D16</f>
        <v>4417</v>
      </c>
      <c r="E14" s="300"/>
      <c r="F14" s="302"/>
      <c r="G14" s="76">
        <f>G15+G16</f>
        <v>3318</v>
      </c>
      <c r="H14" s="77">
        <f>H15+H16</f>
        <v>32334676.159999993</v>
      </c>
      <c r="I14" s="303"/>
      <c r="J14" s="45">
        <f>'[7]arkusz główny'!AK40</f>
        <v>10601</v>
      </c>
      <c r="K14" s="46">
        <f>K15+K16</f>
        <v>31847692.099999998</v>
      </c>
      <c r="L14" s="46">
        <f>L15+L16</f>
        <v>20264581.25</v>
      </c>
      <c r="M14" s="46">
        <f>M15+M16</f>
        <v>7335496.5800000001</v>
      </c>
      <c r="N14" s="304"/>
      <c r="O14" s="307"/>
    </row>
    <row r="15" spans="1:16" ht="24" x14ac:dyDescent="0.2">
      <c r="A15" s="279"/>
      <c r="B15" s="75" t="s">
        <v>38</v>
      </c>
      <c r="C15" s="267"/>
      <c r="D15" s="45">
        <f>'[7]arkusz główny'!H41</f>
        <v>4417</v>
      </c>
      <c r="E15" s="300"/>
      <c r="F15" s="302"/>
      <c r="G15" s="76">
        <f>'[7]arkusz główny'!U41</f>
        <v>3318</v>
      </c>
      <c r="H15" s="77">
        <f>'[7]zobowiązania wieloletnie'!F7</f>
        <v>9762942.9399999939</v>
      </c>
      <c r="I15" s="303"/>
      <c r="J15" s="45">
        <f>'[7]arkusz główny'!AK41</f>
        <v>2446</v>
      </c>
      <c r="K15" s="46">
        <f>'[7]arkusz główny'!AL41</f>
        <v>9275958.879999999</v>
      </c>
      <c r="L15" s="46">
        <f>'[7]arkusz główny'!AM41</f>
        <v>5902261.8699999992</v>
      </c>
      <c r="M15" s="46">
        <f>'[7]arkusz główny'!AN41</f>
        <v>2107411.5500000003</v>
      </c>
      <c r="N15" s="305"/>
      <c r="O15" s="307"/>
    </row>
    <row r="16" spans="1:16" x14ac:dyDescent="0.2">
      <c r="A16" s="280"/>
      <c r="B16" s="78" t="s">
        <v>39</v>
      </c>
      <c r="C16" s="267"/>
      <c r="D16" s="79"/>
      <c r="E16" s="301"/>
      <c r="F16" s="302"/>
      <c r="G16" s="80"/>
      <c r="H16" s="81">
        <f>'[7]zobowiązania wieloletnie'!F8</f>
        <v>22571733.219999999</v>
      </c>
      <c r="I16" s="303"/>
      <c r="J16" s="82">
        <f>'[7]arkusz główny'!AK50</f>
        <v>8305</v>
      </c>
      <c r="K16" s="83">
        <f>'[7]arkusz główny'!AL50</f>
        <v>22571733.219999999</v>
      </c>
      <c r="L16" s="83">
        <f>'[7]arkusz główny'!AM50</f>
        <v>14362319.380000001</v>
      </c>
      <c r="M16" s="83">
        <f>'[7]arkusz główny'!AN50</f>
        <v>5228085.03</v>
      </c>
      <c r="N16" s="305"/>
      <c r="O16" s="307"/>
    </row>
    <row r="17" spans="1:17" x14ac:dyDescent="0.2">
      <c r="A17" s="48" t="s">
        <v>40</v>
      </c>
      <c r="B17" s="84" t="s">
        <v>41</v>
      </c>
      <c r="C17" s="40"/>
      <c r="D17" s="53">
        <f>'[7]arkusz główny'!H51</f>
        <v>199</v>
      </c>
      <c r="E17" s="54">
        <f>'[7]arkusz główny'!I51</f>
        <v>268858534.80000001</v>
      </c>
      <c r="F17" s="302"/>
      <c r="G17" s="85">
        <f>'[7]arkusz główny'!U51</f>
        <v>98</v>
      </c>
      <c r="H17" s="86">
        <f>'[7]arkusz główny'!V51</f>
        <v>133253591.56</v>
      </c>
      <c r="I17" s="303"/>
      <c r="J17" s="53">
        <f>'[7]arkusz główny'!AK51</f>
        <v>70</v>
      </c>
      <c r="K17" s="54">
        <f>'[7]arkusz główny'!AL51</f>
        <v>120097419.07000001</v>
      </c>
      <c r="L17" s="54">
        <f>'[7]arkusz główny'!AM51</f>
        <v>76417986.140000015</v>
      </c>
      <c r="M17" s="54">
        <f>'[7]arkusz główny'!AN51</f>
        <v>27266604.860000003</v>
      </c>
      <c r="N17" s="306"/>
      <c r="O17" s="307"/>
    </row>
    <row r="18" spans="1:17" x14ac:dyDescent="0.2">
      <c r="A18" s="56">
        <v>4</v>
      </c>
      <c r="B18" s="57" t="s">
        <v>42</v>
      </c>
      <c r="C18" s="58">
        <f>'[7]arkusz główny'!F55</f>
        <v>17148649207.684616</v>
      </c>
      <c r="D18" s="59">
        <f>D19+D24+D25+D26+D27+D28</f>
        <v>128673</v>
      </c>
      <c r="E18" s="60">
        <f>E19+E24+E25+E26+E27+E28</f>
        <v>35945313874.692322</v>
      </c>
      <c r="F18" s="61">
        <f t="shared" ref="F18:F31" si="0">IFERROR(E18/C18,".")</f>
        <v>2.0961017651806992</v>
      </c>
      <c r="G18" s="62">
        <f>G19+G24+G25+G26+G27+G28</f>
        <v>66121</v>
      </c>
      <c r="H18" s="60">
        <f>H19+H24+H25+H26+H27+H28</f>
        <v>16398812102.376642</v>
      </c>
      <c r="I18" s="63">
        <f t="shared" ref="I18:I31" si="1">IFERROR(H18/C18,".")</f>
        <v>0.9562742758203977</v>
      </c>
      <c r="J18" s="64">
        <f>'[7]arkusz główny'!AK55</f>
        <v>50666</v>
      </c>
      <c r="K18" s="65">
        <f>K19+K24+K25+K26+K27+K28</f>
        <v>13601774109.9</v>
      </c>
      <c r="L18" s="65">
        <f t="shared" ref="L18:M18" si="2">L19+L24+L25+L26+L27+L28</f>
        <v>8874589836.9400063</v>
      </c>
      <c r="M18" s="65">
        <f t="shared" si="2"/>
        <v>3062311631.7899971</v>
      </c>
      <c r="N18" s="66">
        <f t="shared" ref="N18:N31" si="3">IFERROR(M18/O18,".")</f>
        <v>0.78735344393632944</v>
      </c>
      <c r="O18" s="67">
        <f>'[7]arkusz główny'!AR55</f>
        <v>3889373515</v>
      </c>
      <c r="P18" s="68"/>
    </row>
    <row r="19" spans="1:17" x14ac:dyDescent="0.2">
      <c r="A19" s="278" t="s">
        <v>43</v>
      </c>
      <c r="B19" s="87" t="s">
        <v>44</v>
      </c>
      <c r="C19" s="88">
        <f>'[7]arkusz główny'!F56</f>
        <v>10940740400.199465</v>
      </c>
      <c r="D19" s="70">
        <f>'[7]arkusz główny'!H56</f>
        <v>105082</v>
      </c>
      <c r="E19" s="71">
        <f>'[7]arkusz główny'!I56</f>
        <v>20295685952.560001</v>
      </c>
      <c r="F19" s="89">
        <f t="shared" si="0"/>
        <v>1.8550559843454455</v>
      </c>
      <c r="G19" s="72">
        <f>'[7]arkusz główny'!U56</f>
        <v>54913</v>
      </c>
      <c r="H19" s="71">
        <f>'[7]arkusz główny'!V56</f>
        <v>10323753004.549999</v>
      </c>
      <c r="I19" s="89">
        <f t="shared" si="1"/>
        <v>0.94360643127605726</v>
      </c>
      <c r="J19" s="73">
        <f>'[7]arkusz główny'!AK56</f>
        <v>45988</v>
      </c>
      <c r="K19" s="55">
        <f>'[7]arkusz główny'!AL56</f>
        <v>9303689160.539999</v>
      </c>
      <c r="L19" s="55">
        <f>'[7]arkusz główny'!AM56</f>
        <v>5919937245.720006</v>
      </c>
      <c r="M19" s="55">
        <f>'[7]arkusz główny'!AN56</f>
        <v>2094817161.6499965</v>
      </c>
      <c r="N19" s="90">
        <f t="shared" si="3"/>
        <v>0.84778380140069565</v>
      </c>
      <c r="O19" s="91">
        <f>'[7]arkusz główny'!AR56</f>
        <v>2470933224</v>
      </c>
      <c r="P19" s="92"/>
      <c r="Q19" s="92"/>
    </row>
    <row r="20" spans="1:17" x14ac:dyDescent="0.2">
      <c r="A20" s="286"/>
      <c r="B20" s="93" t="s">
        <v>45</v>
      </c>
      <c r="C20" s="94">
        <f>[7]limity_ogółem!E100</f>
        <v>10269790565.301907</v>
      </c>
      <c r="D20" s="95">
        <f>'[7]4.1_modernizacja'!D46+'[7]4.1_modernizacja'!D69+'[7]4.1_modernizacja'!D92+'[7]4.1_modernizacja'!D115</f>
        <v>99400</v>
      </c>
      <c r="E20" s="96">
        <f>'[7]4.1_modernizacja'!E46+'[7]4.1_modernizacja'!E69+'[7]4.1_modernizacja'!E92+'[7]4.1_modernizacja'!E115</f>
        <v>19814922153.409996</v>
      </c>
      <c r="F20" s="89">
        <f t="shared" si="0"/>
        <v>1.9294378037618225</v>
      </c>
      <c r="G20" s="97">
        <f>'[7]4.1_modernizacja'!M46+'[7]4.1_modernizacja'!M69+'[7]4.1_modernizacja'!M92+'[7]4.1_modernizacja'!M115</f>
        <v>53489</v>
      </c>
      <c r="H20" s="96">
        <f>'[7]4.1_modernizacja'!N46+'[7]4.1_modernizacja'!N69+'[7]4.1_modernizacja'!N92+'[7]4.1_modernizacja'!N115</f>
        <v>10208691349.75</v>
      </c>
      <c r="I20" s="89">
        <f t="shared" si="1"/>
        <v>0.99405058796833312</v>
      </c>
      <c r="J20" s="82">
        <v>45499</v>
      </c>
      <c r="K20" s="83">
        <f>'[7]4.1_modernizacja'!W46+'[7]4.1_modernizacja'!W69+'[7]4.1_modernizacja'!W92+'[7]4.1_modernizacja'!W115</f>
        <v>9222208357.039999</v>
      </c>
      <c r="L20" s="83">
        <f>'[7]4.1_modernizacja'!X46+'[7]4.1_modernizacja'!X69+'[7]4.1_modernizacja'!X92+'[7]4.1_modernizacja'!X115</f>
        <v>5868091013.8500051</v>
      </c>
      <c r="M20" s="83">
        <f>'[7]4.1_modernizacja'!Y46+'[7]4.1_modernizacja'!Y69+'[7]4.1_modernizacja'!Y92+'[7]4.1_modernizacja'!Y115</f>
        <v>2076012556.449996</v>
      </c>
      <c r="N20" s="98">
        <f t="shared" si="3"/>
        <v>0.89352279095378917</v>
      </c>
      <c r="O20" s="94">
        <f>[7]limity_ogółem!D100</f>
        <v>2323401907</v>
      </c>
    </row>
    <row r="21" spans="1:17" x14ac:dyDescent="0.2">
      <c r="A21" s="286"/>
      <c r="B21" s="93" t="s">
        <v>46</v>
      </c>
      <c r="C21" s="99">
        <f>[7]limity_ogółem!E101</f>
        <v>35303265.491034001</v>
      </c>
      <c r="D21" s="95">
        <f>'[7]4.1_modernizacja'!D138</f>
        <v>2666</v>
      </c>
      <c r="E21" s="96">
        <f>'[7]4.1_modernizacja'!E138</f>
        <v>210155218.63</v>
      </c>
      <c r="F21" s="89">
        <f t="shared" si="0"/>
        <v>5.9528549471825283</v>
      </c>
      <c r="G21" s="97">
        <f>'[7]4.1_modernizacja'!M138</f>
        <v>418</v>
      </c>
      <c r="H21" s="96">
        <f>'[7]4.1_modernizacja'!N138</f>
        <v>30173577.599999998</v>
      </c>
      <c r="I21" s="100">
        <f t="shared" si="1"/>
        <v>0.85469650414246257</v>
      </c>
      <c r="J21" s="82">
        <v>363</v>
      </c>
      <c r="K21" s="83">
        <f>'[7]4.1_modernizacja'!W138</f>
        <v>24400115.600000001</v>
      </c>
      <c r="L21" s="83">
        <f>'[7]4.1_modernizacja'!X138</f>
        <v>15525792.399999999</v>
      </c>
      <c r="M21" s="83">
        <f>'[7]4.1_modernizacja'!Y138</f>
        <v>5427084.2000000002</v>
      </c>
      <c r="N21" s="98">
        <f t="shared" si="3"/>
        <v>0.67838552500000004</v>
      </c>
      <c r="O21" s="94">
        <f>[7]limity_ogółem!D101</f>
        <v>8000000</v>
      </c>
    </row>
    <row r="22" spans="1:17" x14ac:dyDescent="0.2">
      <c r="A22" s="286"/>
      <c r="B22" s="93" t="s">
        <v>47</v>
      </c>
      <c r="C22" s="101">
        <f>[7]limity_ogółem!E102</f>
        <v>90654569.406200022</v>
      </c>
      <c r="D22" s="70">
        <f>'[7]4.1_modernizacja'!D161</f>
        <v>3016</v>
      </c>
      <c r="E22" s="71">
        <f>'[7]4.1_modernizacja'!E161</f>
        <v>270608580.52000004</v>
      </c>
      <c r="F22" s="102">
        <f t="shared" si="0"/>
        <v>2.9850517441373743</v>
      </c>
      <c r="G22" s="72">
        <f>'[7]4.1_modernizacja'!M161</f>
        <v>1006</v>
      </c>
      <c r="H22" s="71">
        <f>'[7]4.1_modernizacja'!N161</f>
        <v>84888077.199999988</v>
      </c>
      <c r="I22" s="103">
        <f t="shared" si="1"/>
        <v>0.93639049587934331</v>
      </c>
      <c r="J22" s="73">
        <v>714</v>
      </c>
      <c r="K22" s="55">
        <f>'[7]4.1_modernizacja'!W161</f>
        <v>57080687.899999991</v>
      </c>
      <c r="L22" s="55">
        <f>'[7]4.1_modernizacja'!X161</f>
        <v>36320439.470000006</v>
      </c>
      <c r="M22" s="54">
        <f>'[7]4.1_modernizacja'!Y161</f>
        <v>13377520.999999996</v>
      </c>
      <c r="N22" s="104">
        <f t="shared" si="3"/>
        <v>0.6280526291079811</v>
      </c>
      <c r="O22" s="94">
        <f>[7]limity_ogółem!D102</f>
        <v>21300000</v>
      </c>
    </row>
    <row r="23" spans="1:17" x14ac:dyDescent="0.2">
      <c r="A23" s="286"/>
      <c r="B23" s="93" t="s">
        <v>135</v>
      </c>
      <c r="C23" s="94">
        <v>544992000</v>
      </c>
      <c r="D23" s="249"/>
      <c r="E23" s="250"/>
      <c r="F23" s="251"/>
      <c r="G23" s="252"/>
      <c r="H23" s="250"/>
      <c r="I23" s="253"/>
      <c r="J23" s="79"/>
      <c r="K23" s="254"/>
      <c r="L23" s="254"/>
      <c r="M23" s="254"/>
      <c r="N23" s="255"/>
      <c r="O23" s="113">
        <v>118231317</v>
      </c>
    </row>
    <row r="24" spans="1:17" x14ac:dyDescent="0.2">
      <c r="A24" s="286"/>
      <c r="B24" s="87" t="s">
        <v>48</v>
      </c>
      <c r="C24" s="105">
        <f>'[7]arkusz główny'!F71</f>
        <v>409679151.84133595</v>
      </c>
      <c r="D24" s="106">
        <f>'[7]arkusz główny'!H71</f>
        <v>4681</v>
      </c>
      <c r="E24" s="107">
        <f>'[7]arkusz główny'!I71</f>
        <v>805486735.70000005</v>
      </c>
      <c r="F24" s="108">
        <f t="shared" si="0"/>
        <v>1.966140410317867</v>
      </c>
      <c r="G24" s="109">
        <f>'[7]arkusz główny'!U71</f>
        <v>2759</v>
      </c>
      <c r="H24" s="107">
        <f>'[7]arkusz główny'!V71</f>
        <v>410116095.16999996</v>
      </c>
      <c r="I24" s="110">
        <f t="shared" si="1"/>
        <v>1.0010665500714404</v>
      </c>
      <c r="J24" s="111">
        <f>'[7]arkusz główny'!AK71</f>
        <v>2580</v>
      </c>
      <c r="K24" s="86">
        <f>'[7]arkusz główny'!AL71</f>
        <v>402752267.53000003</v>
      </c>
      <c r="L24" s="86">
        <f>'[7]arkusz główny'!AM71</f>
        <v>350354549.93000001</v>
      </c>
      <c r="M24" s="86">
        <f>'[7]arkusz główny'!AN71</f>
        <v>90257475</v>
      </c>
      <c r="N24" s="112">
        <f t="shared" si="3"/>
        <v>0.9821448342888911</v>
      </c>
      <c r="O24" s="113">
        <f>'[7]arkusz główny'!AR71</f>
        <v>91898335</v>
      </c>
    </row>
    <row r="25" spans="1:17" ht="36" x14ac:dyDescent="0.2">
      <c r="A25" s="286"/>
      <c r="B25" s="87" t="str">
        <f>'[7]arkusz główny'!D75</f>
        <v>Inwestycje mające na celu ochronę wód przed zanieczyszczeniem azotanami pochodzącymi ze źródeł rolniczych 
(w tym "Inwestycje w gospodarstwach położonych na obszarach OSN")</v>
      </c>
      <c r="C25" s="105">
        <f>'[7]arkusz główny'!F75</f>
        <v>550772201.751724</v>
      </c>
      <c r="D25" s="106">
        <f>'[7]arkusz główny'!H75</f>
        <v>12003</v>
      </c>
      <c r="E25" s="107">
        <f>'[7]arkusz główny'!I75</f>
        <v>984982397.77999997</v>
      </c>
      <c r="F25" s="114">
        <f t="shared" si="0"/>
        <v>1.78836621501099</v>
      </c>
      <c r="G25" s="109">
        <f>'[7]arkusz główny'!U75</f>
        <v>6266</v>
      </c>
      <c r="H25" s="107">
        <f>'[7]arkusz główny'!V75</f>
        <v>542961852.30000007</v>
      </c>
      <c r="I25" s="110">
        <f t="shared" si="1"/>
        <v>0.98581927441711248</v>
      </c>
      <c r="J25" s="111">
        <f>'[7]arkusz główny'!AK75</f>
        <v>5535</v>
      </c>
      <c r="K25" s="86">
        <f>'[7]arkusz główny'!AL75</f>
        <v>473763040.14000005</v>
      </c>
      <c r="L25" s="86">
        <f>'[7]arkusz główny'!AM75</f>
        <v>427153286.78999996</v>
      </c>
      <c r="M25" s="86">
        <f>'[7]arkusz główny'!AN75</f>
        <v>106828551.15000001</v>
      </c>
      <c r="N25" s="112">
        <f t="shared" si="3"/>
        <v>0.85460636719257743</v>
      </c>
      <c r="O25" s="113">
        <f>'[7]arkusz główny'!AR75</f>
        <v>125003224</v>
      </c>
    </row>
    <row r="26" spans="1:17" x14ac:dyDescent="0.2">
      <c r="A26" s="48" t="s">
        <v>49</v>
      </c>
      <c r="B26" s="87" t="s">
        <v>50</v>
      </c>
      <c r="C26" s="115">
        <f>'[7]arkusz główny'!F85</f>
        <v>3032407682.3420362</v>
      </c>
      <c r="D26" s="95">
        <f>'[7]arkusz główny'!H85</f>
        <v>5846</v>
      </c>
      <c r="E26" s="96">
        <f>'[7]arkusz główny'!I85</f>
        <v>11191473194.859999</v>
      </c>
      <c r="F26" s="116">
        <f t="shared" si="0"/>
        <v>3.6906228868990421</v>
      </c>
      <c r="G26" s="97">
        <f>'[7]arkusz główny'!U85</f>
        <v>1389</v>
      </c>
      <c r="H26" s="96">
        <f>'[7]arkusz główny'!V85</f>
        <v>2960408828.7600002</v>
      </c>
      <c r="I26" s="117">
        <f t="shared" si="1"/>
        <v>0.97625686875769002</v>
      </c>
      <c r="J26" s="53">
        <f>'[7]arkusz główny'!AK85</f>
        <v>1083</v>
      </c>
      <c r="K26" s="54">
        <f>'[7]arkusz główny'!AL85</f>
        <v>2590349813.6800003</v>
      </c>
      <c r="L26" s="54">
        <f>'[7]arkusz główny'!AM85</f>
        <v>1648239579.22</v>
      </c>
      <c r="M26" s="54">
        <f>'[7]arkusz główny'!AN85</f>
        <v>582227036.55000007</v>
      </c>
      <c r="N26" s="118">
        <f t="shared" si="3"/>
        <v>0.84772292046017628</v>
      </c>
      <c r="O26" s="119">
        <f>'[7]arkusz główny'!AR85</f>
        <v>686812899</v>
      </c>
    </row>
    <row r="27" spans="1:17" x14ac:dyDescent="0.2">
      <c r="A27" s="278" t="s">
        <v>51</v>
      </c>
      <c r="B27" s="84" t="s">
        <v>52</v>
      </c>
      <c r="C27" s="115">
        <f>'[7]arkusz główny'!F97</f>
        <v>1826430385.085536</v>
      </c>
      <c r="D27" s="95">
        <f>'[7]arkusz główny'!H97</f>
        <v>234</v>
      </c>
      <c r="E27" s="96">
        <f>'[7]arkusz główny'!I97</f>
        <v>2189936393.7623234</v>
      </c>
      <c r="F27" s="116">
        <f t="shared" si="0"/>
        <v>1.1990253839648881</v>
      </c>
      <c r="G27" s="52">
        <f>'[7]arkusz główny'!U97</f>
        <v>185</v>
      </c>
      <c r="H27" s="96">
        <f>'[7]arkusz główny'!V97</f>
        <v>1885817753.6566429</v>
      </c>
      <c r="I27" s="117">
        <f t="shared" si="1"/>
        <v>1.0325155390843574</v>
      </c>
      <c r="J27" s="120">
        <f>'[7]arkusz główny'!AK97</f>
        <v>57</v>
      </c>
      <c r="K27" s="83">
        <f>'[7]arkusz główny'!AL97</f>
        <v>812519585.94000006</v>
      </c>
      <c r="L27" s="121">
        <f>'[7]arkusz główny'!AM97</f>
        <v>517006211.51999998</v>
      </c>
      <c r="M27" s="54">
        <f>'[7]arkusz główny'!AN97</f>
        <v>183726459.83999997</v>
      </c>
      <c r="N27" s="118">
        <f t="shared" si="3"/>
        <v>0.434361524060002</v>
      </c>
      <c r="O27" s="119">
        <f>'[7]arkusz główny'!AR97</f>
        <v>422980512</v>
      </c>
    </row>
    <row r="28" spans="1:17" x14ac:dyDescent="0.2">
      <c r="A28" s="279"/>
      <c r="B28" s="84" t="s">
        <v>53</v>
      </c>
      <c r="C28" s="115">
        <f>'[7]arkusz główny'!F98</f>
        <v>388619386.46452004</v>
      </c>
      <c r="D28" s="95">
        <f>'[7]arkusz główny'!H98</f>
        <v>827</v>
      </c>
      <c r="E28" s="96">
        <f>'[7]arkusz główny'!I98</f>
        <v>477749200.03000009</v>
      </c>
      <c r="F28" s="116">
        <f t="shared" si="0"/>
        <v>1.2293498900719853</v>
      </c>
      <c r="G28" s="52">
        <f>'[7]arkusz główny'!U98</f>
        <v>609</v>
      </c>
      <c r="H28" s="96">
        <f>'[7]arkusz główny'!V98</f>
        <v>275754567.94000006</v>
      </c>
      <c r="I28" s="117">
        <f t="shared" si="1"/>
        <v>0.70957491454218991</v>
      </c>
      <c r="J28" s="120">
        <f>'[7]arkusz główny'!AK98</f>
        <v>42</v>
      </c>
      <c r="K28" s="83">
        <f>'[7]arkusz główny'!AL98</f>
        <v>18700242.07</v>
      </c>
      <c r="L28" s="121">
        <f>'[7]arkusz główny'!AM98</f>
        <v>11898963.760000002</v>
      </c>
      <c r="M28" s="54">
        <f>'[7]arkusz główny'!AN98</f>
        <v>4454947.5999999996</v>
      </c>
      <c r="N28" s="118">
        <f t="shared" si="3"/>
        <v>4.8557763507089367E-2</v>
      </c>
      <c r="O28" s="119">
        <f>'[7]arkusz główny'!AR98</f>
        <v>91745321</v>
      </c>
    </row>
    <row r="29" spans="1:17" x14ac:dyDescent="0.2">
      <c r="A29" s="279"/>
      <c r="B29" s="122" t="str">
        <f>'[7]arkusz główny'!D99</f>
        <v>w tym beneficjent - PGW Wody Polskie</v>
      </c>
      <c r="C29" s="256"/>
      <c r="D29" s="95">
        <f>'[7]arkusz główny'!H99</f>
        <v>24</v>
      </c>
      <c r="E29" s="96">
        <f>'[7]arkusz główny'!I99</f>
        <v>152650722.06</v>
      </c>
      <c r="F29" s="257"/>
      <c r="G29" s="52">
        <f>'[7]arkusz główny'!U99</f>
        <v>9</v>
      </c>
      <c r="H29" s="96">
        <f>'[7]arkusz główny'!V99</f>
        <v>68682907</v>
      </c>
      <c r="I29" s="258"/>
      <c r="J29" s="120">
        <f>'[7]arkusz główny'!AK99</f>
        <v>1</v>
      </c>
      <c r="K29" s="83">
        <f>'[7]arkusz główny'!AL99</f>
        <v>1121827</v>
      </c>
      <c r="L29" s="121">
        <f>'[7]arkusz główny'!AM99</f>
        <v>713818.51</v>
      </c>
      <c r="M29" s="54">
        <f>'[7]arkusz główny'!AN99</f>
        <v>268540.28000000003</v>
      </c>
      <c r="N29" s="118">
        <f t="shared" si="3"/>
        <v>9.1217732703313195E-3</v>
      </c>
      <c r="O29" s="119">
        <f>'[7]arkusz główny'!AR99</f>
        <v>29439482</v>
      </c>
    </row>
    <row r="30" spans="1:17" x14ac:dyDescent="0.2">
      <c r="A30" s="280"/>
      <c r="B30" s="122" t="str">
        <f>'[7]arkusz główny'!D100</f>
        <v>w tym beneficjenci - gminy</v>
      </c>
      <c r="C30" s="256"/>
      <c r="D30" s="95">
        <f>'[7]arkusz główny'!H100</f>
        <v>803</v>
      </c>
      <c r="E30" s="96">
        <f>'[7]arkusz główny'!I100</f>
        <v>325098477.97000003</v>
      </c>
      <c r="F30" s="257"/>
      <c r="G30" s="52">
        <f>'[7]arkusz główny'!U100</f>
        <v>600</v>
      </c>
      <c r="H30" s="96">
        <f>'[7]arkusz główny'!V100</f>
        <v>207071660.94000003</v>
      </c>
      <c r="I30" s="258"/>
      <c r="J30" s="120">
        <f>'[7]arkusz główny'!AK100</f>
        <v>41</v>
      </c>
      <c r="K30" s="83">
        <f>'[7]arkusz główny'!AL100</f>
        <v>17578415.07</v>
      </c>
      <c r="L30" s="121">
        <f>'[7]arkusz główny'!AM100</f>
        <v>11185145.25</v>
      </c>
      <c r="M30" s="54">
        <f>'[7]arkusz główny'!AN100</f>
        <v>4186407.3199999994</v>
      </c>
      <c r="N30" s="118">
        <f t="shared" si="3"/>
        <v>6.7191251850408418E-2</v>
      </c>
      <c r="O30" s="119">
        <f>'[7]arkusz główny'!AR100</f>
        <v>62305839</v>
      </c>
    </row>
    <row r="31" spans="1:17" ht="24" x14ac:dyDescent="0.2">
      <c r="A31" s="56">
        <v>5</v>
      </c>
      <c r="B31" s="57" t="s">
        <v>54</v>
      </c>
      <c r="C31" s="58">
        <f>'[7]arkusz główny'!F101</f>
        <v>452358640.65836</v>
      </c>
      <c r="D31" s="59">
        <f>D32+D33</f>
        <v>11645</v>
      </c>
      <c r="E31" s="60">
        <f>E32+E33</f>
        <v>846606163.54000008</v>
      </c>
      <c r="F31" s="61">
        <f t="shared" si="0"/>
        <v>1.8715375090610729</v>
      </c>
      <c r="G31" s="62">
        <f>G32+G33</f>
        <v>6187</v>
      </c>
      <c r="H31" s="60">
        <f>H32+H33</f>
        <v>423102237.47000003</v>
      </c>
      <c r="I31" s="63">
        <f t="shared" si="1"/>
        <v>0.93532476102196171</v>
      </c>
      <c r="J31" s="64">
        <f>'[7]arkusz główny'!AK101</f>
        <v>5375</v>
      </c>
      <c r="K31" s="65">
        <f>K32+K33</f>
        <v>403172140.36000007</v>
      </c>
      <c r="L31" s="65">
        <f>L32+L33</f>
        <v>256101010.69000003</v>
      </c>
      <c r="M31" s="65">
        <f>M32+M33</f>
        <v>89403690.300000012</v>
      </c>
      <c r="N31" s="66">
        <f t="shared" si="3"/>
        <v>0.88478055883639906</v>
      </c>
      <c r="O31" s="67">
        <f>'[7]arkusz główny'!AR101</f>
        <v>101046174</v>
      </c>
      <c r="P31" s="68"/>
    </row>
    <row r="32" spans="1:17" x14ac:dyDescent="0.2">
      <c r="A32" s="69" t="s">
        <v>55</v>
      </c>
      <c r="B32" s="123" t="s">
        <v>56</v>
      </c>
      <c r="C32" s="267"/>
      <c r="D32" s="41">
        <f>'[7]arkusz główny'!H102</f>
        <v>9862</v>
      </c>
      <c r="E32" s="42">
        <f>'[7]arkusz główny'!I102</f>
        <v>716187926.85000002</v>
      </c>
      <c r="F32" s="276"/>
      <c r="G32" s="44">
        <f>'[7]arkusz główny'!U102</f>
        <v>5537</v>
      </c>
      <c r="H32" s="42">
        <f>'[7]arkusz główny'!V102</f>
        <v>388183175.29000002</v>
      </c>
      <c r="I32" s="270"/>
      <c r="J32" s="73">
        <f>'[7]arkusz główny'!AK102</f>
        <v>4814</v>
      </c>
      <c r="K32" s="55">
        <f>'[7]arkusz główny'!AL102</f>
        <v>369642289.00000006</v>
      </c>
      <c r="L32" s="55">
        <f>'[7]arkusz główny'!AM102</f>
        <v>234765968.76000002</v>
      </c>
      <c r="M32" s="55">
        <f>'[7]arkusz główny'!AN102</f>
        <v>81843395.580000013</v>
      </c>
      <c r="N32" s="272"/>
      <c r="O32" s="274"/>
    </row>
    <row r="33" spans="1:16" x14ac:dyDescent="0.2">
      <c r="A33" s="48" t="s">
        <v>57</v>
      </c>
      <c r="B33" s="49" t="s">
        <v>58</v>
      </c>
      <c r="C33" s="267"/>
      <c r="D33" s="50">
        <f>'[7]arkusz główny'!H112</f>
        <v>1783</v>
      </c>
      <c r="E33" s="51">
        <f>'[7]arkusz główny'!I112</f>
        <v>130418236.69000001</v>
      </c>
      <c r="F33" s="276"/>
      <c r="G33" s="52">
        <f>'[7]arkusz główny'!U112</f>
        <v>650</v>
      </c>
      <c r="H33" s="51">
        <f>'[7]arkusz główny'!V112</f>
        <v>34919062.179999992</v>
      </c>
      <c r="I33" s="270"/>
      <c r="J33" s="53">
        <f>'[7]arkusz główny'!AK112</f>
        <v>568</v>
      </c>
      <c r="K33" s="54">
        <f>'[7]arkusz główny'!AL112</f>
        <v>33529851.359999999</v>
      </c>
      <c r="L33" s="54">
        <f>'[7]arkusz główny'!AM112</f>
        <v>21335041.930000003</v>
      </c>
      <c r="M33" s="54">
        <f>'[7]arkusz główny'!AN112</f>
        <v>7560294.7199999997</v>
      </c>
      <c r="N33" s="272"/>
      <c r="O33" s="274"/>
    </row>
    <row r="34" spans="1:16" x14ac:dyDescent="0.2">
      <c r="A34" s="56">
        <v>6</v>
      </c>
      <c r="B34" s="57" t="s">
        <v>59</v>
      </c>
      <c r="C34" s="58">
        <f>SUM(C35:C39)</f>
        <v>13484985156.174173</v>
      </c>
      <c r="D34" s="59">
        <f>D35+D36+D37+D38+D39</f>
        <v>171098</v>
      </c>
      <c r="E34" s="60">
        <f>E35+E36+E37+E38+E39</f>
        <v>21002414974.599998</v>
      </c>
      <c r="F34" s="61">
        <f t="shared" ref="F34:F40" si="4">IFERROR(E34/C34,".")</f>
        <v>1.5574666735902136</v>
      </c>
      <c r="G34" s="62">
        <f>G35+G36+G37+G38+G39</f>
        <v>120389</v>
      </c>
      <c r="H34" s="60">
        <f>H35+H36+H37+H38+H39</f>
        <v>13270200184.190001</v>
      </c>
      <c r="I34" s="63">
        <f t="shared" ref="I34:I40" si="5">IFERROR(H34/C34,".")</f>
        <v>0.98407228710327266</v>
      </c>
      <c r="J34" s="64">
        <f>'[7]arkusz główny'!AK126</f>
        <v>124086</v>
      </c>
      <c r="K34" s="65">
        <f>K35+K36+K37+K38+K39</f>
        <v>12913988872.950001</v>
      </c>
      <c r="L34" s="65">
        <f>L35+L36+L37+L38+L39</f>
        <v>8231421190.0599995</v>
      </c>
      <c r="M34" s="65">
        <f>M35+M36+M37+M38+M39</f>
        <v>2883741642.3200006</v>
      </c>
      <c r="N34" s="66">
        <f t="shared" ref="N34:N40" si="6">IFERROR(M34/O34,".")</f>
        <v>0.95469930359778499</v>
      </c>
      <c r="O34" s="67">
        <f>SUM(O35:O39)</f>
        <v>3020575831</v>
      </c>
      <c r="P34" s="68"/>
    </row>
    <row r="35" spans="1:16" x14ac:dyDescent="0.2">
      <c r="A35" s="69" t="s">
        <v>60</v>
      </c>
      <c r="B35" s="123" t="s">
        <v>61</v>
      </c>
      <c r="C35" s="124">
        <f>'[7]arkusz główny'!F127</f>
        <v>3333899040.0807195</v>
      </c>
      <c r="D35" s="41">
        <f>'[7]arkusz główny'!H127</f>
        <v>35642</v>
      </c>
      <c r="E35" s="42">
        <f>'[7]arkusz główny'!I127</f>
        <v>4485450000</v>
      </c>
      <c r="F35" s="102">
        <f t="shared" si="4"/>
        <v>1.3454066683109274</v>
      </c>
      <c r="G35" s="44">
        <f>'[7]arkusz główny'!U127</f>
        <v>25872</v>
      </c>
      <c r="H35" s="42">
        <f>'[7]arkusz główny'!V127</f>
        <v>3300300000</v>
      </c>
      <c r="I35" s="103">
        <f t="shared" si="5"/>
        <v>0.98992199833384698</v>
      </c>
      <c r="J35" s="73">
        <f>'[7]arkusz główny'!AK127</f>
        <v>27032</v>
      </c>
      <c r="K35" s="55">
        <f>'[7]arkusz główny'!AL127</f>
        <v>3326290000</v>
      </c>
      <c r="L35" s="55">
        <f>'[7]arkusz główny'!AM127</f>
        <v>2116518327</v>
      </c>
      <c r="M35" s="55">
        <f>'[7]arkusz główny'!AN127</f>
        <v>745029835.71000016</v>
      </c>
      <c r="N35" s="125">
        <f t="shared" si="6"/>
        <v>0.99673379363813963</v>
      </c>
      <c r="O35" s="91">
        <f>'[7]arkusz główny'!AR127</f>
        <v>747471231</v>
      </c>
    </row>
    <row r="36" spans="1:16" x14ac:dyDescent="0.2">
      <c r="A36" s="48" t="s">
        <v>62</v>
      </c>
      <c r="B36" s="49" t="s">
        <v>63</v>
      </c>
      <c r="C36" s="115">
        <f>'[7]arkusz główny'!F136</f>
        <v>2984299276.9181104</v>
      </c>
      <c r="D36" s="95">
        <f>'[7]arkusz główny'!H136</f>
        <v>31827</v>
      </c>
      <c r="E36" s="96">
        <f>'[7]arkusz główny'!I136</f>
        <v>5629400000</v>
      </c>
      <c r="F36" s="116">
        <f t="shared" si="4"/>
        <v>1.8863389618930875</v>
      </c>
      <c r="G36" s="97">
        <f>'[7]arkusz główny'!U136</f>
        <v>16558</v>
      </c>
      <c r="H36" s="96">
        <f>'[7]arkusz główny'!V136</f>
        <v>2827100000</v>
      </c>
      <c r="I36" s="117">
        <f t="shared" si="5"/>
        <v>0.947324560196104</v>
      </c>
      <c r="J36" s="53">
        <f>'[7]arkusz główny'!AK136</f>
        <v>17381</v>
      </c>
      <c r="K36" s="54">
        <f>'[7]arkusz główny'!AL136</f>
        <v>2814690000</v>
      </c>
      <c r="L36" s="54">
        <f>'[7]arkusz główny'!AM136</f>
        <v>1790987247</v>
      </c>
      <c r="M36" s="54">
        <f>'[7]arkusz główny'!AN136</f>
        <v>620566074.16000009</v>
      </c>
      <c r="N36" s="118">
        <f t="shared" si="6"/>
        <v>0.93829351273502282</v>
      </c>
      <c r="O36" s="119">
        <f>'[7]arkusz główny'!AR136</f>
        <v>661377347</v>
      </c>
    </row>
    <row r="37" spans="1:16" x14ac:dyDescent="0.2">
      <c r="A37" s="48" t="s">
        <v>64</v>
      </c>
      <c r="B37" s="49" t="s">
        <v>65</v>
      </c>
      <c r="C37" s="115">
        <f>'[7]arkusz główny'!F145</f>
        <v>4288172708.2736201</v>
      </c>
      <c r="D37" s="95">
        <f>'[7]arkusz główny'!H145</f>
        <v>89941</v>
      </c>
      <c r="E37" s="96">
        <f>'[7]arkusz główny'!I145</f>
        <v>5396460000</v>
      </c>
      <c r="F37" s="116">
        <f t="shared" si="4"/>
        <v>1.2584521116857177</v>
      </c>
      <c r="G37" s="97">
        <f>'[7]arkusz główny'!U145</f>
        <v>70619</v>
      </c>
      <c r="H37" s="96">
        <f>'[7]arkusz główny'!V145</f>
        <v>4237140000</v>
      </c>
      <c r="I37" s="117">
        <f t="shared" si="5"/>
        <v>0.98809919475137808</v>
      </c>
      <c r="J37" s="53">
        <f>'[7]arkusz główny'!AK145</f>
        <v>73698</v>
      </c>
      <c r="K37" s="54">
        <f>'[7]arkusz główny'!AL145</f>
        <v>4207428000</v>
      </c>
      <c r="L37" s="54">
        <f>'[7]arkusz główny'!AM145</f>
        <v>2677186436.3999996</v>
      </c>
      <c r="M37" s="54">
        <f>'[7]arkusz główny'!AN145</f>
        <v>938046928.86000001</v>
      </c>
      <c r="N37" s="118">
        <f t="shared" si="6"/>
        <v>0.97942508944556739</v>
      </c>
      <c r="O37" s="119">
        <f>'[7]arkusz główny'!AR145</f>
        <v>957752603</v>
      </c>
    </row>
    <row r="38" spans="1:16" x14ac:dyDescent="0.2">
      <c r="A38" s="48" t="s">
        <v>66</v>
      </c>
      <c r="B38" s="49" t="s">
        <v>67</v>
      </c>
      <c r="C38" s="115">
        <f>'[7]arkusz główny'!F156</f>
        <v>2868360636.202282</v>
      </c>
      <c r="D38" s="95">
        <f>'[7]arkusz główny'!H156</f>
        <v>12801</v>
      </c>
      <c r="E38" s="96">
        <f>'[7]arkusz główny'!I156</f>
        <v>5491104974.6000004</v>
      </c>
      <c r="F38" s="116">
        <f t="shared" si="4"/>
        <v>1.9143704962672476</v>
      </c>
      <c r="G38" s="97">
        <f>'[7]arkusz główny'!U156</f>
        <v>6769</v>
      </c>
      <c r="H38" s="96">
        <f>'[7]arkusz główny'!V156</f>
        <v>2895544686.7900004</v>
      </c>
      <c r="I38" s="117">
        <f t="shared" si="5"/>
        <v>1.0094772080764955</v>
      </c>
      <c r="J38" s="53">
        <f>'[7]arkusz główny'!AK156</f>
        <v>5874</v>
      </c>
      <c r="K38" s="54">
        <f>'[7]arkusz główny'!AL156</f>
        <v>2555601811.7500005</v>
      </c>
      <c r="L38" s="54">
        <f>'[7]arkusz główny'!AM156</f>
        <v>1640379505.95</v>
      </c>
      <c r="M38" s="54">
        <f>'[7]arkusz główny'!AN156</f>
        <v>577766702.63000011</v>
      </c>
      <c r="N38" s="118">
        <f t="shared" si="6"/>
        <v>0.88671945059674573</v>
      </c>
      <c r="O38" s="119">
        <f>'[7]arkusz główny'!AR156</f>
        <v>651577793</v>
      </c>
    </row>
    <row r="39" spans="1:16" x14ac:dyDescent="0.2">
      <c r="A39" s="48" t="s">
        <v>68</v>
      </c>
      <c r="B39" s="49" t="s">
        <v>69</v>
      </c>
      <c r="C39" s="115">
        <f>'[7]arkusz główny'!F162</f>
        <v>10253494.699441999</v>
      </c>
      <c r="D39" s="50">
        <f>'[7]arkusz główny'!H162</f>
        <v>887</v>
      </c>
      <c r="E39" s="126"/>
      <c r="F39" s="127"/>
      <c r="G39" s="52">
        <f>'[7]arkusz główny'!U162</f>
        <v>571</v>
      </c>
      <c r="H39" s="51">
        <f>'[7]arkusz główny'!V162</f>
        <v>10115497.399999999</v>
      </c>
      <c r="I39" s="117">
        <f t="shared" si="5"/>
        <v>0.98654143748184597</v>
      </c>
      <c r="J39" s="53">
        <f>'[7]arkusz główny'!AK162</f>
        <v>570</v>
      </c>
      <c r="K39" s="54">
        <f>'[7]arkusz główny'!AL162</f>
        <v>9979061.1999999993</v>
      </c>
      <c r="L39" s="54">
        <f>'[7]arkusz główny'!AM162</f>
        <v>6349673.71</v>
      </c>
      <c r="M39" s="54">
        <f>'[7]arkusz główny'!AN162</f>
        <v>2332100.96</v>
      </c>
      <c r="N39" s="118">
        <f t="shared" si="6"/>
        <v>0.97298293556937265</v>
      </c>
      <c r="O39" s="119">
        <f>'[7]arkusz główny'!AR162</f>
        <v>2396857</v>
      </c>
    </row>
    <row r="40" spans="1:16" x14ac:dyDescent="0.2">
      <c r="A40" s="56">
        <v>7</v>
      </c>
      <c r="B40" s="57" t="s">
        <v>70</v>
      </c>
      <c r="C40" s="58">
        <f>'[7]arkusz główny'!F168</f>
        <v>10250320220.446987</v>
      </c>
      <c r="D40" s="59">
        <f>SUM(D41:D45)</f>
        <v>13052</v>
      </c>
      <c r="E40" s="60">
        <f>SUM(E41:E45)</f>
        <v>21329874571.496181</v>
      </c>
      <c r="F40" s="61">
        <f t="shared" si="4"/>
        <v>2.0808983634431324</v>
      </c>
      <c r="G40" s="62">
        <f>SUM(G41:G45)</f>
        <v>6895</v>
      </c>
      <c r="H40" s="60">
        <f>SUM(H41:H45)</f>
        <v>10651166209.871099</v>
      </c>
      <c r="I40" s="63">
        <f t="shared" si="5"/>
        <v>1.0391057040954212</v>
      </c>
      <c r="J40" s="64">
        <f>'[7]arkusz główny'!AK168</f>
        <v>2300</v>
      </c>
      <c r="K40" s="65">
        <f>SUM(K41:K45)</f>
        <v>7989814855.9499998</v>
      </c>
      <c r="L40" s="65">
        <f>SUM(L41:L45)</f>
        <v>5416935833.3999996</v>
      </c>
      <c r="M40" s="65">
        <f>SUM(M41:M45)</f>
        <v>1828482595.0199997</v>
      </c>
      <c r="N40" s="66">
        <f t="shared" si="6"/>
        <v>0.77414057455674379</v>
      </c>
      <c r="O40" s="67">
        <f>'[7]arkusz główny'!AR168</f>
        <v>2361951634</v>
      </c>
      <c r="P40" s="68"/>
    </row>
    <row r="41" spans="1:16" x14ac:dyDescent="0.2">
      <c r="A41" s="278" t="s">
        <v>71</v>
      </c>
      <c r="B41" s="87" t="s">
        <v>72</v>
      </c>
      <c r="C41" s="267"/>
      <c r="D41" s="41">
        <f>'[7]arkusz główny'!H169</f>
        <v>6638</v>
      </c>
      <c r="E41" s="42">
        <f>'[7]arkusz główny'!I169</f>
        <v>10021489203.127947</v>
      </c>
      <c r="F41" s="276"/>
      <c r="G41" s="44">
        <f>'[7]arkusz główny'!U169</f>
        <v>3103</v>
      </c>
      <c r="H41" s="42">
        <f>'[7]arkusz główny'!V169</f>
        <v>4333923072.9814739</v>
      </c>
      <c r="I41" s="270"/>
      <c r="J41" s="45">
        <f>'[7]arkusz główny'!AK169</f>
        <v>1425</v>
      </c>
      <c r="K41" s="46">
        <f>'[7]arkusz główny'!AL169</f>
        <v>3359705762.0300007</v>
      </c>
      <c r="L41" s="46">
        <f>'[7]arkusz główny'!AM169</f>
        <v>2137780765.1699998</v>
      </c>
      <c r="M41" s="46">
        <f>'[7]arkusz główny'!AN169</f>
        <v>781267768.26999974</v>
      </c>
      <c r="N41" s="272"/>
      <c r="O41" s="274"/>
    </row>
    <row r="42" spans="1:16" ht="24" customHeight="1" x14ac:dyDescent="0.2">
      <c r="A42" s="294"/>
      <c r="B42" s="87" t="s">
        <v>73</v>
      </c>
      <c r="C42" s="267"/>
      <c r="D42" s="95">
        <f>'[7]arkusz główny'!H170</f>
        <v>4423</v>
      </c>
      <c r="E42" s="96">
        <f>'[7]arkusz główny'!I170</f>
        <v>9860351085.7996426</v>
      </c>
      <c r="F42" s="276"/>
      <c r="G42" s="97">
        <f>'[7]arkusz główny'!U170</f>
        <v>2646</v>
      </c>
      <c r="H42" s="96">
        <f>'[7]arkusz główny'!V170</f>
        <v>5480707876.8781033</v>
      </c>
      <c r="I42" s="270"/>
      <c r="J42" s="82">
        <f>'[7]arkusz główny'!AK170</f>
        <v>1465</v>
      </c>
      <c r="K42" s="83">
        <f>'[7]arkusz główny'!AL170</f>
        <v>3842044764.6899996</v>
      </c>
      <c r="L42" s="83">
        <f>'[7]arkusz główny'!AM170</f>
        <v>2777709740.1799994</v>
      </c>
      <c r="M42" s="83">
        <f>'[7]arkusz główny'!AN170</f>
        <v>870363489.2299999</v>
      </c>
      <c r="N42" s="272"/>
      <c r="O42" s="274"/>
    </row>
    <row r="43" spans="1:16" x14ac:dyDescent="0.2">
      <c r="A43" s="278" t="s">
        <v>74</v>
      </c>
      <c r="B43" s="84" t="s">
        <v>75</v>
      </c>
      <c r="C43" s="267"/>
      <c r="D43" s="95">
        <f>'[7]arkusz główny'!H173</f>
        <v>1538</v>
      </c>
      <c r="E43" s="96">
        <f>'[7]arkusz główny'!I173</f>
        <v>944294693.04759717</v>
      </c>
      <c r="F43" s="276"/>
      <c r="G43" s="97">
        <f>'[7]arkusz główny'!U173</f>
        <v>858</v>
      </c>
      <c r="H43" s="96">
        <f>'[7]arkusz główny'!V173</f>
        <v>531997266.16340244</v>
      </c>
      <c r="I43" s="270"/>
      <c r="J43" s="82">
        <f>'[7]arkusz główny'!AK173</f>
        <v>635</v>
      </c>
      <c r="K43" s="83">
        <f>'[7]arkusz główny'!AL173</f>
        <v>493587703.19000006</v>
      </c>
      <c r="L43" s="83">
        <f>'[7]arkusz główny'!AM173</f>
        <v>314069851.96999997</v>
      </c>
      <c r="M43" s="83">
        <f>'[7]arkusz główny'!AN173</f>
        <v>110305068.22999999</v>
      </c>
      <c r="N43" s="272"/>
      <c r="O43" s="274"/>
    </row>
    <row r="44" spans="1:16" ht="24" x14ac:dyDescent="0.2">
      <c r="A44" s="294"/>
      <c r="B44" s="74" t="s">
        <v>76</v>
      </c>
      <c r="C44" s="267"/>
      <c r="D44" s="95">
        <f>'[7]arkusz główny'!H174</f>
        <v>350</v>
      </c>
      <c r="E44" s="96">
        <f>'[7]arkusz główny'!I174</f>
        <v>444843734.68042427</v>
      </c>
      <c r="F44" s="276"/>
      <c r="G44" s="97">
        <f>'[7]arkusz główny'!U174</f>
        <v>213</v>
      </c>
      <c r="H44" s="96">
        <f>'[7]arkusz główny'!V174</f>
        <v>260718610.87121955</v>
      </c>
      <c r="I44" s="270"/>
      <c r="J44" s="82">
        <f>'[7]arkusz główny'!AK174</f>
        <v>210</v>
      </c>
      <c r="K44" s="83">
        <f>'[7]arkusz główny'!AL174</f>
        <v>251846859.47000003</v>
      </c>
      <c r="L44" s="83">
        <f>'[7]arkusz główny'!AM174</f>
        <v>160250155.91999999</v>
      </c>
      <c r="M44" s="83">
        <f>'[7]arkusz główny'!AN174</f>
        <v>56977589.650000006</v>
      </c>
      <c r="N44" s="272"/>
      <c r="O44" s="274"/>
    </row>
    <row r="45" spans="1:16" x14ac:dyDescent="0.2">
      <c r="A45" s="128" t="s">
        <v>77</v>
      </c>
      <c r="B45" s="84" t="s">
        <v>78</v>
      </c>
      <c r="C45" s="267"/>
      <c r="D45" s="50">
        <f>'[7]arkusz główny'!H175</f>
        <v>103</v>
      </c>
      <c r="E45" s="51">
        <f>'[7]arkusz główny'!I175</f>
        <v>58895854.840573631</v>
      </c>
      <c r="F45" s="276"/>
      <c r="G45" s="52">
        <f>'[7]arkusz główny'!U175</f>
        <v>75</v>
      </c>
      <c r="H45" s="51">
        <f>'[7]arkusz główny'!V175</f>
        <v>43819382.976900831</v>
      </c>
      <c r="I45" s="270"/>
      <c r="J45" s="53">
        <f>'[7]arkusz główny'!AK175</f>
        <v>75</v>
      </c>
      <c r="K45" s="54">
        <f>'[7]arkusz główny'!AL175</f>
        <v>42629766.57</v>
      </c>
      <c r="L45" s="54">
        <f>'[7]arkusz główny'!AM175</f>
        <v>27125320.16</v>
      </c>
      <c r="M45" s="54">
        <f>'[7]arkusz główny'!AN175</f>
        <v>9568679.6400000006</v>
      </c>
      <c r="N45" s="272"/>
      <c r="O45" s="274"/>
    </row>
    <row r="46" spans="1:16" x14ac:dyDescent="0.2">
      <c r="A46" s="56">
        <v>8</v>
      </c>
      <c r="B46" s="57" t="s">
        <v>79</v>
      </c>
      <c r="C46" s="58">
        <f>'[7]arkusz główny'!F177</f>
        <v>1049405575.5345081</v>
      </c>
      <c r="D46" s="59">
        <f>'[7]arkusz główny'!H177</f>
        <v>39482</v>
      </c>
      <c r="E46" s="60">
        <f>'[7]arkusz główny'!I177</f>
        <v>159867446.58000001</v>
      </c>
      <c r="F46" s="61">
        <f>IFERROR(E46/C46,".")</f>
        <v>0.15234095406685116</v>
      </c>
      <c r="G46" s="62">
        <f>'[7]arkusz główny'!U177</f>
        <v>32010</v>
      </c>
      <c r="H46" s="60">
        <f>'[7]arkusz główny'!V177</f>
        <v>1075021464.6600001</v>
      </c>
      <c r="I46" s="63">
        <f>IFERROR(H46/C46,".")</f>
        <v>1.0244099037804757</v>
      </c>
      <c r="J46" s="64">
        <f>'[7]arkusz główny'!AK177</f>
        <v>19111</v>
      </c>
      <c r="K46" s="65">
        <f>'[7]arkusz główny'!AL177</f>
        <v>1028904790.89</v>
      </c>
      <c r="L46" s="65">
        <f>'[7]arkusz główny'!AM177</f>
        <v>654690608.52999997</v>
      </c>
      <c r="M46" s="65">
        <f>'[7]arkusz główny'!AN177</f>
        <v>234173973.46000001</v>
      </c>
      <c r="N46" s="66">
        <f>IFERROR(M46/O46,".")</f>
        <v>0.97944244483624643</v>
      </c>
      <c r="O46" s="67">
        <f>'[7]arkusz główny'!AR177</f>
        <v>239089060</v>
      </c>
      <c r="P46" s="68"/>
    </row>
    <row r="47" spans="1:16" x14ac:dyDescent="0.2">
      <c r="A47" s="129" t="s">
        <v>80</v>
      </c>
      <c r="B47" s="130" t="s">
        <v>81</v>
      </c>
      <c r="C47" s="291"/>
      <c r="D47" s="131">
        <f>'[7]arkusz główny'!H178</f>
        <v>36843</v>
      </c>
      <c r="E47" s="132">
        <f>'[7]arkusz główny'!I178</f>
        <v>143678094.30000001</v>
      </c>
      <c r="F47" s="133"/>
      <c r="G47" s="134">
        <f>'[7]arkusz główny'!U178</f>
        <v>30186</v>
      </c>
      <c r="H47" s="132">
        <f>'[7]arkusz główny'!V178</f>
        <v>1065798520</v>
      </c>
      <c r="I47" s="135"/>
      <c r="J47" s="136">
        <f>'[7]arkusz główny'!AK178</f>
        <v>18655</v>
      </c>
      <c r="K47" s="137">
        <f>'[7]arkusz główny'!AL178</f>
        <v>1019676087.22</v>
      </c>
      <c r="L47" s="137">
        <f>'[7]arkusz główny'!AM178</f>
        <v>648818393.56999993</v>
      </c>
      <c r="M47" s="137">
        <f>'[7]arkusz główny'!AN178</f>
        <v>232143493.05000001</v>
      </c>
      <c r="N47" s="138"/>
      <c r="O47" s="139"/>
    </row>
    <row r="48" spans="1:16" x14ac:dyDescent="0.2">
      <c r="A48" s="278" t="s">
        <v>82</v>
      </c>
      <c r="B48" s="140" t="s">
        <v>83</v>
      </c>
      <c r="C48" s="292"/>
      <c r="D48" s="141">
        <f>'[7]arkusz główny'!H179</f>
        <v>36679</v>
      </c>
      <c r="E48" s="142">
        <f>'[7]arkusz główny'!I179</f>
        <v>141251726.60000002</v>
      </c>
      <c r="F48" s="295"/>
      <c r="G48" s="143">
        <f>'[7]arkusz główny'!U179</f>
        <v>30129</v>
      </c>
      <c r="H48" s="144">
        <f>'[7]zobowiązania wieloletnie'!F10</f>
        <v>114820000</v>
      </c>
      <c r="I48" s="296"/>
      <c r="J48" s="145">
        <f>'[7]arkusz główny'!AK179</f>
        <v>2883</v>
      </c>
      <c r="K48" s="146">
        <f>'[7]arkusz główny'!AL179</f>
        <v>115228259.26000001</v>
      </c>
      <c r="L48" s="146">
        <f>'[7]arkusz główny'!AM179</f>
        <v>73319494.079999998</v>
      </c>
      <c r="M48" s="146">
        <f>'[7]arkusz główny'!AN179</f>
        <v>26109141.48</v>
      </c>
      <c r="N48" s="297"/>
      <c r="O48" s="298"/>
    </row>
    <row r="49" spans="1:16" x14ac:dyDescent="0.2">
      <c r="A49" s="286"/>
      <c r="B49" s="147" t="s">
        <v>84</v>
      </c>
      <c r="C49" s="292"/>
      <c r="D49" s="141">
        <f>'[7]arkusz główny'!H206</f>
        <v>164</v>
      </c>
      <c r="E49" s="142">
        <f>'[7]arkusz główny'!I206</f>
        <v>2426367.6999999997</v>
      </c>
      <c r="F49" s="295"/>
      <c r="G49" s="148">
        <f>'[7]arkusz główny'!U206</f>
        <v>57</v>
      </c>
      <c r="H49" s="149">
        <f>'[7]zobowiązania wieloletnie'!F11</f>
        <v>419307000</v>
      </c>
      <c r="I49" s="296"/>
      <c r="J49" s="145">
        <f>'[7]arkusz główny'!AK206</f>
        <v>9481</v>
      </c>
      <c r="K49" s="146">
        <f>'[7]arkusz główny'!AL206</f>
        <v>418697508.72000003</v>
      </c>
      <c r="L49" s="146">
        <f>'[7]arkusz główny'!AM206</f>
        <v>266416328.22999999</v>
      </c>
      <c r="M49" s="146">
        <f>'[7]arkusz główny'!AN206</f>
        <v>95474259.359999999</v>
      </c>
      <c r="N49" s="297"/>
      <c r="O49" s="298"/>
    </row>
    <row r="50" spans="1:16" x14ac:dyDescent="0.2">
      <c r="A50" s="294"/>
      <c r="B50" s="147" t="s">
        <v>85</v>
      </c>
      <c r="C50" s="292"/>
      <c r="D50" s="150"/>
      <c r="E50" s="151"/>
      <c r="F50" s="295"/>
      <c r="G50" s="152"/>
      <c r="H50" s="149">
        <f>'[7]arkusz główny'!V219</f>
        <v>531671520</v>
      </c>
      <c r="I50" s="296"/>
      <c r="J50" s="145">
        <v>7914</v>
      </c>
      <c r="K50" s="146">
        <v>485750319.24000001</v>
      </c>
      <c r="L50" s="146">
        <v>309082571.25999999</v>
      </c>
      <c r="M50" s="146">
        <v>110560092.20999999</v>
      </c>
      <c r="N50" s="297"/>
      <c r="O50" s="298"/>
    </row>
    <row r="51" spans="1:16" s="157" customFormat="1" x14ac:dyDescent="0.2">
      <c r="A51" s="153" t="s">
        <v>86</v>
      </c>
      <c r="B51" s="154" t="s">
        <v>87</v>
      </c>
      <c r="C51" s="293"/>
      <c r="D51" s="131">
        <f>'[7]arkusz główny'!H231</f>
        <v>2639</v>
      </c>
      <c r="E51" s="132">
        <f>'[7]arkusz główny'!I231</f>
        <v>16189352.279999999</v>
      </c>
      <c r="F51" s="133"/>
      <c r="G51" s="155">
        <f>'[7]arkusz główny'!U231</f>
        <v>1824</v>
      </c>
      <c r="H51" s="156">
        <f>'[7]arkusz główny'!V231</f>
        <v>9222944.6599999983</v>
      </c>
      <c r="I51" s="135"/>
      <c r="J51" s="136">
        <f>'[7]arkusz główny'!AK231</f>
        <v>1357</v>
      </c>
      <c r="K51" s="137">
        <f>'[7]arkusz główny'!AL231</f>
        <v>9228703.6699999999</v>
      </c>
      <c r="L51" s="137">
        <f>'[7]arkusz główny'!AM231</f>
        <v>5872214.96</v>
      </c>
      <c r="M51" s="137">
        <f>'[7]arkusz główny'!AN231</f>
        <v>2030480.41</v>
      </c>
      <c r="N51" s="138"/>
      <c r="O51" s="139"/>
    </row>
    <row r="52" spans="1:16" x14ac:dyDescent="0.2">
      <c r="A52" s="56">
        <v>9</v>
      </c>
      <c r="B52" s="57" t="s">
        <v>88</v>
      </c>
      <c r="C52" s="58">
        <f>'[7]arkusz główny'!F238</f>
        <v>1248254846.7447481</v>
      </c>
      <c r="D52" s="59">
        <f>SUM(D53:D54)</f>
        <v>804</v>
      </c>
      <c r="E52" s="60"/>
      <c r="F52" s="61"/>
      <c r="G52" s="62">
        <f>SUM(G53)</f>
        <v>772</v>
      </c>
      <c r="H52" s="60">
        <f>'[7]zobowiązania wieloletnie'!F13</f>
        <v>1282192131.4649153</v>
      </c>
      <c r="I52" s="63">
        <f>IFERROR(H52/C52,".")</f>
        <v>1.0271877852576901</v>
      </c>
      <c r="J52" s="64">
        <f>J53+J54</f>
        <v>1505</v>
      </c>
      <c r="K52" s="65">
        <f>SUM(K53:K54)</f>
        <v>1219963092.9299998</v>
      </c>
      <c r="L52" s="65">
        <f>SUM(L53:L54)</f>
        <v>775882720.72000003</v>
      </c>
      <c r="M52" s="65">
        <f>SUM(M53:M54)</f>
        <v>276712506.50999999</v>
      </c>
      <c r="N52" s="66">
        <f>IFERROR(M52/O52,".")</f>
        <v>0.9763460653056022</v>
      </c>
      <c r="O52" s="67">
        <f>'[7]arkusz główny'!AR238</f>
        <v>283416420</v>
      </c>
      <c r="P52" s="68"/>
    </row>
    <row r="53" spans="1:16" x14ac:dyDescent="0.2">
      <c r="A53" s="286" t="s">
        <v>89</v>
      </c>
      <c r="B53" s="158" t="s">
        <v>90</v>
      </c>
      <c r="C53" s="267"/>
      <c r="D53" s="41">
        <f>'[7]arkusz główny'!H239</f>
        <v>804</v>
      </c>
      <c r="E53" s="285"/>
      <c r="F53" s="276"/>
      <c r="G53" s="44">
        <f>'[7]arkusz główny'!U239</f>
        <v>772</v>
      </c>
      <c r="H53" s="144">
        <f>'[7]zobowiązania wieloletnie'!F14</f>
        <v>1003847272.1549153</v>
      </c>
      <c r="I53" s="270"/>
      <c r="J53" s="160">
        <f>'[7]arkusz główny'!AK239</f>
        <v>749</v>
      </c>
      <c r="K53" s="83">
        <f>'[7]arkusz główny'!AL239</f>
        <v>948575507.17999995</v>
      </c>
      <c r="L53" s="46">
        <f>'[7]arkusz główny'!AM239</f>
        <v>603198809.07000005</v>
      </c>
      <c r="M53" s="46">
        <f>'[7]arkusz główny'!AN239</f>
        <v>213704257.19</v>
      </c>
      <c r="N53" s="272"/>
      <c r="O53" s="274"/>
    </row>
    <row r="54" spans="1:16" x14ac:dyDescent="0.2">
      <c r="A54" s="286"/>
      <c r="B54" s="161" t="s">
        <v>39</v>
      </c>
      <c r="C54" s="267"/>
      <c r="D54" s="162"/>
      <c r="E54" s="285"/>
      <c r="F54" s="276"/>
      <c r="G54" s="163"/>
      <c r="H54" s="164">
        <f>'[7]zobowiązania wieloletnie'!F15</f>
        <v>278344859.31</v>
      </c>
      <c r="I54" s="270"/>
      <c r="J54" s="53">
        <f>'[7]arkusz główny'!AK252</f>
        <v>756</v>
      </c>
      <c r="K54" s="54">
        <f>'[7]arkusz główny'!AL252</f>
        <v>271387585.75</v>
      </c>
      <c r="L54" s="54">
        <f>'[7]arkusz główny'!AM252</f>
        <v>172683911.65000001</v>
      </c>
      <c r="M54" s="54">
        <f>'[7]arkusz główny'!AN252</f>
        <v>63008249.32</v>
      </c>
      <c r="N54" s="272"/>
      <c r="O54" s="274"/>
    </row>
    <row r="55" spans="1:16" x14ac:dyDescent="0.2">
      <c r="A55" s="56">
        <v>10</v>
      </c>
      <c r="B55" s="165" t="s">
        <v>91</v>
      </c>
      <c r="C55" s="58">
        <f>'[7]arkusz główny'!F253</f>
        <v>8539486746.6808882</v>
      </c>
      <c r="D55" s="59">
        <f>'[7]arkusz główny'!H253</f>
        <v>698725</v>
      </c>
      <c r="E55" s="60"/>
      <c r="F55" s="61"/>
      <c r="G55" s="62">
        <f>'[7]arkusz główny'!U253</f>
        <v>644535</v>
      </c>
      <c r="H55" s="60">
        <f>'[7]zobowiązania wieloletnie'!F16</f>
        <v>8608881742.1100006</v>
      </c>
      <c r="I55" s="63">
        <f>IFERROR(H55/C55,".")</f>
        <v>1.0081263660788613</v>
      </c>
      <c r="J55" s="64">
        <f>'[7]arkusz główny'!AK253</f>
        <v>123054</v>
      </c>
      <c r="K55" s="166">
        <f>'[7]arkusz główny'!AL253</f>
        <v>8636751038.6799984</v>
      </c>
      <c r="L55" s="166">
        <f>'[7]arkusz główny'!AM253</f>
        <v>5495542673.1999998</v>
      </c>
      <c r="M55" s="166">
        <f>'[7]arkusz główny'!AN253</f>
        <v>1951184774.5599999</v>
      </c>
      <c r="N55" s="167">
        <f>IFERROR(M55/O55,".")</f>
        <v>1.0111525715944074</v>
      </c>
      <c r="O55" s="67">
        <f>'[7]arkusz główny'!AR253</f>
        <v>1929664058</v>
      </c>
      <c r="P55" s="68"/>
    </row>
    <row r="56" spans="1:16" x14ac:dyDescent="0.2">
      <c r="A56" s="48" t="s">
        <v>92</v>
      </c>
      <c r="B56" s="140" t="s">
        <v>93</v>
      </c>
      <c r="C56" s="267"/>
      <c r="D56" s="168">
        <f>'[7]arkusz główny'!H254</f>
        <v>654708</v>
      </c>
      <c r="E56" s="290"/>
      <c r="F56" s="277"/>
      <c r="G56" s="171">
        <f>'[7]arkusz główny'!U254</f>
        <v>605348</v>
      </c>
      <c r="H56" s="172">
        <f>'[7]arkusz główny'!V254</f>
        <v>7861011209.9499998</v>
      </c>
      <c r="I56" s="288"/>
      <c r="J56" s="174">
        <f>'[7]arkusz główny'!AK254</f>
        <v>115655</v>
      </c>
      <c r="K56" s="175">
        <f>'[7]arkusz główny'!AL254</f>
        <v>7990826926.4300003</v>
      </c>
      <c r="L56" s="175">
        <f>'[7]arkusz główny'!AM254</f>
        <v>5084541170.0900002</v>
      </c>
      <c r="M56" s="175">
        <f>'[7]arkusz główny'!AN254</f>
        <v>1805602703.8099999</v>
      </c>
      <c r="N56" s="289"/>
      <c r="O56" s="274"/>
    </row>
    <row r="57" spans="1:16" x14ac:dyDescent="0.2">
      <c r="A57" s="128" t="s">
        <v>94</v>
      </c>
      <c r="B57" s="140" t="s">
        <v>93</v>
      </c>
      <c r="C57" s="267"/>
      <c r="D57" s="106">
        <f>'[7]arkusz główny'!H255</f>
        <v>61441</v>
      </c>
      <c r="E57" s="290"/>
      <c r="F57" s="277"/>
      <c r="G57" s="109">
        <f>'[7]arkusz główny'!U255</f>
        <v>58052</v>
      </c>
      <c r="H57" s="107">
        <f>'[7]arkusz główny'!V255</f>
        <v>639969622.56999993</v>
      </c>
      <c r="I57" s="288"/>
      <c r="J57" s="174">
        <f>'[7]arkusz główny'!AK255</f>
        <v>13527</v>
      </c>
      <c r="K57" s="175">
        <f>'[7]arkusz główny'!AL255</f>
        <v>645924112.25</v>
      </c>
      <c r="L57" s="175">
        <f>'[7]arkusz główny'!AM255</f>
        <v>411001503.11000001</v>
      </c>
      <c r="M57" s="175">
        <f>'[7]arkusz główny'!AN255</f>
        <v>145582070.75</v>
      </c>
      <c r="N57" s="289"/>
      <c r="O57" s="274"/>
    </row>
    <row r="58" spans="1:16" x14ac:dyDescent="0.2">
      <c r="A58" s="281" t="s">
        <v>95</v>
      </c>
      <c r="B58" s="140" t="s">
        <v>83</v>
      </c>
      <c r="C58" s="267"/>
      <c r="D58" s="177">
        <f>'[7]arkusz główny'!H256</f>
        <v>549011</v>
      </c>
      <c r="E58" s="290"/>
      <c r="F58" s="277"/>
      <c r="G58" s="178">
        <f>'[7]arkusz główny'!U256</f>
        <v>500807</v>
      </c>
      <c r="H58" s="179">
        <f>'[7]zobowiązania wieloletnie'!F17</f>
        <v>7065976919.1300001</v>
      </c>
      <c r="I58" s="288"/>
      <c r="J58" s="174">
        <f>'[7]arkusz główny'!AK256</f>
        <v>94545</v>
      </c>
      <c r="K58" s="175">
        <f>'[7]arkusz główny'!AL256</f>
        <v>7093625463.9899998</v>
      </c>
      <c r="L58" s="175">
        <f>'[7]arkusz główny'!AM256</f>
        <v>4513669770.0199995</v>
      </c>
      <c r="M58" s="175">
        <f>'[7]arkusz główny'!AN256</f>
        <v>1593740602.6500001</v>
      </c>
      <c r="N58" s="289"/>
      <c r="O58" s="274"/>
    </row>
    <row r="59" spans="1:16" x14ac:dyDescent="0.2">
      <c r="A59" s="265"/>
      <c r="B59" s="180" t="s">
        <v>84</v>
      </c>
      <c r="C59" s="267"/>
      <c r="D59" s="106">
        <f>'[7]arkusz główny'!H275</f>
        <v>149714</v>
      </c>
      <c r="E59" s="290"/>
      <c r="F59" s="277"/>
      <c r="G59" s="109">
        <f>'[7]arkusz główny'!U275</f>
        <v>143728</v>
      </c>
      <c r="H59" s="149">
        <f>'[7]zobowiązania wieloletnie'!F18</f>
        <v>1542904822.98</v>
      </c>
      <c r="I59" s="288"/>
      <c r="J59" s="174">
        <f>'[7]arkusz główny'!AK275</f>
        <v>57611</v>
      </c>
      <c r="K59" s="86">
        <f>'[7]arkusz główny'!AL275</f>
        <v>1543081457.8899999</v>
      </c>
      <c r="L59" s="86">
        <f>'[7]arkusz główny'!AM275</f>
        <v>981844831.66999996</v>
      </c>
      <c r="M59" s="86">
        <f>'[7]arkusz główny'!AN275</f>
        <v>357433607.55000001</v>
      </c>
      <c r="N59" s="289"/>
      <c r="O59" s="274"/>
    </row>
    <row r="60" spans="1:16" x14ac:dyDescent="0.2">
      <c r="A60" s="280"/>
      <c r="B60" s="181" t="s">
        <v>85</v>
      </c>
      <c r="C60" s="40"/>
      <c r="D60" s="182"/>
      <c r="E60" s="169"/>
      <c r="F60" s="170"/>
      <c r="G60" s="183"/>
      <c r="H60" s="184"/>
      <c r="I60" s="173"/>
      <c r="J60" s="174">
        <f>'[7]arkusz główny'!AK280</f>
        <v>1</v>
      </c>
      <c r="K60" s="86">
        <f>'[7]arkusz główny'!AL280</f>
        <v>44116.800000000003</v>
      </c>
      <c r="L60" s="86">
        <f>'[7]arkusz główny'!AM280</f>
        <v>28071.51</v>
      </c>
      <c r="M60" s="86">
        <f>'[7]arkusz główny'!AN280</f>
        <v>10564.36</v>
      </c>
      <c r="N60" s="176"/>
      <c r="O60" s="47"/>
    </row>
    <row r="61" spans="1:16" x14ac:dyDescent="0.2">
      <c r="A61" s="56">
        <v>11</v>
      </c>
      <c r="B61" s="57" t="s">
        <v>96</v>
      </c>
      <c r="C61" s="58">
        <f>'[7]arkusz główny'!F281</f>
        <v>3846813134.8942719</v>
      </c>
      <c r="D61" s="59">
        <f>'[7]arkusz główny'!H281</f>
        <v>176155</v>
      </c>
      <c r="E61" s="60"/>
      <c r="F61" s="61"/>
      <c r="G61" s="62">
        <f>'[7]arkusz główny'!U281</f>
        <v>170108</v>
      </c>
      <c r="H61" s="60">
        <f>'[7]zobowiązania wieloletnie'!F19</f>
        <v>3849338430.9499998</v>
      </c>
      <c r="I61" s="63">
        <f>IFERROR(H61/C61,".")</f>
        <v>1.0006564644465885</v>
      </c>
      <c r="J61" s="64">
        <f>'[7]arkusz główny'!AK281</f>
        <v>34373</v>
      </c>
      <c r="K61" s="166">
        <f>'[7]arkusz główny'!AL281</f>
        <v>3889747447.7000003</v>
      </c>
      <c r="L61" s="166">
        <f>'[7]arkusz główny'!AM281</f>
        <v>2475043043.6499996</v>
      </c>
      <c r="M61" s="166">
        <f>'[7]arkusz główny'!AN281</f>
        <v>881718629.84000003</v>
      </c>
      <c r="N61" s="167">
        <f>IFERROR(M61/O61,".")</f>
        <v>1.0110662374324597</v>
      </c>
      <c r="O61" s="67">
        <f>'[7]arkusz główny'!AR281</f>
        <v>872068117</v>
      </c>
      <c r="P61" s="68"/>
    </row>
    <row r="62" spans="1:16" ht="24" x14ac:dyDescent="0.2">
      <c r="A62" s="69" t="s">
        <v>97</v>
      </c>
      <c r="B62" s="39" t="s">
        <v>98</v>
      </c>
      <c r="C62" s="267"/>
      <c r="D62" s="168">
        <f>'[7]arkusz główny'!H282</f>
        <v>41992</v>
      </c>
      <c r="E62" s="287"/>
      <c r="F62" s="277"/>
      <c r="G62" s="171">
        <f>'[7]arkusz główny'!U282</f>
        <v>38303</v>
      </c>
      <c r="H62" s="172">
        <f>'[7]arkusz główny'!V282</f>
        <v>809854071.88000011</v>
      </c>
      <c r="I62" s="288"/>
      <c r="J62" s="174">
        <f>'[7]arkusz główny'!AK282</f>
        <v>16767</v>
      </c>
      <c r="K62" s="175">
        <f>'[7]arkusz główny'!AL282</f>
        <v>810790414.63000011</v>
      </c>
      <c r="L62" s="175">
        <f>'[7]arkusz główny'!AM282</f>
        <v>515905576</v>
      </c>
      <c r="M62" s="175">
        <f>'[7]arkusz główny'!AN282</f>
        <v>182235690.03000003</v>
      </c>
      <c r="N62" s="289"/>
      <c r="O62" s="274"/>
    </row>
    <row r="63" spans="1:16" ht="24" x14ac:dyDescent="0.2">
      <c r="A63" s="128" t="s">
        <v>99</v>
      </c>
      <c r="B63" s="74" t="s">
        <v>100</v>
      </c>
      <c r="C63" s="267"/>
      <c r="D63" s="106">
        <f>'[7]arkusz główny'!H283</f>
        <v>148153</v>
      </c>
      <c r="E63" s="287"/>
      <c r="F63" s="277"/>
      <c r="G63" s="109">
        <f>'[7]arkusz główny'!U283</f>
        <v>144366</v>
      </c>
      <c r="H63" s="107">
        <f>'[7]arkusz główny'!V283</f>
        <v>3060838936.0799999</v>
      </c>
      <c r="I63" s="288"/>
      <c r="J63" s="174">
        <f>'[7]arkusz główny'!AK283</f>
        <v>33440</v>
      </c>
      <c r="K63" s="175">
        <f>'[7]arkusz główny'!AL283</f>
        <v>3078957033.0699997</v>
      </c>
      <c r="L63" s="175">
        <f>'[7]arkusz główny'!AM283</f>
        <v>1959137467.6499996</v>
      </c>
      <c r="M63" s="175">
        <f>'[7]arkusz główny'!AN283</f>
        <v>699482939.80999994</v>
      </c>
      <c r="N63" s="289"/>
      <c r="O63" s="274"/>
    </row>
    <row r="64" spans="1:16" x14ac:dyDescent="0.2">
      <c r="A64" s="281" t="s">
        <v>101</v>
      </c>
      <c r="B64" s="185" t="s">
        <v>90</v>
      </c>
      <c r="C64" s="267"/>
      <c r="D64" s="177">
        <f>'[7]arkusz główny'!H284</f>
        <v>135375</v>
      </c>
      <c r="E64" s="287"/>
      <c r="F64" s="277"/>
      <c r="G64" s="178">
        <f>'[7]arkusz główny'!U284</f>
        <v>130146</v>
      </c>
      <c r="H64" s="179">
        <f>'[7]zobowiązania wieloletnie'!F20</f>
        <v>3288300000</v>
      </c>
      <c r="I64" s="288"/>
      <c r="J64" s="111">
        <f>'[7]arkusz główny'!AK284</f>
        <v>24069</v>
      </c>
      <c r="K64" s="186">
        <f>'[7]arkusz główny'!AL284</f>
        <v>3328540975.5900002</v>
      </c>
      <c r="L64" s="186">
        <f>'[7]arkusz główny'!AM284</f>
        <v>2117947715.6999998</v>
      </c>
      <c r="M64" s="186">
        <f>'[7]arkusz główny'!AN284</f>
        <v>751820108.23000002</v>
      </c>
      <c r="N64" s="289"/>
      <c r="O64" s="274"/>
    </row>
    <row r="65" spans="1:16" x14ac:dyDescent="0.2">
      <c r="A65" s="265"/>
      <c r="B65" s="161" t="s">
        <v>39</v>
      </c>
      <c r="C65" s="267"/>
      <c r="D65" s="168">
        <f>'[7]arkusz główny'!H302</f>
        <v>40780</v>
      </c>
      <c r="E65" s="287"/>
      <c r="F65" s="277"/>
      <c r="G65" s="171">
        <f>'[7]arkusz główny'!U302</f>
        <v>39962</v>
      </c>
      <c r="H65" s="164">
        <f>'[7]zobowiązania wieloletnie'!F21</f>
        <v>561038430.95000005</v>
      </c>
      <c r="I65" s="288"/>
      <c r="J65" s="111">
        <f>'[7]arkusz główny'!AK302</f>
        <v>17901</v>
      </c>
      <c r="K65" s="86">
        <f>'[7]arkusz główny'!AL302</f>
        <v>561206472.11000001</v>
      </c>
      <c r="L65" s="86">
        <f>'[7]arkusz główny'!AM302</f>
        <v>357095327.94999999</v>
      </c>
      <c r="M65" s="86">
        <f>'[7]arkusz główny'!AN302</f>
        <v>129898521.60999998</v>
      </c>
      <c r="N65" s="289"/>
      <c r="O65" s="274"/>
    </row>
    <row r="66" spans="1:16" ht="24" x14ac:dyDescent="0.2">
      <c r="A66" s="56">
        <v>13</v>
      </c>
      <c r="B66" s="57" t="s">
        <v>102</v>
      </c>
      <c r="C66" s="58">
        <f>'[7]arkusz główny'!F307</f>
        <v>12492330891.509815</v>
      </c>
      <c r="D66" s="59">
        <f>'[7]arkusz główny'!H307</f>
        <v>7142224</v>
      </c>
      <c r="E66" s="60"/>
      <c r="F66" s="61"/>
      <c r="G66" s="62">
        <f>'[7]arkusz główny'!U307</f>
        <v>7002281</v>
      </c>
      <c r="H66" s="60">
        <f>'[7]arkusz główny'!V307</f>
        <v>12475675409.859999</v>
      </c>
      <c r="I66" s="63">
        <f>IFERROR(H66/C66,".")</f>
        <v>0.99866674347690099</v>
      </c>
      <c r="J66" s="64">
        <f>'[7]arkusz główny'!AK307</f>
        <v>1099880</v>
      </c>
      <c r="K66" s="65">
        <f>'[7]arkusz główny'!AL307</f>
        <v>12512023709.919998</v>
      </c>
      <c r="L66" s="65">
        <f>'[7]arkusz główny'!AM307</f>
        <v>8468475324.96</v>
      </c>
      <c r="M66" s="65">
        <f>'[7]arkusz główny'!AN307</f>
        <v>2818779435.21</v>
      </c>
      <c r="N66" s="66">
        <f>IFERROR(M66/O66,".")</f>
        <v>1.0015673179711715</v>
      </c>
      <c r="O66" s="67">
        <f>'[7]arkusz główny'!AR307</f>
        <v>2814368425</v>
      </c>
      <c r="P66" s="68"/>
    </row>
    <row r="67" spans="1:16" x14ac:dyDescent="0.2">
      <c r="A67" s="38" t="s">
        <v>103</v>
      </c>
      <c r="B67" s="282" t="s">
        <v>104</v>
      </c>
      <c r="C67" s="267"/>
      <c r="D67" s="187">
        <f>'[7]arkusz główny'!H308</f>
        <v>279910</v>
      </c>
      <c r="E67" s="285"/>
      <c r="F67" s="276"/>
      <c r="G67" s="188">
        <f>'[7]arkusz główny'!U308</f>
        <v>275847</v>
      </c>
      <c r="H67" s="189">
        <f>'[7]arkusz główny'!V308</f>
        <v>622092652.71000016</v>
      </c>
      <c r="I67" s="270"/>
      <c r="J67" s="190">
        <f>'[7]arkusz główny'!AK308</f>
        <v>42190</v>
      </c>
      <c r="K67" s="191">
        <f>'[7]arkusz główny'!AL308</f>
        <v>624414912.54999995</v>
      </c>
      <c r="L67" s="191">
        <f>'[7]arkusz główny'!AM308</f>
        <v>424740744.94</v>
      </c>
      <c r="M67" s="191">
        <f>'[7]arkusz główny'!AN308</f>
        <v>140605674.76000002</v>
      </c>
      <c r="N67" s="272"/>
      <c r="O67" s="274"/>
    </row>
    <row r="68" spans="1:16" x14ac:dyDescent="0.2">
      <c r="A68" s="128" t="s">
        <v>105</v>
      </c>
      <c r="B68" s="283"/>
      <c r="C68" s="267"/>
      <c r="D68" s="187">
        <f>'[7]arkusz główny'!H309</f>
        <v>5929844</v>
      </c>
      <c r="E68" s="285"/>
      <c r="F68" s="276"/>
      <c r="G68" s="188">
        <f>'[7]arkusz główny'!U309</f>
        <v>5830702</v>
      </c>
      <c r="H68" s="189">
        <f>'[7]arkusz główny'!V309</f>
        <v>10460284771.440001</v>
      </c>
      <c r="I68" s="270"/>
      <c r="J68" s="192">
        <f>'[7]arkusz główny'!AK309</f>
        <v>940712</v>
      </c>
      <c r="K68" s="193">
        <f>'[7]arkusz główny'!AL309</f>
        <v>10487784445.329998</v>
      </c>
      <c r="L68" s="193">
        <f>'[7]arkusz główny'!AM309</f>
        <v>7073432333.9099998</v>
      </c>
      <c r="M68" s="193">
        <f>'[7]arkusz główny'!AN309</f>
        <v>2366691470.4699998</v>
      </c>
      <c r="N68" s="272"/>
      <c r="O68" s="274"/>
    </row>
    <row r="69" spans="1:16" x14ac:dyDescent="0.2">
      <c r="A69" s="128" t="s">
        <v>106</v>
      </c>
      <c r="B69" s="284"/>
      <c r="C69" s="267"/>
      <c r="D69" s="187">
        <f>'[7]arkusz główny'!H310</f>
        <v>1142985</v>
      </c>
      <c r="E69" s="285"/>
      <c r="F69" s="276"/>
      <c r="G69" s="188">
        <f>'[7]arkusz główny'!U310</f>
        <v>1110156</v>
      </c>
      <c r="H69" s="189">
        <f>'[7]arkusz główny'!V310</f>
        <v>1393297985.7099998</v>
      </c>
      <c r="I69" s="270"/>
      <c r="J69" s="192">
        <f>'[7]arkusz główny'!AK310</f>
        <v>223794</v>
      </c>
      <c r="K69" s="193">
        <f>'[7]arkusz główny'!AL310</f>
        <v>1399824352.0400002</v>
      </c>
      <c r="L69" s="193">
        <f>'[7]arkusz główny'!AM310</f>
        <v>970302246.1099999</v>
      </c>
      <c r="M69" s="193">
        <f>'[7]arkusz główny'!AN310</f>
        <v>311482289.98000002</v>
      </c>
      <c r="N69" s="272"/>
      <c r="O69" s="274"/>
    </row>
    <row r="70" spans="1:16" x14ac:dyDescent="0.2">
      <c r="A70" s="278" t="s">
        <v>107</v>
      </c>
      <c r="B70" s="185" t="s">
        <v>90</v>
      </c>
      <c r="C70" s="267"/>
      <c r="D70" s="194">
        <f>'[7]arkusz główny'!H311</f>
        <v>7141415</v>
      </c>
      <c r="E70" s="285"/>
      <c r="F70" s="276"/>
      <c r="G70" s="195">
        <f>'[7]arkusz główny'!U311</f>
        <v>7001472</v>
      </c>
      <c r="H70" s="196">
        <f>'[7]arkusz główny'!V311</f>
        <v>12471671869.559999</v>
      </c>
      <c r="I70" s="270"/>
      <c r="J70" s="111">
        <f>'[7]arkusz główny'!AK311</f>
        <v>1099801</v>
      </c>
      <c r="K70" s="86">
        <f>'[7]arkusz główny'!AL311</f>
        <v>12509598443.529999</v>
      </c>
      <c r="L70" s="86">
        <f>'[7]arkusz główny'!AM311</f>
        <v>8466932130.6999998</v>
      </c>
      <c r="M70" s="86">
        <f>'[7]arkusz główny'!AN311</f>
        <v>2818213225.3600001</v>
      </c>
      <c r="N70" s="272"/>
      <c r="O70" s="274"/>
    </row>
    <row r="71" spans="1:16" x14ac:dyDescent="0.2">
      <c r="A71" s="286"/>
      <c r="B71" s="161" t="s">
        <v>108</v>
      </c>
      <c r="C71" s="267"/>
      <c r="D71" s="50">
        <f>'[7]arkusz główny'!H321</f>
        <v>809</v>
      </c>
      <c r="E71" s="285"/>
      <c r="F71" s="276"/>
      <c r="G71" s="195">
        <f>'[7]arkusz główny'!U321</f>
        <v>809</v>
      </c>
      <c r="H71" s="196">
        <f>'[7]arkusz główny'!V321</f>
        <v>4003540.3000000003</v>
      </c>
      <c r="I71" s="270"/>
      <c r="J71" s="111">
        <f>'[7]arkusz główny'!AK321</f>
        <v>812</v>
      </c>
      <c r="K71" s="86">
        <f>'[7]arkusz główny'!AL321</f>
        <v>2425266.3899999997</v>
      </c>
      <c r="L71" s="86">
        <f>'[7]arkusz główny'!AM321</f>
        <v>1543194.2599999998</v>
      </c>
      <c r="M71" s="86">
        <f>'[7]arkusz główny'!AN321</f>
        <v>566209.84999999986</v>
      </c>
      <c r="N71" s="272"/>
      <c r="O71" s="274"/>
    </row>
    <row r="72" spans="1:16" x14ac:dyDescent="0.2">
      <c r="A72" s="197">
        <v>14</v>
      </c>
      <c r="B72" s="198" t="s">
        <v>109</v>
      </c>
      <c r="C72" s="199">
        <f>'[7]arkusz główny'!F323</f>
        <v>972552541.97028816</v>
      </c>
      <c r="D72" s="200">
        <f>'[7]arkusz główny'!H323</f>
        <v>144694</v>
      </c>
      <c r="E72" s="201"/>
      <c r="F72" s="202"/>
      <c r="G72" s="203">
        <f>'[7]arkusz główny'!U323</f>
        <v>136662</v>
      </c>
      <c r="H72" s="204">
        <f>'[7]arkusz główny'!V323</f>
        <v>970071970.13000011</v>
      </c>
      <c r="I72" s="205">
        <f>IFERROR(H72/C72,".")</f>
        <v>0.99744942125670388</v>
      </c>
      <c r="J72" s="206">
        <f>'[7]arkusz główny'!AK323</f>
        <v>57966</v>
      </c>
      <c r="K72" s="207">
        <f>'[7]arkusz główny'!AL323</f>
        <v>970945564.44000006</v>
      </c>
      <c r="L72" s="207">
        <f>'[7]arkusz główny'!AM323</f>
        <v>669147540.61000001</v>
      </c>
      <c r="M72" s="207">
        <f>'[7]arkusz główny'!AN323</f>
        <v>210747257.41999999</v>
      </c>
      <c r="N72" s="208">
        <f>IFERROR(M72/O72,".")</f>
        <v>0.99813989495121713</v>
      </c>
      <c r="O72" s="209">
        <f>'[7]arkusz główny'!AR323</f>
        <v>211140000</v>
      </c>
      <c r="P72" s="68"/>
    </row>
    <row r="73" spans="1:16" x14ac:dyDescent="0.2">
      <c r="A73" s="210">
        <v>16</v>
      </c>
      <c r="B73" s="165" t="s">
        <v>110</v>
      </c>
      <c r="C73" s="199">
        <f>'[7]arkusz główny'!F328</f>
        <v>722004716.84098995</v>
      </c>
      <c r="D73" s="200">
        <f>'[7]arkusz główny'!H328</f>
        <v>1112</v>
      </c>
      <c r="E73" s="204">
        <f>'[7]arkusz główny'!I328</f>
        <v>2554208040.1399999</v>
      </c>
      <c r="F73" s="211">
        <f>IFERROR(E73/C73,".")</f>
        <v>3.5376611545081134</v>
      </c>
      <c r="G73" s="203">
        <f>'[7]arkusz główny'!U328</f>
        <v>436</v>
      </c>
      <c r="H73" s="204">
        <f>'[7]arkusz główny'!V328</f>
        <v>743615880</v>
      </c>
      <c r="I73" s="205">
        <f>IFERROR(H73/C73,".")</f>
        <v>1.0299321633985523</v>
      </c>
      <c r="J73" s="206">
        <f>'[7]arkusz główny'!AK328</f>
        <v>351</v>
      </c>
      <c r="K73" s="207">
        <f>'[7]arkusz główny'!AL328</f>
        <v>565213479.74000001</v>
      </c>
      <c r="L73" s="207">
        <f>'[7]arkusz główny'!AM328</f>
        <v>325647029.19</v>
      </c>
      <c r="M73" s="207">
        <f>'[7]arkusz główny'!AN328</f>
        <v>126601890.42999999</v>
      </c>
      <c r="N73" s="208">
        <f>IFERROR(M73/O73,".")</f>
        <v>0.77364160541606541</v>
      </c>
      <c r="O73" s="209">
        <f>'[7]arkusz główny'!AR328</f>
        <v>163644108</v>
      </c>
      <c r="P73" s="68"/>
    </row>
    <row r="74" spans="1:16" x14ac:dyDescent="0.2">
      <c r="A74" s="210">
        <v>17</v>
      </c>
      <c r="B74" s="165" t="s">
        <v>111</v>
      </c>
      <c r="C74" s="199">
        <f>'[7]arkusz główny'!F336</f>
        <v>15281943.816023998</v>
      </c>
      <c r="D74" s="212">
        <f>'[7]arkusz główny'!H336</f>
        <v>1684</v>
      </c>
      <c r="E74" s="204">
        <f>'[7]arkusz główny'!I336</f>
        <v>16777848.359999999</v>
      </c>
      <c r="F74" s="211">
        <f>IFERROR(E74/C74,".")</f>
        <v>1.0978870595249446</v>
      </c>
      <c r="G74" s="203">
        <f>'[7]arkusz główny'!U336</f>
        <v>1426</v>
      </c>
      <c r="H74" s="204">
        <f>'[7]arkusz główny'!V336</f>
        <v>15043033.559999999</v>
      </c>
      <c r="I74" s="205">
        <f>IFERROR(H74/C74,".")</f>
        <v>0.98436650082606059</v>
      </c>
      <c r="J74" s="206">
        <f>'[7]arkusz główny'!AK336</f>
        <v>914</v>
      </c>
      <c r="K74" s="207">
        <f>'[7]arkusz główny'!AL336</f>
        <v>15058422.360000001</v>
      </c>
      <c r="L74" s="207">
        <f>'[7]arkusz główny'!AM336</f>
        <v>9581666.9300000016</v>
      </c>
      <c r="M74" s="207">
        <f>'[7]arkusz główny'!AN336</f>
        <v>3417074.68</v>
      </c>
      <c r="N74" s="208">
        <f>IFERROR(M74/O74,".")</f>
        <v>0.98474774639769458</v>
      </c>
      <c r="O74" s="209">
        <f>'[7]arkusz główny'!AR336</f>
        <v>3470000</v>
      </c>
      <c r="P74" s="68"/>
    </row>
    <row r="75" spans="1:16" x14ac:dyDescent="0.2">
      <c r="A75" s="56">
        <v>19</v>
      </c>
      <c r="B75" s="57" t="s">
        <v>112</v>
      </c>
      <c r="C75" s="58">
        <f>'[7]arkusz główny'!F342</f>
        <v>4258396864.2152863</v>
      </c>
      <c r="D75" s="213">
        <f>D76+D77+D80+D83</f>
        <v>53797</v>
      </c>
      <c r="E75" s="60">
        <f>E76+E77+E80+E83</f>
        <v>6966050380.9541035</v>
      </c>
      <c r="F75" s="61">
        <f>IFERROR(E75/C75,".")</f>
        <v>1.6358386977719532</v>
      </c>
      <c r="G75" s="62">
        <f>G76+G77+G80+G83</f>
        <v>31196</v>
      </c>
      <c r="H75" s="60">
        <f>H76+H77+H80+H83</f>
        <v>4311570478.7245264</v>
      </c>
      <c r="I75" s="63">
        <f>IFERROR(H75/C75,".")</f>
        <v>1.012486768191118</v>
      </c>
      <c r="J75" s="64">
        <f>'[7]arkusz główny'!AK342</f>
        <v>24250</v>
      </c>
      <c r="K75" s="65">
        <f>K76+K77+K80+K83</f>
        <v>4325958564.0499992</v>
      </c>
      <c r="L75" s="65">
        <f>L76+L77+L80+L83</f>
        <v>2719759898.7799997</v>
      </c>
      <c r="M75" s="65">
        <f>M76+M77+M80+M83</f>
        <v>978816462.69999981</v>
      </c>
      <c r="N75" s="66">
        <f>IFERROR(M75/O75,".")</f>
        <v>1.0157349070498074</v>
      </c>
      <c r="O75" s="67">
        <f>'[7]arkusz główny'!AR342</f>
        <v>963653465</v>
      </c>
      <c r="P75" s="68"/>
    </row>
    <row r="76" spans="1:16" x14ac:dyDescent="0.2">
      <c r="A76" s="38" t="s">
        <v>113</v>
      </c>
      <c r="B76" s="214" t="s">
        <v>114</v>
      </c>
      <c r="C76" s="267"/>
      <c r="D76" s="215">
        <f>'[7]arkusz główny'!H343</f>
        <v>620</v>
      </c>
      <c r="E76" s="42">
        <f>'[7]arkusz główny'!I343</f>
        <v>61028000</v>
      </c>
      <c r="F76" s="276"/>
      <c r="G76" s="216">
        <f>'[7]arkusz główny'!U343</f>
        <v>603</v>
      </c>
      <c r="H76" s="96">
        <f>'[7]arkusz główny'!V343</f>
        <v>59640000</v>
      </c>
      <c r="I76" s="270"/>
      <c r="J76" s="45">
        <f>'[7]arkusz główny'!AK343</f>
        <v>334</v>
      </c>
      <c r="K76" s="217">
        <f>'[7]arkusz główny'!AL343</f>
        <v>59798460</v>
      </c>
      <c r="L76" s="217">
        <f>'[7]arkusz główny'!AM343</f>
        <v>38049760.07</v>
      </c>
      <c r="M76" s="217">
        <f>'[7]arkusz główny'!AN343</f>
        <v>13630497.820000002</v>
      </c>
      <c r="N76" s="272"/>
      <c r="O76" s="274"/>
    </row>
    <row r="77" spans="1:16" x14ac:dyDescent="0.2">
      <c r="A77" s="278" t="s">
        <v>115</v>
      </c>
      <c r="B77" s="87" t="s">
        <v>116</v>
      </c>
      <c r="C77" s="267"/>
      <c r="D77" s="95">
        <f>'[7]arkusz główny'!H346</f>
        <v>52499</v>
      </c>
      <c r="E77" s="96">
        <f>'[7]arkusz główny'!I346</f>
        <v>6024616457.6828585</v>
      </c>
      <c r="F77" s="276"/>
      <c r="G77" s="97">
        <f>SUM(G78:G79)</f>
        <v>30002</v>
      </c>
      <c r="H77" s="96">
        <f>SUM(H78:H79)</f>
        <v>3422258300.1172132</v>
      </c>
      <c r="I77" s="270"/>
      <c r="J77" s="82">
        <f>'[7]arkusz główny'!AK346</f>
        <v>24164</v>
      </c>
      <c r="K77" s="83">
        <f>'[7]arkusz główny'!AL346</f>
        <v>3446464221.7299995</v>
      </c>
      <c r="L77" s="83">
        <f>'[7]arkusz główny'!AM346</f>
        <v>2164220821.7399998</v>
      </c>
      <c r="M77" s="83">
        <f>'[7]arkusz główny'!AN346</f>
        <v>780049242.90999985</v>
      </c>
      <c r="N77" s="272"/>
      <c r="O77" s="274"/>
    </row>
    <row r="78" spans="1:16" x14ac:dyDescent="0.2">
      <c r="A78" s="279"/>
      <c r="B78" s="185" t="s">
        <v>117</v>
      </c>
      <c r="C78" s="267"/>
      <c r="D78" s="95">
        <f>'[7]arkusz główny'!H347</f>
        <v>52499</v>
      </c>
      <c r="E78" s="96">
        <f>'[7]arkusz główny'!I347</f>
        <v>6024616457.6828585</v>
      </c>
      <c r="F78" s="276"/>
      <c r="G78" s="97">
        <f>'[7]arkusz główny'!U347</f>
        <v>29939</v>
      </c>
      <c r="H78" s="96">
        <f>'[7]arkusz główny'!V347</f>
        <v>3417211619.5772133</v>
      </c>
      <c r="I78" s="270"/>
      <c r="J78" s="82">
        <f>'[7]arkusz główny'!AK347</f>
        <v>24111</v>
      </c>
      <c r="K78" s="83">
        <f>'[7]arkusz główny'!AL347</f>
        <v>3441417541.1899996</v>
      </c>
      <c r="L78" s="83">
        <f>'[7]arkusz główny'!AM347</f>
        <v>2161009619.1199999</v>
      </c>
      <c r="M78" s="83">
        <f>'[7]arkusz główny'!AN347</f>
        <v>778914531.23999989</v>
      </c>
      <c r="N78" s="272"/>
      <c r="O78" s="274"/>
    </row>
    <row r="79" spans="1:16" x14ac:dyDescent="0.2">
      <c r="A79" s="280"/>
      <c r="B79" s="161" t="s">
        <v>118</v>
      </c>
      <c r="C79" s="267"/>
      <c r="D79" s="218"/>
      <c r="E79" s="219"/>
      <c r="F79" s="276"/>
      <c r="G79" s="97">
        <f>'[7]arkusz główny'!U348</f>
        <v>63</v>
      </c>
      <c r="H79" s="96">
        <f>'[7]arkusz główny'!V348</f>
        <v>5046680.5399999991</v>
      </c>
      <c r="I79" s="270"/>
      <c r="J79" s="82">
        <f>'[7]arkusz główny'!AK348</f>
        <v>62</v>
      </c>
      <c r="K79" s="83">
        <f>'[7]arkusz główny'!AL348</f>
        <v>5046680.5399999991</v>
      </c>
      <c r="L79" s="83">
        <f>'[7]arkusz główny'!AM348</f>
        <v>3211202.62</v>
      </c>
      <c r="M79" s="83">
        <f>'[7]arkusz główny'!AN348</f>
        <v>1134711.67</v>
      </c>
      <c r="N79" s="272"/>
      <c r="O79" s="274"/>
    </row>
    <row r="80" spans="1:16" x14ac:dyDescent="0.2">
      <c r="A80" s="278" t="s">
        <v>119</v>
      </c>
      <c r="B80" s="87" t="s">
        <v>120</v>
      </c>
      <c r="C80" s="267"/>
      <c r="D80" s="95">
        <f>'[7]arkusz główny'!H349</f>
        <v>404</v>
      </c>
      <c r="E80" s="96">
        <f>'[7]arkusz główny'!I349</f>
        <v>244122870.9807418</v>
      </c>
      <c r="F80" s="276"/>
      <c r="G80" s="97">
        <f>SUM(G81:G82)</f>
        <v>318</v>
      </c>
      <c r="H80" s="96">
        <f>SUM(H81:H82)</f>
        <v>194925328.81680968</v>
      </c>
      <c r="I80" s="270"/>
      <c r="J80" s="82">
        <f>'[7]arkusz główny'!AK349</f>
        <v>286</v>
      </c>
      <c r="K80" s="83">
        <f>'[7]arkusz główny'!AL349</f>
        <v>190595737.20999998</v>
      </c>
      <c r="L80" s="83">
        <f>'[7]arkusz główny'!AM349</f>
        <v>117662418.39999998</v>
      </c>
      <c r="M80" s="83">
        <f>'[7]arkusz główny'!AN349</f>
        <v>42871350.540000007</v>
      </c>
      <c r="N80" s="272"/>
      <c r="O80" s="274"/>
    </row>
    <row r="81" spans="1:16" x14ac:dyDescent="0.2">
      <c r="A81" s="279"/>
      <c r="B81" s="185" t="s">
        <v>117</v>
      </c>
      <c r="C81" s="267"/>
      <c r="D81" s="50">
        <f>'[7]arkusz główny'!H350</f>
        <v>404</v>
      </c>
      <c r="E81" s="51">
        <f>'[7]arkusz główny'!I350</f>
        <v>244122870.9807418</v>
      </c>
      <c r="F81" s="276"/>
      <c r="G81" s="52">
        <f>'[7]arkusz główny'!U350</f>
        <v>314</v>
      </c>
      <c r="H81" s="51">
        <f>'[7]arkusz główny'!V350</f>
        <v>193955170.53680968</v>
      </c>
      <c r="I81" s="270"/>
      <c r="J81" s="53">
        <f>'[7]arkusz główny'!AK350</f>
        <v>285</v>
      </c>
      <c r="K81" s="54">
        <f>'[7]arkusz główny'!AL350</f>
        <v>189625578.92999998</v>
      </c>
      <c r="L81" s="54">
        <f>'[7]arkusz główny'!AM350</f>
        <v>117045106.71999997</v>
      </c>
      <c r="M81" s="54">
        <f>'[7]arkusz główny'!AN350</f>
        <v>42653503.900000006</v>
      </c>
      <c r="N81" s="272"/>
      <c r="O81" s="274"/>
    </row>
    <row r="82" spans="1:16" x14ac:dyDescent="0.2">
      <c r="A82" s="280"/>
      <c r="B82" s="161" t="s">
        <v>118</v>
      </c>
      <c r="C82" s="267"/>
      <c r="D82" s="218"/>
      <c r="E82" s="219"/>
      <c r="F82" s="277"/>
      <c r="G82" s="52">
        <f>'[7]arkusz główny'!U351</f>
        <v>4</v>
      </c>
      <c r="H82" s="51">
        <f>'[7]arkusz główny'!V351</f>
        <v>970158.28</v>
      </c>
      <c r="I82" s="270"/>
      <c r="J82" s="53">
        <f>'[7]arkusz główny'!AK351</f>
        <v>7</v>
      </c>
      <c r="K82" s="54">
        <f>'[7]arkusz główny'!AL351</f>
        <v>970158.28</v>
      </c>
      <c r="L82" s="54">
        <f>'[7]arkusz główny'!AM351</f>
        <v>617311.68000000005</v>
      </c>
      <c r="M82" s="54">
        <f>'[7]arkusz główny'!AN351</f>
        <v>217846.64</v>
      </c>
      <c r="N82" s="272"/>
      <c r="O82" s="274"/>
    </row>
    <row r="83" spans="1:16" x14ac:dyDescent="0.2">
      <c r="A83" s="48" t="s">
        <v>121</v>
      </c>
      <c r="B83" s="84" t="s">
        <v>122</v>
      </c>
      <c r="C83" s="267"/>
      <c r="D83" s="50">
        <f>'[7]arkusz główny'!H352</f>
        <v>274</v>
      </c>
      <c r="E83" s="51">
        <f>'[7]arkusz główny'!I352</f>
        <v>636283052.29050338</v>
      </c>
      <c r="F83" s="276"/>
      <c r="G83" s="52">
        <f>'[7]arkusz główny'!U352</f>
        <v>273</v>
      </c>
      <c r="H83" s="51">
        <f>'[7]arkusz główny'!V352</f>
        <v>634746849.79050338</v>
      </c>
      <c r="I83" s="270"/>
      <c r="J83" s="53">
        <f>'[7]arkusz główny'!AK352</f>
        <v>274</v>
      </c>
      <c r="K83" s="54">
        <f>'[7]arkusz główny'!AL352</f>
        <v>629100145.1099999</v>
      </c>
      <c r="L83" s="54">
        <f>'[7]arkusz główny'!AM352</f>
        <v>399826898.56999993</v>
      </c>
      <c r="M83" s="54">
        <f>'[7]arkusz główny'!AN352</f>
        <v>142265371.42999998</v>
      </c>
      <c r="N83" s="272"/>
      <c r="O83" s="274"/>
    </row>
    <row r="84" spans="1:16" x14ac:dyDescent="0.2">
      <c r="A84" s="56">
        <v>20</v>
      </c>
      <c r="B84" s="57" t="s">
        <v>123</v>
      </c>
      <c r="C84" s="58">
        <f>'[7]arkusz główny'!F353</f>
        <v>2104846606.8727019</v>
      </c>
      <c r="D84" s="59">
        <f>'[7]arkusz główny'!H353</f>
        <v>2132</v>
      </c>
      <c r="E84" s="60">
        <f>'[7]arkusz główny'!I353</f>
        <v>2196089898.7400007</v>
      </c>
      <c r="F84" s="61">
        <f>IFERROR(E84/C84,".")</f>
        <v>1.0433491407731914</v>
      </c>
      <c r="G84" s="62">
        <f>'[7]arkusz główny'!U353</f>
        <v>2065</v>
      </c>
      <c r="H84" s="60">
        <f>'[7]arkusz główny'!V353</f>
        <v>2129423706.8299999</v>
      </c>
      <c r="I84" s="63">
        <f>IFERROR(H84/C84,".")</f>
        <v>1.0116764327989742</v>
      </c>
      <c r="J84" s="64">
        <f>'[7]arkusz główny'!AK353</f>
        <v>43</v>
      </c>
      <c r="K84" s="65">
        <f>'[7]arkusz główny'!AL353</f>
        <v>1778795600.5999992</v>
      </c>
      <c r="L84" s="65">
        <f>'[7]arkusz główny'!AM353</f>
        <v>1131847309.6500001</v>
      </c>
      <c r="M84" s="65">
        <f>'[7]arkusz główny'!AN353</f>
        <v>401199168.16000003</v>
      </c>
      <c r="N84" s="66">
        <f>IFERROR(M84/O84,".")</f>
        <v>0.83908659554334764</v>
      </c>
      <c r="O84" s="67">
        <f>'[7]arkusz główny'!AR353</f>
        <v>478137978</v>
      </c>
      <c r="P84" s="68"/>
    </row>
    <row r="85" spans="1:16" ht="24.75" customHeight="1" x14ac:dyDescent="0.2">
      <c r="A85" s="56">
        <f>'[7]arkusz główny'!B356</f>
        <v>21</v>
      </c>
      <c r="B85" s="57" t="e">
        <f>'[7]arkusz główny'!C356:D356</f>
        <v>#VALUE!</v>
      </c>
      <c r="C85" s="58">
        <f>'[7]arkusz główny'!F356</f>
        <v>1198799374.4627342</v>
      </c>
      <c r="D85" s="213">
        <f>'[7]arkusz główny'!H356</f>
        <v>195625</v>
      </c>
      <c r="E85" s="220"/>
      <c r="F85" s="221"/>
      <c r="G85" s="62">
        <f>'[7]arkusz główny'!U356</f>
        <v>180303</v>
      </c>
      <c r="H85" s="60">
        <f>'[7]arkusz główny'!V356</f>
        <v>1198849966.8999999</v>
      </c>
      <c r="I85" s="63">
        <f>IFERROR(H85/C85,".")</f>
        <v>1.0000422025889764</v>
      </c>
      <c r="J85" s="64">
        <f>'[7]arkusz główny'!AK356</f>
        <v>180340</v>
      </c>
      <c r="K85" s="65">
        <f>'[7]arkusz główny'!AL356</f>
        <v>1199187395.2399998</v>
      </c>
      <c r="L85" s="65">
        <f>'[7]arkusz główny'!AM356</f>
        <v>763042532.93000019</v>
      </c>
      <c r="M85" s="65">
        <f>'[7]arkusz główny'!AN356</f>
        <v>267027232.38999996</v>
      </c>
      <c r="N85" s="66">
        <f>IFERROR(M85/O85,".")</f>
        <v>1.000313453490419</v>
      </c>
      <c r="O85" s="67">
        <f>'[7]arkusz główny'!AR356</f>
        <v>266943558</v>
      </c>
      <c r="P85" s="68"/>
    </row>
    <row r="86" spans="1:16" ht="24.75" customHeight="1" x14ac:dyDescent="0.2">
      <c r="A86" s="56">
        <v>22</v>
      </c>
      <c r="B86" s="57" t="s">
        <v>124</v>
      </c>
      <c r="C86" s="58">
        <f>'[7]arkusz główny'!F357</f>
        <v>578725466.22272599</v>
      </c>
      <c r="D86" s="213">
        <f>'[7]arkusz główny'!H357</f>
        <v>34662</v>
      </c>
      <c r="E86" s="220"/>
      <c r="F86" s="221"/>
      <c r="G86" s="62">
        <f>'[7]arkusz główny'!U357</f>
        <v>30137</v>
      </c>
      <c r="H86" s="60">
        <f>'[7]arkusz główny'!V357</f>
        <v>578594815</v>
      </c>
      <c r="I86" s="63">
        <f>IFERROR(H86/C86,".")</f>
        <v>0.9997742431768577</v>
      </c>
      <c r="J86" s="64">
        <f>'[7]arkusz główny'!AK357</f>
        <v>30137</v>
      </c>
      <c r="K86" s="65">
        <f>'[7]arkusz główny'!AL357</f>
        <v>578724815</v>
      </c>
      <c r="L86" s="65">
        <f>'[7]arkusz główny'!AM357</f>
        <v>368242599.77000004</v>
      </c>
      <c r="M86" s="65">
        <f>'[7]arkusz główny'!AN357</f>
        <v>122722661.33</v>
      </c>
      <c r="N86" s="66">
        <f>IFERROR(M86/O86,".")</f>
        <v>0.99999874782859244</v>
      </c>
      <c r="O86" s="67">
        <f>'[7]arkusz główny'!AR357</f>
        <v>122722815</v>
      </c>
      <c r="P86" s="68"/>
    </row>
    <row r="87" spans="1:16" x14ac:dyDescent="0.2">
      <c r="A87" s="56"/>
      <c r="B87" s="57" t="s">
        <v>125</v>
      </c>
      <c r="C87" s="58">
        <f>'[7]arkusz główny'!F358</f>
        <v>1108681520.829232</v>
      </c>
      <c r="D87" s="222"/>
      <c r="E87" s="220"/>
      <c r="F87" s="221"/>
      <c r="G87" s="223"/>
      <c r="H87" s="60">
        <f>'[7]zobowiązania wieloletnie'!F22</f>
        <v>1259806059.8399999</v>
      </c>
      <c r="I87" s="63">
        <f>IFERROR(H87/C87,".")</f>
        <v>1.1363101451332347</v>
      </c>
      <c r="J87" s="64">
        <f>'[7]arkusz główny'!AK358</f>
        <v>53466</v>
      </c>
      <c r="K87" s="65">
        <f>SUM(K88:K89)</f>
        <v>1259806059.8399999</v>
      </c>
      <c r="L87" s="65">
        <f>SUM(L88:L89)</f>
        <v>801610222.11000001</v>
      </c>
      <c r="M87" s="65">
        <f>SUM(M88:M89)</f>
        <v>298022333.51999998</v>
      </c>
      <c r="N87" s="66">
        <f>IFERROR(M87/O87,".")</f>
        <v>1.1362533924201312</v>
      </c>
      <c r="O87" s="67">
        <f>'[7]arkusz główny'!AR358</f>
        <v>262285099</v>
      </c>
      <c r="P87" s="68"/>
    </row>
    <row r="88" spans="1:16" x14ac:dyDescent="0.2">
      <c r="A88" s="265" t="s">
        <v>89</v>
      </c>
      <c r="B88" s="224" t="s">
        <v>39</v>
      </c>
      <c r="C88" s="267"/>
      <c r="D88" s="269"/>
      <c r="E88" s="159"/>
      <c r="F88" s="43"/>
      <c r="G88" s="225"/>
      <c r="H88" s="144">
        <f>'[7]zobowiązania wieloletnie'!F23</f>
        <v>586710746.80999994</v>
      </c>
      <c r="I88" s="270"/>
      <c r="J88" s="226">
        <f>'[7]arkusz główny'!AK359</f>
        <v>17662</v>
      </c>
      <c r="K88" s="227">
        <f>'[7]arkusz główny'!AL359</f>
        <v>586710746.80999994</v>
      </c>
      <c r="L88" s="227">
        <f>'[7]arkusz główny'!AM359</f>
        <v>373321628.94999999</v>
      </c>
      <c r="M88" s="227">
        <f>'[7]arkusz główny'!AN359</f>
        <v>137689495.24000001</v>
      </c>
      <c r="N88" s="272"/>
      <c r="O88" s="274"/>
    </row>
    <row r="89" spans="1:16" ht="13.5" thickBot="1" x14ac:dyDescent="0.25">
      <c r="A89" s="266"/>
      <c r="B89" s="161" t="s">
        <v>126</v>
      </c>
      <c r="C89" s="268"/>
      <c r="D89" s="269"/>
      <c r="E89" s="159"/>
      <c r="F89" s="43"/>
      <c r="G89" s="228"/>
      <c r="H89" s="229">
        <f>'[7]zobowiązania wieloletnie'!F24</f>
        <v>673095313.02999997</v>
      </c>
      <c r="I89" s="271"/>
      <c r="J89" s="230">
        <f>'[7]arkusz główny'!AK360</f>
        <v>35804</v>
      </c>
      <c r="K89" s="231">
        <f>'[7]arkusz główny'!AL360</f>
        <v>673095313.02999997</v>
      </c>
      <c r="L89" s="231">
        <f>'[7]arkusz główny'!AM360</f>
        <v>428288593.16000003</v>
      </c>
      <c r="M89" s="231">
        <f>'[7]arkusz główny'!AN360</f>
        <v>160332838.28</v>
      </c>
      <c r="N89" s="273"/>
      <c r="O89" s="275"/>
    </row>
    <row r="90" spans="1:16" ht="31.5" customHeight="1" thickBot="1" x14ac:dyDescent="0.25">
      <c r="A90" s="259" t="s">
        <v>127</v>
      </c>
      <c r="B90" s="260"/>
      <c r="C90" s="232">
        <f>'[7]arkusz główny'!F361</f>
        <v>79773997960.088409</v>
      </c>
      <c r="D90" s="233">
        <f>D87+D84+D75+D73+D72+D66+D61+D55+D52+D46+D40+D34+D31+D18+D13+D9+D6+D85+D74+D86</f>
        <v>8820569</v>
      </c>
      <c r="E90" s="234">
        <f>E87+E84+E75+E73+E72+E66+E61+E55+E52+E46+E40+E34+E31+E18+E13+E9+E6+E85+E74</f>
        <v>92224953059.48262</v>
      </c>
      <c r="F90" s="235">
        <f>IFERROR(E90/C90,".")</f>
        <v>1.1560778626843238</v>
      </c>
      <c r="G90" s="236">
        <f>G87+G84+G75+G73+G72+G66+G61+G55+G52+G46+G40+G34+G31+G18+G13+G9+G6+G85+G74+G86</f>
        <v>8435135</v>
      </c>
      <c r="H90" s="237">
        <f>H87+H84+H75+H73+H72+H66+H61+H55+H52+H46+H40+H34+H31+H18+H13+H9+H6+H85+H74+H86</f>
        <v>80101329416.68718</v>
      </c>
      <c r="I90" s="238">
        <f>IFERROR(H90/C90,".")</f>
        <v>1.0041032349508487</v>
      </c>
      <c r="J90" s="239">
        <f>'[7]arkusz główny'!AK361</f>
        <v>1314382</v>
      </c>
      <c r="K90" s="240">
        <f>K87+K84+K75+K73+K66+K61+K55+K52+K46+K40+K34+K31+K18+K13+K9+K6+K85+K72+K74+K86</f>
        <v>73628588281.689987</v>
      </c>
      <c r="L90" s="240">
        <f>L87+L84+L75+L73+L66+L61+L55+L52+L46+L40+L34+L31+L18+L13+L9+L6+L85+L72+L74+L86</f>
        <v>47907632852.870003</v>
      </c>
      <c r="M90" s="240">
        <f>M87+M84+M75+M73+M66+M61+M55+M52+M46+M40+M34+M31+M18+M13+M9+M6+M85+M72+M74+M86</f>
        <v>16601502281.319998</v>
      </c>
      <c r="N90" s="241">
        <f>IFERROR(M90/O90,".")</f>
        <v>0.91937779010672172</v>
      </c>
      <c r="O90" s="242">
        <f>'[7]arkusz główny'!AR361</f>
        <v>18057323616</v>
      </c>
    </row>
    <row r="91" spans="1:16" ht="31.5" customHeight="1" thickBot="1" x14ac:dyDescent="0.25">
      <c r="A91" s="261" t="s">
        <v>128</v>
      </c>
      <c r="B91" s="261"/>
      <c r="C91" s="243">
        <f>'[7]arkusz główny'!F362</f>
        <v>80318989960.088409</v>
      </c>
      <c r="D91" s="262"/>
      <c r="E91" s="263"/>
      <c r="F91" s="263"/>
      <c r="G91" s="264"/>
      <c r="H91" s="237">
        <f>'[7]arkusz główny'!V362</f>
        <v>80775021416.687195</v>
      </c>
      <c r="I91" s="244">
        <f>IFERROR(H91/C91,".")</f>
        <v>1.0056777538764543</v>
      </c>
      <c r="J91" s="245"/>
      <c r="K91" s="240">
        <f>'[7]arkusz główny'!AL362</f>
        <v>74173580281.689987</v>
      </c>
      <c r="L91" s="240">
        <f>'[7]arkusz główny'!AM362</f>
        <v>48254411262.330009</v>
      </c>
      <c r="M91" s="240">
        <f>'[7]arkusz główny'!AN362</f>
        <v>16719733596.819998</v>
      </c>
      <c r="N91" s="241">
        <f>IFERROR(M91/O91,".")</f>
        <v>0.91990223453718178</v>
      </c>
      <c r="O91" s="243">
        <f>O87+O84+O75+O73+O66+O61+O55+O52+O46+O40+O34+O31+O18+O13+O9+O6+O72+O85+O74+O86</f>
        <v>18175554933</v>
      </c>
    </row>
    <row r="92" spans="1:16" x14ac:dyDescent="0.2">
      <c r="A92" s="246" t="s">
        <v>134</v>
      </c>
      <c r="B92" s="247"/>
      <c r="C92" s="247"/>
      <c r="D92" s="247"/>
      <c r="E92" s="247"/>
      <c r="F92" s="247"/>
      <c r="G92" s="247"/>
      <c r="H92" s="247"/>
      <c r="I92" s="247"/>
      <c r="J92" s="247"/>
      <c r="K92" s="247"/>
      <c r="L92" s="247"/>
      <c r="M92" s="247"/>
      <c r="N92" s="247"/>
      <c r="O92" s="247"/>
    </row>
    <row r="93" spans="1:16" x14ac:dyDescent="0.2">
      <c r="A93" s="246" t="s">
        <v>133</v>
      </c>
      <c r="B93" s="247"/>
      <c r="C93" s="247"/>
      <c r="D93" s="247"/>
      <c r="E93" s="247"/>
      <c r="F93" s="247"/>
      <c r="G93" s="247"/>
      <c r="H93" s="247"/>
      <c r="I93" s="247"/>
      <c r="J93" s="247"/>
      <c r="K93" s="247"/>
      <c r="L93" s="247"/>
      <c r="M93" s="247"/>
      <c r="O93" s="248"/>
    </row>
    <row r="94" spans="1:16" x14ac:dyDescent="0.2">
      <c r="A94" s="246" t="s">
        <v>129</v>
      </c>
    </row>
    <row r="95" spans="1:16" x14ac:dyDescent="0.2">
      <c r="A95" s="246" t="s">
        <v>130</v>
      </c>
    </row>
    <row r="96" spans="1:16" x14ac:dyDescent="0.2">
      <c r="A96" s="246" t="s">
        <v>131</v>
      </c>
    </row>
    <row r="97" spans="1:1" x14ac:dyDescent="0.2">
      <c r="A97" s="246" t="s">
        <v>132</v>
      </c>
    </row>
  </sheetData>
  <mergeCells count="105"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A19:A25"/>
    <mergeCell ref="A27:A30"/>
    <mergeCell ref="C32:C33"/>
    <mergeCell ref="F32:F33"/>
    <mergeCell ref="I32:I33"/>
    <mergeCell ref="N32:N33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47:C51"/>
    <mergeCell ref="A48:A50"/>
    <mergeCell ref="F48:F50"/>
    <mergeCell ref="I48:I50"/>
    <mergeCell ref="N48:N50"/>
    <mergeCell ref="O48:O50"/>
    <mergeCell ref="O32:O33"/>
    <mergeCell ref="A41:A42"/>
    <mergeCell ref="C41:C45"/>
    <mergeCell ref="F41:F45"/>
    <mergeCell ref="I41:I45"/>
    <mergeCell ref="N41:N45"/>
    <mergeCell ref="O41:O45"/>
    <mergeCell ref="A43:A44"/>
    <mergeCell ref="A58:A60"/>
    <mergeCell ref="C62:C65"/>
    <mergeCell ref="E62:E65"/>
    <mergeCell ref="F62:F65"/>
    <mergeCell ref="I62:I65"/>
    <mergeCell ref="N62:N65"/>
    <mergeCell ref="O53:O54"/>
    <mergeCell ref="C56:C59"/>
    <mergeCell ref="E56:E59"/>
    <mergeCell ref="F56:F59"/>
    <mergeCell ref="I56:I59"/>
    <mergeCell ref="N56:N59"/>
    <mergeCell ref="O56:O59"/>
    <mergeCell ref="A53:A54"/>
    <mergeCell ref="C53:C54"/>
    <mergeCell ref="E53:E54"/>
    <mergeCell ref="F53:F54"/>
    <mergeCell ref="I53:I54"/>
    <mergeCell ref="N53:N54"/>
    <mergeCell ref="C76:C83"/>
    <mergeCell ref="F76:F83"/>
    <mergeCell ref="I76:I83"/>
    <mergeCell ref="N76:N83"/>
    <mergeCell ref="O76:O83"/>
    <mergeCell ref="A77:A79"/>
    <mergeCell ref="A80:A82"/>
    <mergeCell ref="O62:O65"/>
    <mergeCell ref="A64:A65"/>
    <mergeCell ref="B67:B69"/>
    <mergeCell ref="C67:C71"/>
    <mergeCell ref="E67:E71"/>
    <mergeCell ref="F67:F71"/>
    <mergeCell ref="I67:I71"/>
    <mergeCell ref="N67:N71"/>
    <mergeCell ref="O67:O71"/>
    <mergeCell ref="A70:A71"/>
    <mergeCell ref="A90:B90"/>
    <mergeCell ref="A91:B91"/>
    <mergeCell ref="D91:G91"/>
    <mergeCell ref="A88:A89"/>
    <mergeCell ref="C88:C89"/>
    <mergeCell ref="D88:D89"/>
    <mergeCell ref="I88:I89"/>
    <mergeCell ref="N88:N89"/>
    <mergeCell ref="O88:O89"/>
  </mergeCells>
  <printOptions horizontalCentered="1" verticalCentered="1"/>
  <pageMargins left="0.31496062992125984" right="0" top="0" bottom="0" header="0.27559055118110237" footer="7.874015748031496E-2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 2014-2020 lipiec 2025 r.</vt:lpstr>
      <vt:lpstr>'PROW 2014-2020 lipiec 2025 r.'!Obszar_wydruku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2025-08-18T06:26:41Z</cp:lastPrinted>
  <dcterms:created xsi:type="dcterms:W3CDTF">2025-08-18T06:05:10Z</dcterms:created>
  <dcterms:modified xsi:type="dcterms:W3CDTF">2025-08-26T05:42:41Z</dcterms:modified>
</cp:coreProperties>
</file>